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hfh_fida_dk/Documents/"/>
    </mc:Choice>
  </mc:AlternateContent>
  <xr:revisionPtr revIDLastSave="0" documentId="8_{0ABB4A2E-EF6E-4051-83F3-38E073A0A364}" xr6:coauthVersionLast="40" xr6:coauthVersionMax="40" xr10:uidLastSave="{00000000-0000-0000-0000-000000000000}"/>
  <bookViews>
    <workbookView xWindow="0" yWindow="0" windowWidth="23040" windowHeight="8988" activeTab="2" xr2:uid="{00000000-000D-0000-FFFF-FFFF00000000}"/>
  </bookViews>
  <sheets>
    <sheet name="Median -incl. rådg." sheetId="6" r:id="rId1"/>
    <sheet name="Median ekskl. rådg." sheetId="5" r:id="rId2"/>
    <sheet name="Afkast incl. rådg." sheetId="1" r:id="rId3"/>
    <sheet name="Afkast excl. rådg." sheetId="2" r:id="rId4"/>
    <sheet name="Risiko incl. rådg." sheetId="3" r:id="rId5"/>
    <sheet name="Risiko excl. rådv.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4" i="4" l="1"/>
  <c r="E854" i="4"/>
  <c r="D854" i="4"/>
  <c r="C854" i="4"/>
  <c r="F808" i="4"/>
  <c r="E808" i="4"/>
  <c r="D808" i="4"/>
  <c r="C808" i="4"/>
  <c r="F721" i="4"/>
  <c r="E721" i="4"/>
  <c r="D721" i="4"/>
  <c r="C721" i="4"/>
  <c r="F698" i="4"/>
  <c r="E698" i="4"/>
  <c r="D698" i="4"/>
  <c r="C698" i="4"/>
  <c r="F661" i="4"/>
  <c r="E661" i="4"/>
  <c r="D661" i="4"/>
  <c r="C661" i="4"/>
  <c r="F619" i="4"/>
  <c r="E619" i="4"/>
  <c r="D619" i="4"/>
  <c r="C619" i="4"/>
  <c r="F545" i="4"/>
  <c r="E545" i="4"/>
  <c r="D545" i="4"/>
  <c r="C545" i="4"/>
  <c r="F514" i="4"/>
  <c r="E514" i="4"/>
  <c r="D514" i="4"/>
  <c r="C514" i="4"/>
  <c r="F498" i="4"/>
  <c r="E498" i="4"/>
  <c r="D498" i="4"/>
  <c r="C498" i="4"/>
  <c r="F470" i="4"/>
  <c r="E470" i="4"/>
  <c r="D470" i="4"/>
  <c r="C470" i="4"/>
  <c r="F436" i="4"/>
  <c r="E436" i="4"/>
  <c r="D436" i="4"/>
  <c r="C436" i="4"/>
  <c r="F357" i="4"/>
  <c r="E357" i="4"/>
  <c r="D357" i="4"/>
  <c r="C357" i="4"/>
  <c r="F324" i="4"/>
  <c r="E324" i="4"/>
  <c r="D324" i="4"/>
  <c r="C324" i="4"/>
  <c r="F303" i="4"/>
  <c r="E303" i="4"/>
  <c r="D303" i="4"/>
  <c r="C303" i="4"/>
  <c r="F176" i="4"/>
  <c r="E176" i="4"/>
  <c r="D176" i="4"/>
  <c r="C176" i="4"/>
  <c r="F152" i="4"/>
  <c r="E152" i="4"/>
  <c r="D152" i="4"/>
  <c r="C152" i="4"/>
  <c r="F98" i="4"/>
  <c r="E98" i="4"/>
  <c r="D98" i="4"/>
  <c r="C98" i="4"/>
  <c r="F51" i="4"/>
  <c r="E51" i="4"/>
  <c r="D51" i="4"/>
  <c r="C51" i="4"/>
  <c r="F922" i="3"/>
  <c r="E922" i="3"/>
  <c r="D922" i="3"/>
  <c r="C922" i="3"/>
  <c r="F903" i="3"/>
  <c r="E903" i="3"/>
  <c r="D903" i="3"/>
  <c r="C903" i="3"/>
  <c r="F865" i="3"/>
  <c r="E865" i="3"/>
  <c r="D865" i="3"/>
  <c r="C865" i="3"/>
  <c r="F832" i="3"/>
  <c r="E832" i="3"/>
  <c r="D832" i="3"/>
  <c r="C832" i="3"/>
  <c r="F785" i="3"/>
  <c r="E785" i="3"/>
  <c r="D785" i="3"/>
  <c r="C785" i="3"/>
  <c r="F770" i="3"/>
  <c r="E770" i="3"/>
  <c r="D770" i="3"/>
  <c r="C770" i="3"/>
  <c r="F739" i="3"/>
  <c r="E739" i="3"/>
  <c r="D739" i="3"/>
  <c r="C739" i="3"/>
  <c r="F690" i="3"/>
  <c r="E690" i="3"/>
  <c r="D690" i="3"/>
  <c r="C690" i="3"/>
  <c r="F609" i="3"/>
  <c r="E609" i="3"/>
  <c r="D609" i="3"/>
  <c r="C609" i="3"/>
  <c r="F571" i="3"/>
  <c r="E571" i="3"/>
  <c r="D571" i="3"/>
  <c r="C571" i="3"/>
  <c r="F538" i="3"/>
  <c r="E538" i="3"/>
  <c r="D538" i="3"/>
  <c r="C538" i="3"/>
  <c r="F504" i="3"/>
  <c r="E504" i="3"/>
  <c r="D504" i="3"/>
  <c r="C504" i="3"/>
  <c r="F482" i="3"/>
  <c r="E482" i="3"/>
  <c r="D482" i="3"/>
  <c r="C482" i="3"/>
  <c r="F430" i="3"/>
  <c r="E430" i="3"/>
  <c r="D430" i="3"/>
  <c r="C430" i="3"/>
  <c r="F417" i="3"/>
  <c r="E417" i="3"/>
  <c r="D417" i="3"/>
  <c r="C417" i="3"/>
  <c r="F400" i="3"/>
  <c r="E400" i="3"/>
  <c r="D400" i="3"/>
  <c r="C400" i="3"/>
  <c r="F371" i="3"/>
  <c r="E371" i="3"/>
  <c r="D371" i="3"/>
  <c r="C371" i="3"/>
  <c r="F348" i="3"/>
  <c r="E348" i="3"/>
  <c r="D348" i="3"/>
  <c r="C348" i="3"/>
  <c r="F337" i="3"/>
  <c r="E337" i="3"/>
  <c r="D337" i="3"/>
  <c r="C337" i="3"/>
  <c r="F302" i="3"/>
  <c r="E302" i="3"/>
  <c r="D302" i="3"/>
  <c r="C302" i="3"/>
  <c r="F184" i="3"/>
  <c r="E184" i="3"/>
  <c r="D184" i="3"/>
  <c r="C184" i="3"/>
  <c r="F161" i="3"/>
  <c r="E161" i="3"/>
  <c r="D161" i="3"/>
  <c r="C161" i="3"/>
  <c r="F103" i="3"/>
  <c r="E103" i="3"/>
  <c r="D103" i="3"/>
  <c r="C103" i="3"/>
  <c r="F48" i="3"/>
  <c r="E48" i="3"/>
  <c r="D48" i="3"/>
  <c r="C48" i="3"/>
  <c r="H887" i="2"/>
  <c r="G887" i="2"/>
  <c r="F887" i="2"/>
  <c r="E887" i="2"/>
  <c r="D887" i="2"/>
  <c r="C887" i="2"/>
  <c r="H875" i="2"/>
  <c r="G875" i="2"/>
  <c r="F875" i="2"/>
  <c r="E875" i="2"/>
  <c r="D875" i="2"/>
  <c r="C875" i="2"/>
  <c r="I854" i="2"/>
  <c r="H854" i="2"/>
  <c r="G854" i="2"/>
  <c r="F854" i="2"/>
  <c r="E854" i="2"/>
  <c r="D854" i="2"/>
  <c r="C854" i="2"/>
  <c r="I808" i="2"/>
  <c r="H808" i="2"/>
  <c r="G808" i="2"/>
  <c r="F808" i="2"/>
  <c r="E808" i="2"/>
  <c r="D808" i="2"/>
  <c r="C808" i="2"/>
  <c r="I777" i="2"/>
  <c r="H777" i="2"/>
  <c r="G777" i="2"/>
  <c r="F777" i="2"/>
  <c r="E777" i="2"/>
  <c r="D777" i="2"/>
  <c r="C777" i="2"/>
  <c r="I721" i="2"/>
  <c r="H721" i="2"/>
  <c r="G721" i="2"/>
  <c r="F721" i="2"/>
  <c r="E721" i="2"/>
  <c r="D721" i="2"/>
  <c r="C721" i="2"/>
  <c r="I698" i="2"/>
  <c r="H698" i="2"/>
  <c r="G698" i="2"/>
  <c r="F698" i="2"/>
  <c r="E698" i="2"/>
  <c r="D698" i="2"/>
  <c r="C698" i="2"/>
  <c r="I661" i="2"/>
  <c r="H661" i="2"/>
  <c r="G661" i="2"/>
  <c r="F661" i="2"/>
  <c r="E661" i="2"/>
  <c r="D661" i="2"/>
  <c r="C661" i="2"/>
  <c r="I619" i="2"/>
  <c r="H619" i="2"/>
  <c r="G619" i="2"/>
  <c r="F619" i="2"/>
  <c r="E619" i="2"/>
  <c r="D619" i="2"/>
  <c r="C619" i="2"/>
  <c r="I560" i="2"/>
  <c r="H560" i="2"/>
  <c r="G560" i="2"/>
  <c r="F560" i="2"/>
  <c r="E560" i="2"/>
  <c r="D560" i="2"/>
  <c r="C560" i="2"/>
  <c r="I545" i="2"/>
  <c r="H545" i="2"/>
  <c r="G545" i="2"/>
  <c r="F545" i="2"/>
  <c r="E545" i="2"/>
  <c r="D545" i="2"/>
  <c r="C545" i="2"/>
  <c r="F530" i="2"/>
  <c r="E530" i="2"/>
  <c r="D530" i="2"/>
  <c r="C530" i="2"/>
  <c r="I514" i="2"/>
  <c r="H514" i="2"/>
  <c r="G514" i="2"/>
  <c r="F514" i="2"/>
  <c r="E514" i="2"/>
  <c r="D514" i="2"/>
  <c r="C514" i="2"/>
  <c r="H498" i="2"/>
  <c r="G498" i="2"/>
  <c r="F498" i="2"/>
  <c r="E498" i="2"/>
  <c r="D498" i="2"/>
  <c r="C498" i="2"/>
  <c r="I470" i="2"/>
  <c r="H470" i="2"/>
  <c r="G470" i="2"/>
  <c r="F470" i="2"/>
  <c r="E470" i="2"/>
  <c r="D470" i="2"/>
  <c r="C470" i="2"/>
  <c r="I436" i="2"/>
  <c r="H436" i="2"/>
  <c r="G436" i="2"/>
  <c r="F436" i="2"/>
  <c r="E436" i="2"/>
  <c r="D436" i="2"/>
  <c r="C436" i="2"/>
  <c r="I357" i="2"/>
  <c r="H357" i="2"/>
  <c r="G357" i="2"/>
  <c r="F357" i="2"/>
  <c r="E357" i="2"/>
  <c r="D357" i="2"/>
  <c r="C357" i="2"/>
  <c r="I324" i="2"/>
  <c r="H324" i="2"/>
  <c r="G324" i="2"/>
  <c r="F324" i="2"/>
  <c r="E324" i="2"/>
  <c r="D324" i="2"/>
  <c r="C324" i="2"/>
  <c r="I303" i="2"/>
  <c r="H303" i="2"/>
  <c r="G303" i="2"/>
  <c r="F303" i="2"/>
  <c r="E303" i="2"/>
  <c r="D303" i="2"/>
  <c r="C303" i="2"/>
  <c r="I176" i="2"/>
  <c r="H176" i="2"/>
  <c r="G176" i="2"/>
  <c r="F176" i="2"/>
  <c r="E176" i="2"/>
  <c r="D176" i="2"/>
  <c r="C176" i="2"/>
  <c r="I152" i="2"/>
  <c r="H152" i="2"/>
  <c r="G152" i="2"/>
  <c r="F152" i="2"/>
  <c r="E152" i="2"/>
  <c r="D152" i="2"/>
  <c r="C152" i="2"/>
  <c r="I98" i="2"/>
  <c r="H98" i="2"/>
  <c r="G98" i="2"/>
  <c r="F98" i="2"/>
  <c r="E98" i="2"/>
  <c r="D98" i="2"/>
  <c r="C98" i="2"/>
  <c r="I51" i="2"/>
  <c r="H51" i="2"/>
  <c r="G51" i="2"/>
  <c r="F51" i="2"/>
  <c r="E51" i="2"/>
  <c r="D51" i="2"/>
  <c r="C51" i="2"/>
  <c r="D922" i="1" l="1"/>
  <c r="E922" i="1"/>
  <c r="F922" i="1"/>
  <c r="G922" i="1"/>
  <c r="H922" i="1"/>
  <c r="C922" i="1"/>
  <c r="D903" i="1"/>
  <c r="E903" i="1"/>
  <c r="F903" i="1"/>
  <c r="G903" i="1"/>
  <c r="H903" i="1"/>
  <c r="I903" i="1"/>
  <c r="C903" i="1"/>
  <c r="D865" i="1"/>
  <c r="E865" i="1"/>
  <c r="F865" i="1"/>
  <c r="G865" i="1"/>
  <c r="H865" i="1"/>
  <c r="I865" i="1"/>
  <c r="C865" i="1"/>
  <c r="D832" i="1"/>
  <c r="E832" i="1"/>
  <c r="F832" i="1"/>
  <c r="G832" i="1"/>
  <c r="H832" i="1"/>
  <c r="I832" i="1"/>
  <c r="C832" i="1"/>
  <c r="D785" i="1"/>
  <c r="E785" i="1"/>
  <c r="F785" i="1"/>
  <c r="G785" i="1"/>
  <c r="H785" i="1"/>
  <c r="I785" i="1"/>
  <c r="C785" i="1"/>
  <c r="D770" i="1"/>
  <c r="E770" i="1"/>
  <c r="F770" i="1"/>
  <c r="G770" i="1"/>
  <c r="H770" i="1"/>
  <c r="I770" i="1"/>
  <c r="C770" i="1"/>
  <c r="D739" i="1"/>
  <c r="E739" i="1"/>
  <c r="F739" i="1"/>
  <c r="G739" i="1"/>
  <c r="H739" i="1"/>
  <c r="I739" i="1"/>
  <c r="C739" i="1"/>
  <c r="D690" i="1"/>
  <c r="E690" i="1"/>
  <c r="F690" i="1"/>
  <c r="G690" i="1"/>
  <c r="H690" i="1"/>
  <c r="I690" i="1"/>
  <c r="C690" i="1"/>
  <c r="D638" i="1"/>
  <c r="E638" i="1"/>
  <c r="C638" i="1"/>
  <c r="D371" i="1"/>
  <c r="E371" i="1"/>
  <c r="F371" i="1"/>
  <c r="G371" i="1"/>
  <c r="H371" i="1"/>
  <c r="I371" i="1"/>
  <c r="C371" i="1"/>
  <c r="D609" i="1"/>
  <c r="E609" i="1"/>
  <c r="F609" i="1"/>
  <c r="G609" i="1"/>
  <c r="H609" i="1"/>
  <c r="I609" i="1"/>
  <c r="C609" i="1"/>
  <c r="D581" i="1"/>
  <c r="E581" i="1"/>
  <c r="C581" i="1"/>
  <c r="D571" i="1"/>
  <c r="E571" i="1"/>
  <c r="F571" i="1"/>
  <c r="G571" i="1"/>
  <c r="H571" i="1"/>
  <c r="I571" i="1"/>
  <c r="C571" i="1"/>
  <c r="D538" i="1"/>
  <c r="E538" i="1"/>
  <c r="F538" i="1"/>
  <c r="G538" i="1"/>
  <c r="H538" i="1"/>
  <c r="I538" i="1"/>
  <c r="C538" i="1"/>
  <c r="D504" i="1"/>
  <c r="E504" i="1"/>
  <c r="F504" i="1"/>
  <c r="G504" i="1"/>
  <c r="H504" i="1"/>
  <c r="I504" i="1"/>
  <c r="C504" i="1"/>
  <c r="D482" i="1"/>
  <c r="E482" i="1"/>
  <c r="F482" i="1"/>
  <c r="G482" i="1"/>
  <c r="H482" i="1"/>
  <c r="I482" i="1"/>
  <c r="C482" i="1"/>
  <c r="D430" i="1"/>
  <c r="E430" i="1"/>
  <c r="F430" i="1"/>
  <c r="G430" i="1"/>
  <c r="H430" i="1"/>
  <c r="I430" i="1"/>
  <c r="C430" i="1"/>
  <c r="D417" i="1"/>
  <c r="E417" i="1"/>
  <c r="F417" i="1"/>
  <c r="G417" i="1"/>
  <c r="H417" i="1"/>
  <c r="I417" i="1"/>
  <c r="C417" i="1"/>
  <c r="D400" i="1"/>
  <c r="E400" i="1"/>
  <c r="F400" i="1"/>
  <c r="G400" i="1"/>
  <c r="H400" i="1"/>
  <c r="I400" i="1"/>
  <c r="C400" i="1"/>
  <c r="D348" i="1"/>
  <c r="E348" i="1"/>
  <c r="F348" i="1"/>
  <c r="G348" i="1"/>
  <c r="H348" i="1"/>
  <c r="I348" i="1"/>
  <c r="C348" i="1"/>
  <c r="D337" i="1"/>
  <c r="E337" i="1"/>
  <c r="F337" i="1"/>
  <c r="G337" i="1"/>
  <c r="H337" i="1"/>
  <c r="I337" i="1"/>
  <c r="C337" i="1"/>
  <c r="D302" i="1"/>
  <c r="E302" i="1"/>
  <c r="F302" i="1"/>
  <c r="G302" i="1"/>
  <c r="H302" i="1"/>
  <c r="I302" i="1"/>
  <c r="C302" i="1"/>
  <c r="D184" i="1"/>
  <c r="E184" i="1"/>
  <c r="F184" i="1"/>
  <c r="G184" i="1"/>
  <c r="H184" i="1"/>
  <c r="I184" i="1"/>
  <c r="C184" i="1"/>
  <c r="D161" i="1"/>
  <c r="E161" i="1"/>
  <c r="F161" i="1"/>
  <c r="G161" i="1"/>
  <c r="H161" i="1"/>
  <c r="I161" i="1"/>
  <c r="C161" i="1"/>
  <c r="D103" i="1"/>
  <c r="E103" i="1"/>
  <c r="F103" i="1"/>
  <c r="G103" i="1"/>
  <c r="H103" i="1"/>
  <c r="I103" i="1"/>
  <c r="C103" i="1"/>
  <c r="D48" i="1"/>
  <c r="E48" i="1"/>
  <c r="F48" i="1"/>
  <c r="G48" i="1"/>
  <c r="H48" i="1"/>
  <c r="I48" i="1"/>
  <c r="C48" i="1"/>
</calcChain>
</file>

<file path=xl/sharedStrings.xml><?xml version="1.0" encoding="utf-8"?>
<sst xmlns="http://schemas.openxmlformats.org/spreadsheetml/2006/main" count="5606" uniqueCount="2031">
  <si>
    <t>Aktier Danmark</t>
  </si>
  <si>
    <t xml:space="preserve">          BankInvest Danske Aktier Akk. KL</t>
  </si>
  <si>
    <t xml:space="preserve">               BankInvest Danske Aktier Akk. KL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</si>
  <si>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</si>
  <si>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</si>
  <si>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</si>
  <si>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</si>
  <si>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</si>
  <si>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</si>
  <si>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</si>
  <si>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</si>
  <si>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</si>
  <si>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</si>
  <si>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</si>
  <si>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</si>
  <si>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</si>
  <si>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</si>
  <si>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</si>
  <si>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</si>
  <si>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</si>
  <si>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</si>
  <si>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</si>
  <si>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</si>
  <si>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</si>
  <si>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</si>
  <si>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</si>
  <si>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</si>
  <si>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</si>
  <si>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</si>
  <si>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</si>
  <si>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</si>
  <si>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</si>
  <si>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</si>
  <si>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</si>
  <si>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</si>
  <si>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</si>
  <si>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</si>
  <si>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</si>
  <si>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</si>
  <si>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</si>
  <si>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</si>
  <si>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</si>
  <si>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</si>
  <si>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</si>
  <si>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</si>
  <si>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</si>
  <si>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</si>
  <si>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</si>
  <si>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</si>
  <si>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</si>
  <si>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</si>
  <si>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</si>
  <si>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</si>
  <si>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</si>
  <si>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</si>
  <si>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</si>
  <si>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</si>
  <si>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</si>
  <si>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</si>
  <si>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</si>
  <si>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</si>
  <si>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</si>
  <si>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</si>
  <si>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</si>
  <si>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</si>
  <si>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</si>
  <si>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</si>
  <si>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</si>
  <si>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</si>
  <si>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</si>
  <si>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</si>
  <si>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</si>
  <si>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</si>
  <si>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</si>
  <si>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</si>
  <si>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</si>
  <si>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</si>
  <si>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</si>
  <si>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</si>
  <si>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</si>
  <si>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</si>
  <si>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</si>
  <si>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</si>
  <si>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</si>
  <si>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</si>
  <si>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</si>
  <si>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</si>
  <si>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</si>
  <si>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</si>
  <si>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</si>
  <si>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</si>
  <si>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</si>
  <si>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</si>
  <si>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</si>
  <si>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</si>
  <si>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</si>
  <si>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</si>
  <si>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</si>
  <si>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</si>
  <si>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</si>
  <si>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</si>
  <si>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</si>
  <si>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</si>
  <si>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</si>
  <si>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</si>
  <si>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</si>
  <si>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</si>
  <si>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</si>
  <si>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</si>
  <si>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</si>
  <si>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</si>
  <si>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</si>
  <si>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</si>
  <si>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</si>
  <si>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</si>
  <si>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</si>
  <si>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</si>
  <si>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</si>
  <si>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</si>
  <si>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</si>
  <si>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</si>
  <si>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</si>
  <si>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</si>
  <si>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</si>
  <si>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</si>
  <si>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</si>
  <si>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</si>
  <si>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</si>
  <si>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</si>
  <si>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</si>
  <si>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</si>
  <si>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</si>
  <si>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</si>
  <si>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</si>
  <si>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</si>
  <si>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</si>
  <si>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</si>
  <si>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</si>
  <si>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</si>
  <si>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</si>
  <si>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</si>
  <si>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</si>
  <si>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</si>
  <si>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</si>
  <si>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</si>
  <si>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</si>
  <si>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</si>
  <si>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</si>
  <si>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</si>
  <si>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</si>
  <si>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</si>
  <si>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</si>
  <si>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</si>
  <si>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</si>
  <si>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</si>
  <si>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</si>
  <si>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</si>
  <si>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</si>
  <si>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</si>
  <si>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</si>
  <si>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</si>
  <si>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</si>
  <si>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</si>
  <si>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</si>
  <si>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</si>
  <si>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</si>
  <si>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</si>
  <si>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</si>
  <si>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</si>
  <si>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</si>
  <si>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</si>
  <si>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</si>
  <si>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</si>
  <si>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</si>
  <si>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</si>
  <si>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</si>
  <si>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</si>
  <si>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</si>
  <si>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</si>
  <si>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</si>
  <si>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</si>
  <si>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</si>
  <si>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</si>
  <si>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</si>
  <si>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</si>
  <si>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</si>
  <si>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</si>
  <si>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</si>
  <si>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</si>
  <si>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</si>
  <si>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</si>
  <si>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</si>
  <si>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</si>
  <si>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</si>
  <si>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</si>
  <si>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</si>
  <si>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</si>
  <si>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</si>
  <si>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</si>
  <si>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</si>
  <si>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</si>
  <si>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</si>
  <si>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</si>
  <si>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</si>
  <si>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</si>
  <si>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</si>
  <si>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</si>
  <si>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</si>
  <si>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</si>
  <si>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</si>
  <si>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</si>
  <si>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</si>
  <si>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</si>
  <si>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</si>
  <si>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</si>
  <si>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</si>
  <si>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</si>
  <si>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</si>
  <si>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</si>
  <si>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</si>
  <si>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</si>
  <si>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</si>
  <si>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</si>
  <si>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</si>
  <si>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</si>
  <si>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</si>
  <si>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</si>
  <si>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</si>
  <si>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</si>
  <si>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</si>
  <si>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</si>
  <si>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</si>
  <si>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</si>
  <si>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</si>
  <si>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</si>
  <si>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</si>
  <si>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</si>
  <si>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</si>
  <si>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</si>
  <si>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</si>
  <si>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</si>
  <si>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</si>
  <si>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</si>
  <si>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</si>
  <si>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</si>
  <si>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</si>
  <si>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</si>
  <si>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</si>
  <si>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</si>
  <si>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</si>
  <si>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</si>
  <si>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</si>
  <si>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</si>
  <si>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</si>
  <si>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</si>
  <si>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</si>
  <si>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</si>
  <si>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</si>
  <si>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</si>
  <si>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</si>
  <si>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</si>
  <si>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</si>
  <si>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</si>
  <si>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</si>
  <si>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</si>
  <si>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</si>
  <si>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</si>
  <si>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</si>
  <si>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</si>
  <si>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</si>
  <si>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</si>
  <si>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</si>
  <si>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</si>
  <si>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</si>
  <si>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</si>
  <si>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</si>
  <si>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</si>
  <si>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</si>
  <si>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</si>
  <si>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</si>
  <si>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</si>
  <si>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</si>
  <si>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</si>
  <si>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</si>
  <si>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</si>
  <si>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</si>
  <si>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</si>
  <si>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</si>
  <si>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</si>
  <si>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</si>
  <si>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</si>
  <si>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</si>
  <si>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</si>
  <si>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</si>
  <si>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</si>
  <si>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</si>
  <si>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</si>
  <si>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</si>
  <si>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</si>
  <si>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</si>
  <si>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</t>
  </si>
  <si>
    <t>DK0060512275</t>
  </si>
  <si>
    <t xml:space="preserve">          Jyske Invest Favorit Aktier</t>
  </si>
  <si>
    <t>DK0010277862</t>
  </si>
  <si>
    <t xml:space="preserve">          Jyske Invest Globale Aktier</t>
  </si>
  <si>
    <t>DK0010264027</t>
  </si>
  <si>
    <t xml:space="preserve">          Jyske Invest Globale Aktier Special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</si>
  <si>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</si>
  <si>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</si>
  <si>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</si>
  <si>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</si>
  <si>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</si>
  <si>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</si>
  <si>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</si>
  <si>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</si>
  <si>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</si>
  <si>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</si>
  <si>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</si>
  <si>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</si>
  <si>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</si>
  <si>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</si>
  <si>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</si>
  <si>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</si>
  <si>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</si>
  <si>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</si>
  <si>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</si>
  <si>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</si>
  <si>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</si>
  <si>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</si>
  <si>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</si>
  <si>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</si>
  <si>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</si>
  <si>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</si>
  <si>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</si>
  <si>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</si>
  <si>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</si>
  <si>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</si>
  <si>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</si>
  <si>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</si>
  <si>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</si>
  <si>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</si>
  <si>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</si>
  <si>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</si>
  <si>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</si>
  <si>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</si>
  <si>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</si>
  <si>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</si>
  <si>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</si>
  <si>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</si>
  <si>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</si>
  <si>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</si>
  <si>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</si>
  <si>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</si>
  <si>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</si>
  <si>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</si>
  <si>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</si>
  <si>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</si>
  <si>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</si>
  <si>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</si>
  <si>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</si>
  <si>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</si>
  <si>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</si>
  <si>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</si>
  <si>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</si>
  <si>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</si>
  <si>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Skagen Focus</t>
  </si>
  <si>
    <t xml:space="preserve">               SKAGEN Focus A - DKK</t>
  </si>
  <si>
    <t>NODK10735129</t>
  </si>
  <si>
    <t xml:space="preserve">          SKAGEN Global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</si>
  <si>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</si>
  <si>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</si>
  <si>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</si>
  <si>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</si>
  <si>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</si>
  <si>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</si>
  <si>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</si>
  <si>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</si>
  <si>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</si>
  <si>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</si>
  <si>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</si>
  <si>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</si>
  <si>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</si>
  <si>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</si>
  <si>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</si>
  <si>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</si>
  <si>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</si>
  <si>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</si>
  <si>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</si>
  <si>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</si>
  <si>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</si>
  <si>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</si>
  <si>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Stonehenge Globale Valueaktier KL</t>
  </si>
  <si>
    <t>DK0060188662</t>
  </si>
  <si>
    <t xml:space="preserve">          Sydinvest Morningstar Global Markets Sustainability Leaders KL</t>
  </si>
  <si>
    <t>DK0061111572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</si>
  <si>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</si>
  <si>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</si>
  <si>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</si>
  <si>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</si>
  <si>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</si>
  <si>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</si>
  <si>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</si>
  <si>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</si>
  <si>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</si>
  <si>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</si>
  <si>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</si>
  <si>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</si>
  <si>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</si>
  <si>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</si>
  <si>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</si>
  <si>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</si>
  <si>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</si>
  <si>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</si>
  <si>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</si>
  <si>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</si>
  <si>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</si>
  <si>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</si>
  <si>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</si>
  <si>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</si>
  <si>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</si>
  <si>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</si>
  <si>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</si>
  <si>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</si>
  <si>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</si>
  <si>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</si>
  <si>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</si>
  <si>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</si>
  <si>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</si>
  <si>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</si>
  <si>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</si>
  <si>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</si>
  <si>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</si>
  <si>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</si>
  <si>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</si>
  <si>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</si>
  <si>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</si>
  <si>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</si>
  <si>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</si>
  <si>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</si>
  <si>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</si>
  <si>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</si>
  <si>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</si>
  <si>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</si>
  <si>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</si>
  <si>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</si>
  <si>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</si>
  <si>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</si>
  <si>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</si>
  <si>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</si>
  <si>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</si>
  <si>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</si>
  <si>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</si>
  <si>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</si>
  <si>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</si>
  <si>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</si>
  <si>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Jyske Invest Kinesiske Aktier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</si>
  <si>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</si>
  <si>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</si>
  <si>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</si>
  <si>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</si>
  <si>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</si>
  <si>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</si>
  <si>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</si>
  <si>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</si>
  <si>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</si>
  <si>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</si>
  <si>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</si>
  <si>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</si>
  <si>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</si>
  <si>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</si>
  <si>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Handelsinvest Latinamerika</t>
  </si>
  <si>
    <t xml:space="preserve">               Handelsinvest Latinamerika AK</t>
  </si>
  <si>
    <t>DK0060103422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</si>
  <si>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</si>
  <si>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</si>
  <si>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</si>
  <si>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</si>
  <si>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</si>
  <si>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</si>
  <si>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</si>
  <si>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</si>
  <si>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</si>
  <si>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</si>
  <si>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</si>
  <si>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</si>
  <si>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</si>
  <si>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</si>
  <si>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</si>
  <si>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</si>
  <si>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</si>
  <si>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</si>
  <si>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</si>
  <si>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</si>
  <si>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</si>
  <si>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</si>
  <si>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</si>
  <si>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</si>
  <si>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</si>
  <si>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</si>
  <si>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</si>
  <si>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</si>
  <si>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</si>
  <si>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</si>
  <si>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</si>
  <si>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</si>
  <si>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</si>
  <si>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</si>
  <si>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</si>
  <si>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</si>
  <si>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</si>
  <si>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</si>
  <si>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</si>
  <si>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</si>
  <si>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</si>
  <si>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</si>
  <si>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</si>
  <si>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</si>
  <si>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</si>
  <si>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</si>
  <si>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</si>
  <si>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</si>
  <si>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</si>
  <si>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</si>
  <si>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</si>
  <si>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</si>
  <si>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</si>
  <si>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</si>
  <si>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</si>
  <si>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</si>
  <si>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</si>
  <si>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</si>
  <si>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</si>
  <si>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</si>
  <si>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</si>
  <si>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</si>
  <si>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</si>
  <si>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</si>
  <si>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</si>
  <si>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</si>
  <si>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</si>
  <si>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</si>
  <si>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</si>
  <si>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</si>
  <si>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</si>
  <si>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</si>
  <si>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</si>
  <si>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</si>
  <si>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</si>
  <si>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</si>
  <si>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</si>
  <si>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</si>
  <si>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</si>
  <si>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</si>
  <si>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Handelsinvest Offensiv 60</t>
  </si>
  <si>
    <t>DK0060774636</t>
  </si>
  <si>
    <t xml:space="preserve">          Jyske Invest Obligationer og Aktier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</si>
  <si>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</si>
  <si>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</si>
  <si>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</si>
  <si>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</si>
  <si>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</si>
  <si>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</si>
  <si>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</si>
  <si>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</si>
  <si>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</si>
  <si>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</si>
  <si>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</si>
  <si>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</si>
  <si>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</si>
  <si>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</si>
  <si>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</si>
  <si>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</si>
  <si>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</si>
  <si>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</si>
  <si>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</si>
  <si>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</si>
  <si>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</si>
  <si>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</si>
  <si>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</si>
  <si>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</si>
  <si>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</si>
  <si>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</si>
  <si>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</si>
  <si>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</si>
  <si>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</si>
  <si>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</si>
  <si>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</si>
  <si>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</si>
  <si>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</si>
  <si>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</si>
  <si>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</si>
  <si>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</si>
  <si>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</si>
  <si>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</si>
  <si>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</si>
  <si>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</si>
  <si>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</si>
  <si>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</si>
  <si>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</si>
  <si>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</si>
  <si>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</si>
  <si>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</si>
  <si>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</si>
  <si>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</si>
  <si>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</si>
  <si>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</si>
  <si>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</si>
  <si>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</si>
  <si>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</si>
  <si>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</si>
  <si>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</si>
  <si>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</si>
  <si>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</si>
  <si>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</si>
  <si>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</si>
  <si>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</si>
  <si>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</si>
  <si>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</si>
  <si>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</si>
  <si>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</si>
  <si>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</si>
  <si>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</si>
  <si>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</si>
  <si>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</si>
  <si>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</si>
  <si>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</si>
  <si>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</si>
  <si>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</si>
  <si>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</si>
  <si>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</si>
  <si>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</si>
  <si>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</si>
  <si>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</si>
  <si>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</si>
  <si>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</si>
  <si>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</si>
  <si>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</si>
  <si>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</si>
  <si>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</si>
  <si>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</si>
  <si>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</si>
  <si>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</si>
  <si>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</si>
  <si>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</si>
  <si>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</si>
  <si>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</si>
  <si>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</si>
  <si>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</si>
  <si>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</si>
  <si>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</si>
  <si>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</si>
  <si>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</si>
  <si>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</si>
  <si>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</si>
  <si>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</si>
  <si>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</si>
  <si>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</si>
  <si>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</si>
  <si>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</si>
  <si>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</si>
  <si>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</si>
  <si>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</si>
  <si>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</si>
  <si>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</si>
  <si>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</si>
  <si>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</si>
  <si>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</si>
  <si>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</si>
  <si>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</si>
  <si>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</si>
  <si>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</si>
  <si>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</si>
  <si>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</si>
  <si>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</si>
  <si>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</si>
  <si>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</si>
  <si>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</si>
  <si>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</si>
  <si>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</si>
  <si>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</si>
  <si>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</si>
  <si>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</si>
  <si>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</si>
  <si>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</si>
  <si>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</si>
  <si>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</si>
  <si>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</si>
  <si>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</si>
  <si>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</si>
  <si>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</si>
  <si>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</si>
  <si>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</si>
  <si>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</si>
  <si>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</si>
  <si>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</si>
  <si>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</si>
  <si>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</si>
  <si>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</si>
  <si>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</si>
  <si>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</si>
  <si>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</si>
  <si>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</si>
  <si>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</si>
  <si>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</si>
  <si>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</si>
  <si>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BI Lav</t>
  </si>
  <si>
    <t>DK0060906808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</si>
  <si>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</si>
  <si>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</si>
  <si>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</si>
  <si>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</si>
  <si>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</si>
  <si>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</si>
  <si>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</si>
  <si>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</si>
  <si>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</si>
  <si>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</si>
  <si>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</si>
  <si>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</si>
  <si>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</si>
  <si>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</si>
  <si>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</si>
  <si>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</si>
  <si>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</si>
  <si>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</si>
  <si>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</si>
  <si>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</si>
  <si>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</si>
  <si>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</si>
  <si>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</si>
  <si>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</si>
  <si>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</si>
  <si>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</si>
  <si>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</si>
  <si>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</si>
  <si>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</si>
  <si>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</si>
  <si>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</si>
  <si>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</si>
  <si>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</si>
  <si>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</si>
  <si>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</si>
  <si>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</si>
  <si>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</si>
  <si>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</si>
  <si>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</si>
  <si>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</si>
  <si>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</si>
  <si>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</si>
  <si>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</si>
  <si>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</si>
  <si>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</si>
  <si>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</si>
  <si>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</si>
  <si>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</si>
  <si>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</si>
  <si>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</si>
  <si>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</si>
  <si>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</si>
  <si>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</si>
  <si>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</si>
  <si>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</si>
  <si>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</si>
  <si>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</si>
  <si>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</si>
  <si>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</si>
  <si>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</si>
  <si>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</si>
  <si>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</si>
  <si>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</si>
  <si>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</si>
  <si>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</si>
  <si>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</si>
  <si>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</si>
  <si>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</si>
  <si>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</si>
  <si>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</si>
  <si>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</si>
  <si>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</si>
  <si>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</si>
  <si>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</si>
  <si>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</si>
  <si>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</si>
  <si>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</si>
  <si>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</si>
  <si>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</si>
  <si>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</si>
  <si>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</si>
  <si>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</si>
  <si>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</si>
  <si>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</si>
  <si>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</si>
  <si>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</si>
  <si>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</si>
  <si>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</si>
  <si>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</si>
  <si>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</si>
  <si>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</si>
  <si>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</si>
  <si>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</si>
  <si>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</si>
  <si>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</si>
  <si>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</si>
  <si>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</si>
  <si>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</si>
  <si>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</si>
  <si>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</si>
  <si>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</si>
  <si>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</si>
  <si>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</si>
  <si>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</si>
  <si>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</si>
  <si>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</si>
  <si>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</si>
  <si>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</si>
  <si>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</t>
  </si>
  <si>
    <t>DK0016002652</t>
  </si>
  <si>
    <t xml:space="preserve">          Jyske Invest Nye Obligationsmarkeder Valuta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</si>
  <si>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</si>
  <si>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</si>
  <si>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</si>
  <si>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</si>
  <si>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</si>
  <si>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</si>
  <si>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</si>
  <si>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</si>
  <si>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</si>
  <si>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</si>
  <si>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</si>
  <si>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</si>
  <si>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</si>
  <si>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</si>
  <si>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</si>
  <si>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</si>
  <si>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</si>
  <si>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</si>
  <si>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</si>
  <si>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</si>
  <si>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</si>
  <si>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</si>
  <si>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</si>
  <si>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</si>
  <si>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</si>
  <si>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</si>
  <si>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</si>
  <si>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</si>
  <si>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</si>
  <si>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</si>
  <si>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</si>
  <si>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</si>
  <si>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</si>
  <si>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</si>
  <si>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</si>
  <si>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</si>
  <si>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</si>
  <si>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</si>
  <si>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</si>
  <si>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</si>
  <si>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</si>
  <si>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</si>
  <si>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</si>
  <si>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</si>
  <si>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</si>
  <si>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</si>
  <si>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</si>
  <si>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</si>
  <si>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</si>
  <si>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</si>
  <si>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</si>
  <si>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</si>
  <si>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</si>
  <si>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</si>
  <si>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</si>
  <si>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</si>
  <si>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</si>
  <si>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</si>
  <si>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</si>
  <si>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</si>
  <si>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</si>
  <si>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</si>
  <si>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</si>
  <si>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</si>
  <si>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</si>
  <si>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</si>
  <si>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</si>
  <si>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</si>
  <si>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</si>
  <si>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</si>
  <si>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</si>
  <si>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</si>
  <si>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</si>
  <si>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</si>
  <si>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</si>
  <si>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</si>
  <si>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</si>
  <si>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</si>
  <si>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</si>
  <si>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</si>
  <si>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</si>
  <si>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</si>
  <si>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</si>
  <si>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</si>
  <si>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</si>
  <si>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</si>
  <si>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</si>
  <si>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</si>
  <si>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</si>
  <si>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</si>
  <si>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</si>
  <si>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</si>
  <si>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</si>
  <si>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</si>
  <si>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</si>
  <si>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</si>
  <si>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</si>
  <si>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>Ja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</si>
  <si>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</si>
  <si>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</si>
  <si>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</si>
  <si>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</si>
  <si>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</si>
  <si>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</si>
  <si>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</si>
  <si>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</si>
  <si>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</si>
  <si>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</si>
  <si>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</si>
  <si>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</si>
  <si>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</si>
  <si>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</si>
  <si>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</si>
  <si>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</si>
  <si>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</si>
  <si>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</si>
  <si>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</si>
  <si>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</si>
  <si>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</si>
  <si>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</si>
  <si>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</si>
  <si>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</si>
  <si>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</si>
  <si>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</si>
  <si>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</si>
  <si>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</si>
  <si>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</si>
  <si>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</si>
  <si>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</si>
  <si>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</si>
  <si>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</si>
  <si>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</si>
  <si>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</si>
  <si>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</si>
  <si>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</si>
  <si>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</si>
  <si>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</si>
  <si>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</si>
  <si>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</si>
  <si>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</si>
  <si>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</si>
  <si>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</si>
  <si>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</si>
  <si>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</si>
  <si>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</si>
  <si>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</si>
  <si>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</si>
  <si>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</si>
  <si>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</si>
  <si>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</si>
  <si>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</si>
  <si>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</si>
  <si>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</si>
  <si>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</si>
  <si>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</si>
  <si>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</si>
  <si>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</si>
  <si>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</si>
  <si>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</si>
  <si>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</si>
  <si>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</si>
  <si>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</si>
  <si>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</si>
  <si>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</si>
  <si>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</si>
  <si>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</si>
  <si>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</si>
  <si>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</si>
  <si>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</si>
  <si>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</si>
  <si>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</si>
  <si>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</si>
  <si>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</si>
  <si>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</si>
  <si>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</si>
  <si>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</si>
  <si>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</si>
  <si>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</si>
  <si>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</si>
  <si>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</si>
  <si>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</si>
  <si>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</si>
  <si>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</si>
  <si>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</si>
  <si>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</si>
  <si>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</si>
  <si>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</si>
  <si>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</si>
  <si>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</si>
  <si>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</si>
  <si>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</si>
  <si>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</si>
  <si>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</si>
  <si>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</si>
  <si>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</si>
  <si>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</si>
  <si>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</si>
  <si>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</si>
  <si>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</si>
  <si>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</si>
  <si>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</si>
  <si>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</si>
  <si>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</si>
  <si>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</si>
  <si>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</si>
  <si>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All Corporate Credit KL</t>
  </si>
  <si>
    <t>DK0061075835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</si>
  <si>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</si>
  <si>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</si>
  <si>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</si>
  <si>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</si>
  <si>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</si>
  <si>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</si>
  <si>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</si>
  <si>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</si>
  <si>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</si>
  <si>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</si>
  <si>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</si>
  <si>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</si>
  <si>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</si>
  <si>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</si>
  <si>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</si>
  <si>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</si>
  <si>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</si>
  <si>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</si>
  <si>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</si>
  <si>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</si>
  <si>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</si>
  <si>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</si>
  <si>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</si>
  <si>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</si>
  <si>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</si>
  <si>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</si>
  <si>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</si>
  <si>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</si>
  <si>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</si>
  <si>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</si>
  <si>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</si>
  <si>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</si>
  <si>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</si>
  <si>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</si>
  <si>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</si>
  <si>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</si>
  <si>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</si>
  <si>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</si>
  <si>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</si>
  <si>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</si>
  <si>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</si>
  <si>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</si>
  <si>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</si>
  <si>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</si>
  <si>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</si>
  <si>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</si>
  <si>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</si>
  <si>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</si>
  <si>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</si>
  <si>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</si>
  <si>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</si>
  <si>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</si>
  <si>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</si>
  <si>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</si>
  <si>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</si>
  <si>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</si>
  <si>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</si>
  <si>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</si>
  <si>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</t>
  </si>
  <si>
    <t>DK0015855332</t>
  </si>
  <si>
    <t xml:space="preserve">          Jyske Invest Obligationer Engros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</si>
  <si>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</si>
  <si>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</si>
  <si>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</si>
  <si>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</si>
  <si>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</si>
  <si>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</si>
  <si>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</si>
  <si>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</si>
  <si>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</si>
  <si>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</si>
  <si>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</si>
  <si>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</si>
  <si>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</si>
  <si>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</si>
  <si>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</si>
  <si>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</si>
  <si>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</si>
  <si>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</si>
  <si>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</si>
  <si>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</si>
  <si>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</si>
  <si>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</si>
  <si>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</si>
  <si>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</si>
  <si>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</si>
  <si>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</si>
  <si>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</si>
  <si>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</si>
  <si>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</si>
  <si>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</si>
  <si>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</si>
  <si>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</si>
  <si>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</si>
  <si>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</si>
  <si>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</si>
  <si>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</si>
  <si>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</si>
  <si>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</si>
  <si>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</si>
  <si>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</si>
  <si>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</si>
  <si>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</si>
  <si>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</si>
  <si>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</si>
  <si>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Oddo Horizon Alpha</t>
  </si>
  <si>
    <t xml:space="preserve">               Danske Invest Globale Lange Indeksobligationer, klasse DKK d h</t>
  </si>
  <si>
    <t>DK0060187771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</si>
  <si>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</si>
  <si>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</si>
  <si>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</si>
  <si>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</si>
  <si>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</si>
  <si>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</si>
  <si>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</si>
  <si>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</si>
  <si>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</si>
  <si>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</si>
  <si>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</si>
  <si>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</si>
  <si>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</si>
  <si>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</si>
  <si>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</si>
  <si>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</si>
  <si>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</si>
  <si>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</si>
  <si>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</si>
  <si>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</si>
  <si>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</si>
  <si>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</si>
  <si>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</si>
  <si>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</si>
  <si>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</si>
  <si>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</si>
  <si>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</si>
  <si>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</si>
  <si>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</si>
  <si>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</si>
  <si>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</si>
  <si>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</si>
  <si>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</si>
  <si>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</si>
  <si>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</si>
  <si>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</si>
  <si>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</si>
  <si>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</si>
  <si>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</si>
  <si>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</si>
  <si>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</si>
  <si>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</si>
  <si>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</si>
  <si>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</si>
  <si>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</si>
  <si>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</si>
  <si>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</si>
  <si>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</si>
  <si>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</si>
  <si>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</si>
  <si>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</si>
  <si>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Investin, K Invest Emerging Markets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</si>
  <si>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</si>
  <si>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</si>
  <si>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</si>
  <si>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</si>
  <si>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</si>
  <si>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</si>
  <si>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</si>
  <si>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</si>
  <si>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</si>
  <si>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</si>
  <si>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</si>
  <si>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</si>
  <si>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</si>
  <si>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</si>
  <si>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</si>
  <si>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</si>
  <si>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</si>
  <si>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</si>
  <si>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</si>
  <si>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</si>
  <si>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</si>
  <si>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</si>
  <si>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</si>
  <si>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</si>
  <si>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</si>
  <si>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</si>
  <si>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</si>
  <si>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</si>
  <si>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</si>
  <si>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</si>
  <si>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</si>
  <si>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</si>
  <si>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</si>
  <si>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</si>
  <si>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</si>
  <si>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</si>
  <si>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</si>
  <si>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</si>
  <si>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</si>
  <si>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</si>
  <si>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</si>
  <si>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</si>
  <si>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</si>
  <si>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</si>
  <si>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</si>
  <si>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</si>
  <si>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</si>
  <si>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</si>
  <si>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</si>
  <si>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</si>
  <si>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</si>
  <si>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</si>
  <si>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</si>
  <si>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</si>
  <si>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</si>
  <si>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</si>
  <si>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</si>
  <si>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</si>
  <si>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</si>
  <si>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</si>
  <si>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</si>
  <si>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</si>
  <si>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</si>
  <si>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</si>
  <si>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</si>
  <si>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</si>
  <si>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</si>
  <si>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</si>
  <si>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</si>
  <si>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</si>
  <si>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</si>
  <si>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</si>
  <si>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</si>
  <si>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</si>
  <si>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</si>
  <si>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</si>
  <si>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</si>
  <si>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</si>
  <si>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</si>
  <si>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</si>
  <si>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</si>
  <si>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</si>
  <si>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</si>
  <si>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</si>
  <si>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</si>
  <si>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</si>
  <si>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</si>
  <si>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</si>
  <si>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</si>
  <si>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</si>
  <si>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</si>
  <si>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</si>
  <si>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</si>
  <si>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</si>
  <si>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</si>
  <si>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</si>
  <si>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</si>
  <si>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</si>
  <si>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</si>
  <si>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</si>
  <si>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</si>
  <si>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</si>
  <si>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</si>
  <si>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</si>
  <si>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</si>
  <si>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</si>
  <si>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</si>
  <si>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Investin, K Invest Globale Aktier</t>
  </si>
  <si>
    <t>DK0060561645</t>
  </si>
  <si>
    <t xml:space="preserve">          Investin, K Invest Globale Aktier II</t>
  </si>
  <si>
    <t>DK0060696573</t>
  </si>
  <si>
    <t xml:space="preserve">          Investin, K Invest Low Carbon Global Equity</t>
  </si>
  <si>
    <t>DK0060740496</t>
  </si>
  <si>
    <t xml:space="preserve">          Investin, Othania Etisk Formuevækst KL</t>
  </si>
  <si>
    <t>DK0061112034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</si>
  <si>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</si>
  <si>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</si>
  <si>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</si>
  <si>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</si>
  <si>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</si>
  <si>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</si>
  <si>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</si>
  <si>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</si>
  <si>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</si>
  <si>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</si>
  <si>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</si>
  <si>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</si>
  <si>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</si>
  <si>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</si>
  <si>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</si>
  <si>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</si>
  <si>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</si>
  <si>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</si>
  <si>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</si>
  <si>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</si>
  <si>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</si>
  <si>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</si>
  <si>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</si>
  <si>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</si>
  <si>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</si>
  <si>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</si>
  <si>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</si>
  <si>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</si>
  <si>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</si>
  <si>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</si>
  <si>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</si>
  <si>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</si>
  <si>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</si>
  <si>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</si>
  <si>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</si>
  <si>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</si>
  <si>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</si>
  <si>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</si>
  <si>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</si>
  <si>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</si>
  <si>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</si>
  <si>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</si>
  <si>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</si>
  <si>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</si>
  <si>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</si>
  <si>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</si>
  <si>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</si>
  <si>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</si>
  <si>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</si>
  <si>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</si>
  <si>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</si>
  <si>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</si>
  <si>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</si>
  <si>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</si>
  <si>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</si>
  <si>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</si>
  <si>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</si>
  <si>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</si>
  <si>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</si>
  <si>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</si>
  <si>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</si>
  <si>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</si>
  <si>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</si>
  <si>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</si>
  <si>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</si>
  <si>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</si>
  <si>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</si>
  <si>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</si>
  <si>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</si>
  <si>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</si>
  <si>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</si>
  <si>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</si>
  <si>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</si>
  <si>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</si>
  <si>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</si>
  <si>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</si>
  <si>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</si>
  <si>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</si>
  <si>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</si>
  <si>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</si>
  <si>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</si>
  <si>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</si>
  <si>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</si>
  <si>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</si>
  <si>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</si>
  <si>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</si>
  <si>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</si>
  <si>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</si>
  <si>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</si>
  <si>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</si>
  <si>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</si>
  <si>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</si>
  <si>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</si>
  <si>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</si>
  <si>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</si>
  <si>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</si>
  <si>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</si>
  <si>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</si>
  <si>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</si>
  <si>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</si>
  <si>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</si>
  <si>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</si>
  <si>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</si>
  <si>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</si>
  <si>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</si>
  <si>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</si>
  <si>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</si>
  <si>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</si>
  <si>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</si>
  <si>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</si>
  <si>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</si>
  <si>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</si>
  <si>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</si>
  <si>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</si>
  <si>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</si>
  <si>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</si>
  <si>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</si>
  <si>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</si>
  <si>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</si>
  <si>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</si>
  <si>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</si>
  <si>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</si>
  <si>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</si>
  <si>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</si>
  <si>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</si>
  <si>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</si>
  <si>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</si>
  <si>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</si>
  <si>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</si>
  <si>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</si>
  <si>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</si>
  <si>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</si>
  <si>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</si>
  <si>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</si>
  <si>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</si>
  <si>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</si>
  <si>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</si>
  <si>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</si>
  <si>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</si>
  <si>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</si>
  <si>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</si>
  <si>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</si>
  <si>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</si>
  <si>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</si>
  <si>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</si>
  <si>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</si>
  <si>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</si>
  <si>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</si>
  <si>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</si>
  <si>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</si>
  <si>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</si>
  <si>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</si>
  <si>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</si>
  <si>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</si>
  <si>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</si>
  <si>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</si>
  <si>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</si>
  <si>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</si>
  <si>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</si>
  <si>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</si>
  <si>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</si>
  <si>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</si>
  <si>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</si>
  <si>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</si>
  <si>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</si>
  <si>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Investin, K Invest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</si>
  <si>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</si>
  <si>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</si>
  <si>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</si>
  <si>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</si>
  <si>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</si>
  <si>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</si>
  <si>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</si>
  <si>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</si>
  <si>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</si>
  <si>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</si>
  <si>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</si>
  <si>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</si>
  <si>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</si>
  <si>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</si>
  <si>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</si>
  <si>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</si>
  <si>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</si>
  <si>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</si>
  <si>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</si>
  <si>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</si>
  <si>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</si>
  <si>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</si>
  <si>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</si>
  <si>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</si>
  <si>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</si>
  <si>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</si>
  <si>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</si>
  <si>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</si>
  <si>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</si>
  <si>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</si>
  <si>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</si>
  <si>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</si>
  <si>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</si>
  <si>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</si>
  <si>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</si>
  <si>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</si>
  <si>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</si>
  <si>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Østeuropa ex Rusland, klasse DKK W d</t>
  </si>
  <si>
    <t>DK0060791135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</si>
  <si>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</si>
  <si>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</si>
  <si>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</si>
  <si>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</si>
  <si>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</si>
  <si>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</si>
  <si>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</si>
  <si>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</si>
  <si>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</si>
  <si>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</si>
  <si>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</si>
  <si>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</si>
  <si>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</si>
  <si>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</si>
  <si>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</si>
  <si>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</si>
  <si>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</si>
  <si>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</si>
  <si>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</si>
  <si>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</si>
  <si>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</si>
  <si>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</si>
  <si>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</si>
  <si>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</si>
  <si>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</si>
  <si>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</si>
  <si>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</si>
  <si>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</si>
  <si>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</si>
  <si>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</si>
  <si>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</si>
  <si>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</si>
  <si>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</si>
  <si>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</si>
  <si>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</si>
  <si>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</si>
  <si>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</si>
  <si>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</si>
  <si>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</si>
  <si>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</si>
  <si>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</si>
  <si>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</si>
  <si>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</si>
  <si>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</si>
  <si>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</si>
  <si>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</si>
  <si>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</si>
  <si>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</si>
  <si>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</si>
  <si>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</si>
  <si>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</si>
  <si>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</si>
  <si>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</si>
  <si>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</si>
  <si>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</si>
  <si>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</si>
  <si>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</si>
  <si>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</si>
  <si>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</si>
  <si>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</si>
  <si>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</si>
  <si>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</si>
  <si>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</si>
  <si>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</si>
  <si>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</si>
  <si>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</si>
  <si>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</si>
  <si>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</si>
  <si>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</si>
  <si>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</si>
  <si>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</si>
  <si>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</si>
  <si>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</si>
  <si>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</si>
  <si>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</si>
  <si>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</si>
  <si>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</si>
  <si>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</si>
  <si>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</si>
  <si>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</si>
  <si>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</si>
  <si>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</si>
  <si>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</si>
  <si>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</si>
  <si>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</si>
  <si>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</si>
  <si>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</si>
  <si>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</si>
  <si>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</si>
  <si>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</si>
  <si>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</si>
  <si>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</si>
  <si>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</si>
  <si>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</si>
  <si>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</si>
  <si>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</si>
  <si>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</si>
  <si>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</si>
  <si>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</si>
  <si>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</si>
  <si>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</si>
  <si>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</si>
  <si>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</si>
  <si>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</si>
  <si>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</si>
  <si>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</si>
  <si>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</si>
  <si>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</si>
  <si>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</si>
  <si>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</si>
  <si>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</si>
  <si>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</si>
  <si>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</si>
  <si>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</si>
  <si>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</si>
  <si>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</si>
  <si>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</si>
  <si>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</si>
  <si>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</si>
  <si>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</si>
  <si>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</si>
  <si>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</si>
  <si>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</si>
  <si>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</si>
  <si>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</si>
  <si>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</si>
  <si>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</si>
  <si>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</si>
  <si>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</si>
  <si>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</si>
  <si>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</si>
  <si>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</si>
  <si>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</si>
  <si>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</si>
  <si>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</si>
  <si>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</si>
  <si>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</si>
  <si>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</si>
  <si>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</si>
  <si>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</si>
  <si>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</si>
  <si>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</si>
  <si>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</si>
  <si>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</si>
  <si>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</si>
  <si>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</si>
  <si>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</si>
  <si>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</si>
  <si>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</si>
  <si>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</si>
  <si>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</si>
  <si>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</si>
  <si>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</si>
  <si>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</si>
  <si>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</si>
  <si>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</si>
  <si>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</si>
  <si>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</si>
  <si>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</si>
  <si>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</si>
  <si>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</si>
  <si>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</si>
  <si>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</si>
  <si>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</si>
  <si>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</si>
  <si>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</si>
  <si>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</si>
  <si>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</si>
  <si>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</si>
  <si>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</si>
  <si>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</si>
  <si>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</si>
  <si>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</si>
  <si>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</si>
  <si>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</si>
  <si>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</si>
  <si>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</si>
  <si>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</si>
  <si>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</si>
  <si>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</si>
  <si>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</si>
  <si>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</si>
  <si>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</si>
  <si>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</si>
  <si>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</si>
  <si>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</si>
  <si>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Investin, K Invest Emerging Market Debt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</si>
  <si>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</si>
  <si>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</si>
  <si>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</si>
  <si>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</si>
  <si>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</si>
  <si>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</si>
  <si>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</si>
  <si>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</si>
  <si>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</si>
  <si>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</si>
  <si>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</si>
  <si>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</si>
  <si>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</si>
  <si>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</si>
  <si>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</si>
  <si>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</si>
  <si>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</si>
  <si>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</si>
  <si>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</si>
  <si>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</si>
  <si>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</si>
  <si>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</si>
  <si>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</si>
  <si>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</si>
  <si>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</si>
  <si>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</si>
  <si>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</si>
  <si>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</si>
  <si>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</si>
  <si>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</si>
  <si>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</si>
  <si>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</si>
  <si>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</si>
  <si>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</si>
  <si>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</si>
  <si>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</si>
  <si>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</si>
  <si>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</si>
  <si>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</si>
  <si>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</si>
  <si>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</si>
  <si>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</si>
  <si>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</si>
  <si>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</si>
  <si>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</si>
  <si>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</si>
  <si>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</si>
  <si>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</si>
  <si>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</si>
  <si>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</si>
  <si>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</si>
  <si>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</si>
  <si>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</si>
  <si>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</si>
  <si>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</si>
  <si>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</si>
  <si>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</si>
  <si>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</si>
  <si>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</si>
  <si>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</si>
  <si>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</si>
  <si>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</si>
  <si>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</si>
  <si>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</si>
  <si>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</si>
  <si>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</si>
  <si>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</si>
  <si>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</si>
  <si>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</si>
  <si>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</si>
  <si>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</si>
  <si>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</si>
  <si>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</si>
  <si>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</si>
  <si>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</si>
  <si>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</si>
  <si>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</si>
  <si>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</si>
  <si>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</si>
  <si>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</si>
  <si>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</si>
  <si>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</si>
  <si>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</si>
  <si>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</si>
  <si>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</si>
  <si>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</si>
  <si>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</si>
  <si>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</si>
  <si>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</si>
  <si>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</si>
  <si>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</si>
  <si>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</si>
  <si>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</si>
  <si>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</si>
  <si>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</si>
  <si>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</si>
  <si>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</si>
  <si>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</si>
  <si>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</si>
  <si>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</si>
  <si>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</si>
  <si>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</si>
  <si>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</si>
  <si>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</si>
  <si>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</si>
  <si>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</si>
  <si>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</si>
  <si>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</si>
  <si>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</si>
  <si>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</si>
  <si>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</si>
  <si>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</si>
  <si>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</si>
  <si>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</si>
  <si>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</si>
  <si>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</si>
  <si>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</si>
  <si>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</si>
  <si>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</si>
  <si>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</si>
  <si>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</si>
  <si>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</si>
  <si>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</si>
  <si>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</si>
  <si>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</si>
  <si>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</si>
  <si>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</si>
  <si>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</si>
  <si>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</si>
  <si>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</si>
  <si>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</si>
  <si>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</si>
  <si>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</si>
  <si>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</si>
  <si>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</si>
  <si>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</si>
  <si>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</si>
  <si>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</si>
  <si>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</si>
  <si>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</si>
  <si>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</si>
  <si>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Investin, K Invest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</si>
  <si>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</si>
  <si>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</si>
  <si>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</si>
  <si>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</si>
  <si>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</si>
  <si>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</si>
  <si>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</si>
  <si>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</si>
  <si>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</si>
  <si>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</si>
  <si>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</si>
  <si>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</si>
  <si>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</si>
  <si>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</si>
  <si>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</si>
  <si>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</si>
  <si>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</si>
  <si>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</si>
  <si>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</si>
  <si>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</si>
  <si>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</si>
  <si>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</si>
  <si>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</si>
  <si>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</si>
  <si>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</si>
  <si>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</si>
  <si>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</si>
  <si>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</si>
  <si>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</si>
  <si>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</si>
  <si>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</si>
  <si>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</si>
  <si>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</si>
  <si>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</si>
  <si>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</si>
  <si>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</si>
  <si>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</si>
  <si>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</si>
  <si>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</si>
  <si>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</si>
  <si>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</si>
  <si>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</si>
  <si>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</si>
  <si>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</si>
  <si>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</si>
  <si>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</si>
  <si>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</si>
  <si>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</si>
  <si>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</si>
  <si>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</si>
  <si>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</si>
  <si>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</si>
  <si>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</si>
  <si>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</si>
  <si>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</si>
  <si>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</si>
  <si>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</si>
  <si>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</si>
  <si>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</si>
  <si>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</si>
  <si>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</si>
  <si>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</si>
  <si>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</si>
  <si>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</si>
  <si>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</si>
  <si>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</si>
  <si>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</si>
  <si>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</si>
  <si>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</si>
  <si>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</si>
  <si>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</si>
  <si>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</si>
  <si>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</si>
  <si>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</si>
  <si>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</si>
  <si>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</si>
  <si>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</si>
  <si>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</si>
  <si>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</si>
  <si>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</si>
  <si>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</si>
  <si>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</si>
  <si>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</si>
  <si>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</si>
  <si>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</si>
  <si>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</si>
  <si>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</si>
  <si>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</si>
  <si>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</si>
  <si>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</si>
  <si>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</si>
  <si>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</si>
  <si>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</si>
  <si>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</si>
  <si>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</si>
  <si>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</si>
  <si>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</si>
  <si>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</si>
  <si>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</si>
  <si>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</si>
  <si>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</si>
  <si>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</si>
  <si>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</si>
  <si>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</si>
  <si>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</si>
  <si>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</si>
  <si>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</si>
  <si>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</si>
  <si>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</si>
  <si>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</si>
  <si>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</si>
  <si>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</si>
  <si>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</si>
  <si>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</si>
  <si>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</si>
  <si>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</si>
  <si>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</si>
  <si>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</si>
  <si>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</si>
  <si>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</si>
  <si>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</si>
  <si>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</si>
  <si>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</si>
  <si>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</si>
  <si>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</si>
  <si>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</si>
  <si>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</si>
  <si>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</si>
  <si>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</si>
  <si>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</si>
  <si>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</si>
  <si>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</si>
  <si>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</si>
  <si>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</si>
  <si>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</si>
  <si>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</si>
  <si>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</si>
  <si>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</si>
  <si>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</si>
  <si>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</si>
  <si>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Investin, K Invest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</si>
  <si>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</si>
  <si>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</si>
  <si>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</si>
  <si>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</si>
  <si>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</si>
  <si>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</si>
  <si>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</si>
  <si>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</si>
  <si>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</si>
  <si>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Mellemlange Indeksobligationer, klasse DKK W d h</t>
  </si>
  <si>
    <t>DK0060789584</t>
  </si>
  <si>
    <t xml:space="preserve">               Danske Invest Globale Lange Indeksobligationer, klasse DKK W d h</t>
  </si>
  <si>
    <t>DK0060789311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</si>
  <si>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</si>
  <si>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</si>
  <si>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</si>
  <si>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</si>
  <si>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</si>
  <si>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</si>
  <si>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</si>
  <si>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</si>
  <si>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</si>
  <si>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</si>
  <si>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</si>
  <si>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Median</t>
  </si>
  <si>
    <t xml:space="preserve">Median </t>
  </si>
  <si>
    <t>Frit tilgængelige</t>
  </si>
  <si>
    <t>Ikke frit tilgængelige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</si>
  <si>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</si>
  <si>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</si>
  <si>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</si>
  <si>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</si>
  <si>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</si>
  <si>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</si>
  <si>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</si>
  <si>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</si>
  <si>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</si>
  <si>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</si>
  <si>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</si>
  <si>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</si>
  <si>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</si>
  <si>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balanceret</t>
  </si>
  <si>
    <t xml:space="preserve">7 år </t>
  </si>
  <si>
    <t xml:space="preserve">5 år </t>
  </si>
  <si>
    <t xml:space="preserve">3 år </t>
  </si>
  <si>
    <t xml:space="preserve">1 år </t>
  </si>
  <si>
    <t xml:space="preserve"> 1 mdr. </t>
  </si>
  <si>
    <t>Medianafkast i procent - fonde uden rådgiving i prisen</t>
  </si>
  <si>
    <t>Blandede fleksibel</t>
  </si>
  <si>
    <t>Medianafkast i procent - fonde med rådgivning i prisen</t>
  </si>
  <si>
    <t>30. november 2018</t>
  </si>
  <si>
    <t>Siden viser fonde, som har betalt for rådgivning eller anden kvalitetsforbedrende service til investor.</t>
  </si>
  <si>
    <t>Investering Danmarks officielle afkaststatistik, afkast pr. 30-11-2018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</si>
  <si>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</si>
  <si>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risiko pr. 30-11-18</t>
  </si>
  <si>
    <t>Investering Danmarks  officielle afkaststatistik, risiko pr. 30-11-18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</si>
</sst>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5" fillId="0" borderId="1" xfId="0" applyFont="1" applyFill="1" applyBorder="1"/>
    <xf numFmtId="0" fontId="6" fillId="0" borderId="1" xfId="0" applyFont="1" applyFill="1" applyBorder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4" fontId="5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2" fontId="9" fillId="0" borderId="1" xfId="0" applyNumberFormat="1" applyFont="1" applyBorder="1" applyAlignment="1">
      <alignment horizontal="right" wrapText="1"/>
    </xf>
    <xf numFmtId="2" fontId="9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0" fillId="0" borderId="1" xfId="0" applyFont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3" fillId="0" borderId="1" xfId="0" applyFont="1" applyBorder="1"/>
    <xf numFmtId="0" fontId="0" fillId="0" borderId="2" xfId="0" applyBorder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2" fontId="12" fillId="5" borderId="4" xfId="0" applyNumberFormat="1" applyFont="1" applyFill="1" applyBorder="1" applyAlignment="1" applyProtection="1">
      <alignment vertical="justify"/>
    </xf>
    <xf numFmtId="2" fontId="12" fillId="5" borderId="5" xfId="0" applyNumberFormat="1" applyFont="1" applyFill="1" applyBorder="1" applyAlignment="1" applyProtection="1">
      <alignment vertical="justify"/>
    </xf>
    <xf numFmtId="2" fontId="12" fillId="5" borderId="6" xfId="0" applyNumberFormat="1" applyFont="1" applyFill="1" applyBorder="1" applyAlignment="1" applyProtection="1">
      <alignment vertical="justify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2" fontId="12" fillId="4" borderId="1" xfId="1" applyNumberFormat="1" applyFont="1" applyFill="1" applyBorder="1" applyAlignment="1">
      <alignment vertical="justify"/>
    </xf>
    <xf numFmtId="0" fontId="13" fillId="0" borderId="1" xfId="0" applyFont="1" applyBorder="1" applyAlignment="1">
      <alignment horizontal="center" vertical="center"/>
    </xf>
    <xf numFmtId="2" fontId="0" fillId="0" borderId="1" xfId="0" applyNumberFormat="1" applyBorder="1" applyAlignment="1"/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5" xfId="2" xr:uid="{1AACDE99-B1C1-49F5-B413-6BEE01076F1E}"/>
    <cellStyle name="Normal_Risiko_30-11-2008" xfId="1" xr:uid="{B59FD15C-E9A3-4815-8271-65DDD8521CDF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60F4-6F8F-4753-9A72-08D1397E4216}">
  <dimension ref="A1:H28"/>
  <sheetViews>
    <sheetView zoomScaleNormal="100" workbookViewId="0">
      <selection activeCell="A2" sqref="A2"/>
    </sheetView>
  </sheetViews>
  <sheetFormatPr defaultRowHeight="14.4" x14ac:dyDescent="0.3"/>
  <cols>
    <col min="1" max="1" width="39.109375" style="14" customWidth="1"/>
    <col min="2" max="2" width="9.33203125" style="14" customWidth="1"/>
    <col min="3" max="3" width="10.6640625" style="14" customWidth="1"/>
    <col min="4" max="16384" width="8.88671875" style="14"/>
  </cols>
  <sheetData>
    <row r="1" spans="1:8" ht="15.6" x14ac:dyDescent="0.3">
      <c r="A1" s="22" t="s">
        <v>2025</v>
      </c>
      <c r="B1" s="35" t="s">
        <v>2024</v>
      </c>
      <c r="C1" s="35"/>
      <c r="D1" s="35"/>
      <c r="E1" s="35"/>
      <c r="F1" s="35"/>
      <c r="G1" s="35"/>
    </row>
    <row r="2" spans="1:8" ht="15.6" x14ac:dyDescent="0.3">
      <c r="A2" s="19"/>
      <c r="B2" s="21" t="s">
        <v>2021</v>
      </c>
      <c r="C2" s="21" t="s">
        <v>2004</v>
      </c>
      <c r="D2" s="20" t="s">
        <v>2005</v>
      </c>
      <c r="E2" s="20" t="s">
        <v>2019</v>
      </c>
      <c r="F2" s="20" t="s">
        <v>2018</v>
      </c>
      <c r="G2" s="20" t="s">
        <v>2017</v>
      </c>
      <c r="H2" s="20" t="s">
        <v>2009</v>
      </c>
    </row>
    <row r="3" spans="1:8" x14ac:dyDescent="0.3">
      <c r="A3" s="19" t="s">
        <v>0</v>
      </c>
      <c r="B3" s="18">
        <v>-1.0637581633340201</v>
      </c>
      <c r="C3" s="18">
        <v>-7.1769374252034899</v>
      </c>
      <c r="D3" s="17">
        <v>-6.1119321421667294</v>
      </c>
      <c r="E3" s="17">
        <v>6.6469457813069894</v>
      </c>
      <c r="F3" s="17">
        <v>77.939786728471404</v>
      </c>
      <c r="G3" s="17">
        <v>191.07129797608201</v>
      </c>
      <c r="H3" s="17">
        <v>314.33132857130499</v>
      </c>
    </row>
    <row r="4" spans="1:8" x14ac:dyDescent="0.3">
      <c r="A4" s="19" t="s">
        <v>76</v>
      </c>
      <c r="B4" s="18">
        <v>4.1303862469301196</v>
      </c>
      <c r="C4" s="18">
        <v>-10.1935705839919</v>
      </c>
      <c r="D4" s="17">
        <v>-6.7814728396340644</v>
      </c>
      <c r="E4" s="17">
        <v>15.23178005704675</v>
      </c>
      <c r="F4" s="17">
        <v>23.460078765696601</v>
      </c>
      <c r="G4" s="17">
        <v>38.895539953681549</v>
      </c>
      <c r="H4" s="17">
        <v>183.38070013823349</v>
      </c>
    </row>
    <row r="5" spans="1:8" x14ac:dyDescent="0.3">
      <c r="A5" s="19" t="s">
        <v>143</v>
      </c>
      <c r="B5" s="18">
        <v>-1.60413094620997</v>
      </c>
      <c r="C5" s="18">
        <v>-8.2006860289285406</v>
      </c>
      <c r="D5" s="17">
        <v>-7.264301747816285</v>
      </c>
      <c r="E5" s="17">
        <v>0.62206718089970603</v>
      </c>
      <c r="F5" s="17">
        <v>21.141176817115198</v>
      </c>
      <c r="G5" s="17">
        <v>70.891846099965107</v>
      </c>
      <c r="H5" s="17">
        <v>115.937882505518</v>
      </c>
    </row>
    <row r="6" spans="1:8" x14ac:dyDescent="0.3">
      <c r="A6" s="19" t="s">
        <v>213</v>
      </c>
      <c r="B6" s="18">
        <v>5.3482230995098998</v>
      </c>
      <c r="C6" s="18">
        <v>-12.2655349037964</v>
      </c>
      <c r="D6" s="17">
        <v>-11.570788551549899</v>
      </c>
      <c r="E6" s="17">
        <v>14.529097249052301</v>
      </c>
      <c r="F6" s="17">
        <v>39.736824205869851</v>
      </c>
      <c r="G6" s="17">
        <v>81.900783597095199</v>
      </c>
      <c r="H6" s="17">
        <v>210.33804197465548</v>
      </c>
    </row>
    <row r="7" spans="1:8" x14ac:dyDescent="0.3">
      <c r="A7" s="19" t="s">
        <v>240</v>
      </c>
      <c r="B7" s="18">
        <v>1.3731955026104701</v>
      </c>
      <c r="C7" s="18">
        <v>2.0989159025319699</v>
      </c>
      <c r="D7" s="17">
        <v>2.3778593975366298</v>
      </c>
      <c r="E7" s="17">
        <v>14.31547266395355</v>
      </c>
      <c r="F7" s="17">
        <v>54.838638658749197</v>
      </c>
      <c r="G7" s="17">
        <v>109.58483920776649</v>
      </c>
      <c r="H7" s="17">
        <v>187.86719027391399</v>
      </c>
    </row>
    <row r="8" spans="1:8" x14ac:dyDescent="0.3">
      <c r="A8" s="19" t="s">
        <v>434</v>
      </c>
      <c r="B8" s="18">
        <v>0.62187786726475602</v>
      </c>
      <c r="C8" s="18">
        <v>-4.3900243612079102</v>
      </c>
      <c r="D8" s="17">
        <v>-3.7866887590009952</v>
      </c>
      <c r="E8" s="17">
        <v>11.9026468065034</v>
      </c>
      <c r="F8" s="17">
        <v>43.727672111585001</v>
      </c>
      <c r="G8" s="17">
        <v>95.323020311431648</v>
      </c>
      <c r="H8" s="17">
        <v>109.8902418732295</v>
      </c>
    </row>
    <row r="9" spans="1:8" x14ac:dyDescent="0.3">
      <c r="A9" s="19" t="s">
        <v>452</v>
      </c>
      <c r="B9" s="18">
        <v>5.2876373796552496</v>
      </c>
      <c r="C9" s="18">
        <v>-7.9179227398702103</v>
      </c>
      <c r="D9" s="17">
        <v>-6.0408429933748602</v>
      </c>
      <c r="E9" s="17">
        <v>16.656094781766701</v>
      </c>
      <c r="F9" s="17">
        <v>52.165472261980398</v>
      </c>
      <c r="G9" s="17">
        <v>95.195307353605301</v>
      </c>
      <c r="H9" s="17">
        <v>179.01684837202501</v>
      </c>
    </row>
    <row r="10" spans="1:8" x14ac:dyDescent="0.3">
      <c r="A10" s="19" t="s">
        <v>466</v>
      </c>
      <c r="B10" s="18">
        <v>-2.0580044827820401</v>
      </c>
      <c r="C10" s="18">
        <v>0.13894688544269601</v>
      </c>
      <c r="D10" s="17">
        <v>3.8970704460283598</v>
      </c>
      <c r="E10" s="17">
        <v>36.433461394552097</v>
      </c>
      <c r="F10" s="17">
        <v>6.8874160576474397</v>
      </c>
      <c r="G10" s="17">
        <v>4.0248682314640698</v>
      </c>
      <c r="H10" s="17">
        <v>103.758640591315</v>
      </c>
    </row>
    <row r="11" spans="1:8" x14ac:dyDescent="0.3">
      <c r="A11" s="19" t="s">
        <v>476</v>
      </c>
      <c r="B11" s="18">
        <v>1.8300178488660199</v>
      </c>
      <c r="C11" s="18">
        <v>7.4892577353303498</v>
      </c>
      <c r="D11" s="17">
        <v>8.0624609888707095</v>
      </c>
      <c r="E11" s="17">
        <v>23.932742125229101</v>
      </c>
      <c r="F11" s="17">
        <v>81.033946444194754</v>
      </c>
      <c r="G11" s="17">
        <v>154.51792511360048</v>
      </c>
      <c r="H11" s="17">
        <v>229.96193690413</v>
      </c>
    </row>
    <row r="12" spans="1:8" x14ac:dyDescent="0.3">
      <c r="A12" s="19" t="s">
        <v>515</v>
      </c>
      <c r="B12" s="18">
        <v>-0.89581543747699</v>
      </c>
      <c r="C12" s="18">
        <v>-4.94353673899416</v>
      </c>
      <c r="D12" s="17">
        <v>-3.64784737695248</v>
      </c>
      <c r="E12" s="17">
        <v>6.1246372867763403</v>
      </c>
      <c r="F12" s="17">
        <v>43.663229990189002</v>
      </c>
      <c r="G12" s="17">
        <v>101.348221505588</v>
      </c>
      <c r="H12" s="17">
        <v>224.340487948966</v>
      </c>
    </row>
    <row r="13" spans="1:8" x14ac:dyDescent="0.3">
      <c r="A13" s="19" t="s">
        <v>530</v>
      </c>
      <c r="B13" s="18">
        <v>2.6379837289063901</v>
      </c>
      <c r="C13" s="18">
        <v>-4.5287427631363704</v>
      </c>
      <c r="D13" s="17">
        <v>-1.02524975308578</v>
      </c>
      <c r="E13" s="17">
        <v>20.822160518256698</v>
      </c>
      <c r="F13" s="17">
        <v>6.3248322322492196</v>
      </c>
      <c r="G13" s="17">
        <v>23.3250197956799</v>
      </c>
      <c r="H13" s="17">
        <v>85.366128642629803</v>
      </c>
    </row>
    <row r="14" spans="1:8" x14ac:dyDescent="0.3">
      <c r="A14" s="19" t="s">
        <v>2016</v>
      </c>
      <c r="B14" s="18">
        <v>0.48321573687865998</v>
      </c>
      <c r="C14" s="18">
        <v>-0.98935268067464199</v>
      </c>
      <c r="D14" s="17">
        <v>-0.68616163747937597</v>
      </c>
      <c r="E14" s="17">
        <v>5.7969977043768148</v>
      </c>
      <c r="F14" s="17">
        <v>28.577032033122698</v>
      </c>
      <c r="G14" s="17">
        <v>55.08149418160815</v>
      </c>
      <c r="H14" s="17">
        <v>93.256753472986645</v>
      </c>
    </row>
    <row r="15" spans="1:8" x14ac:dyDescent="0.3">
      <c r="A15" s="19" t="s">
        <v>2023</v>
      </c>
      <c r="B15" s="18">
        <v>0.44162853838293298</v>
      </c>
      <c r="C15" s="18">
        <v>-2.14073450662675</v>
      </c>
      <c r="D15" s="17">
        <v>-1.96176634194914</v>
      </c>
      <c r="E15" s="17">
        <v>4.5504211799731653</v>
      </c>
      <c r="F15" s="17">
        <v>31.551598544999351</v>
      </c>
      <c r="G15" s="17">
        <v>53.9790177674967</v>
      </c>
      <c r="H15" s="17">
        <v>102.13684272488899</v>
      </c>
    </row>
    <row r="16" spans="1:8" x14ac:dyDescent="0.3">
      <c r="A16" s="19" t="s">
        <v>2015</v>
      </c>
      <c r="B16" s="18">
        <v>0.71131556903940452</v>
      </c>
      <c r="C16" s="18">
        <v>-1.1071671287427749</v>
      </c>
      <c r="D16" s="17">
        <v>-0.344688138384943</v>
      </c>
      <c r="E16" s="17">
        <v>6.8811656568634199</v>
      </c>
      <c r="F16" s="17">
        <v>33.357055466122247</v>
      </c>
      <c r="G16" s="17">
        <v>72.041049046591851</v>
      </c>
      <c r="H16" s="17">
        <v>120.08684312458999</v>
      </c>
    </row>
    <row r="17" spans="1:8" x14ac:dyDescent="0.3">
      <c r="A17" s="19" t="s">
        <v>2014</v>
      </c>
      <c r="B17" s="18">
        <v>0.11044413117780319</v>
      </c>
      <c r="C17" s="18">
        <v>-0.84808602629725405</v>
      </c>
      <c r="D17" s="17">
        <v>-0.76030048333070099</v>
      </c>
      <c r="E17" s="17">
        <v>4.8044006330034499</v>
      </c>
      <c r="F17" s="17">
        <v>11.8773877801562</v>
      </c>
      <c r="G17" s="17">
        <v>27.625708387168352</v>
      </c>
      <c r="H17" s="17">
        <v>57.188611670885905</v>
      </c>
    </row>
    <row r="18" spans="1:8" x14ac:dyDescent="0.3">
      <c r="A18" s="19" t="s">
        <v>729</v>
      </c>
      <c r="B18" s="18">
        <v>0.21528925640716001</v>
      </c>
      <c r="C18" s="18">
        <v>-2.18467027674351</v>
      </c>
      <c r="D18" s="17">
        <v>-1.8642327635145</v>
      </c>
      <c r="E18" s="17">
        <v>2.9068325556291299</v>
      </c>
      <c r="F18" s="17">
        <v>24.794824718323099</v>
      </c>
      <c r="G18" s="17">
        <v>49.257763939611948</v>
      </c>
      <c r="H18" s="17">
        <v>87.444324614329958</v>
      </c>
    </row>
    <row r="19" spans="1:8" x14ac:dyDescent="0.3">
      <c r="A19" s="19" t="s">
        <v>720</v>
      </c>
      <c r="B19" s="18">
        <v>-1.5003736748688605</v>
      </c>
      <c r="C19" s="18">
        <v>-7.9712773968762702</v>
      </c>
      <c r="D19" s="17">
        <v>-6.4145403440379898</v>
      </c>
      <c r="E19" s="17"/>
      <c r="F19" s="17"/>
      <c r="G19" s="17"/>
      <c r="H19" s="17"/>
    </row>
    <row r="20" spans="1:8" x14ac:dyDescent="0.3">
      <c r="A20" s="19" t="s">
        <v>914</v>
      </c>
      <c r="B20" s="18">
        <v>6.5651751568061648E-2</v>
      </c>
      <c r="C20" s="18">
        <v>0.32093778659328054</v>
      </c>
      <c r="D20" s="17">
        <v>0.21835402045556351</v>
      </c>
      <c r="E20" s="17">
        <v>3.3199847424873901</v>
      </c>
      <c r="F20" s="17">
        <v>5.1161477417297707</v>
      </c>
      <c r="G20" s="17">
        <v>10.665902217553299</v>
      </c>
      <c r="H20" s="17">
        <v>26.474477026687801</v>
      </c>
    </row>
    <row r="21" spans="1:8" x14ac:dyDescent="0.3">
      <c r="A21" s="19" t="s">
        <v>949</v>
      </c>
      <c r="B21" s="18">
        <v>0.16074512889799999</v>
      </c>
      <c r="C21" s="18">
        <v>1.07808525941325</v>
      </c>
      <c r="D21" s="17">
        <v>0.89035379268526504</v>
      </c>
      <c r="E21" s="17">
        <v>9.2952948886004592</v>
      </c>
      <c r="F21" s="17">
        <v>19.904021999999301</v>
      </c>
      <c r="G21" s="17">
        <v>33.6135466033423</v>
      </c>
      <c r="H21" s="17">
        <v>65.525361435753808</v>
      </c>
    </row>
    <row r="22" spans="1:8" x14ac:dyDescent="0.3">
      <c r="A22" s="19" t="s">
        <v>1068</v>
      </c>
      <c r="B22" s="18">
        <v>0.17562478707158749</v>
      </c>
      <c r="C22" s="18">
        <v>0.554050274841423</v>
      </c>
      <c r="D22" s="17">
        <v>0.41328500996175899</v>
      </c>
      <c r="E22" s="17">
        <v>5.9037412728005849</v>
      </c>
      <c r="F22" s="17">
        <v>10.2116036755042</v>
      </c>
      <c r="G22" s="17">
        <v>19.125912816700747</v>
      </c>
      <c r="H22" s="17">
        <v>42.644133642823299</v>
      </c>
    </row>
    <row r="23" spans="1:8" x14ac:dyDescent="0.3">
      <c r="A23" s="19" t="s">
        <v>788</v>
      </c>
      <c r="B23" s="18">
        <v>-0.38254216657972301</v>
      </c>
      <c r="C23" s="18">
        <v>-6.5933292924306501</v>
      </c>
      <c r="D23" s="17">
        <v>-5.5742316236129703</v>
      </c>
      <c r="E23" s="17">
        <v>3.63146881454393</v>
      </c>
      <c r="F23" s="17">
        <v>7.8616292294912995</v>
      </c>
      <c r="G23" s="17">
        <v>13.109428264875749</v>
      </c>
      <c r="H23" s="17">
        <v>96.877996489364605</v>
      </c>
    </row>
    <row r="24" spans="1:8" x14ac:dyDescent="0.3">
      <c r="A24" s="19" t="s">
        <v>851</v>
      </c>
      <c r="B24" s="18">
        <v>-0.55871297357706551</v>
      </c>
      <c r="C24" s="18">
        <v>-1.71881724708257</v>
      </c>
      <c r="D24" s="17">
        <v>-2.257996418821695</v>
      </c>
      <c r="E24" s="17">
        <v>2.7260246980449452</v>
      </c>
      <c r="F24" s="17">
        <v>10.543723404302199</v>
      </c>
      <c r="G24" s="17">
        <v>29.443311536823298</v>
      </c>
      <c r="H24" s="17">
        <v>62.176906434683801</v>
      </c>
    </row>
    <row r="25" spans="1:8" x14ac:dyDescent="0.3">
      <c r="A25" s="19" t="s">
        <v>964</v>
      </c>
      <c r="B25" s="18">
        <v>-1.3411683974166799</v>
      </c>
      <c r="C25" s="18">
        <v>-3.3961767241892602</v>
      </c>
      <c r="D25" s="17">
        <v>-3.4047189315706299</v>
      </c>
      <c r="E25" s="17">
        <v>6.2996535843679897</v>
      </c>
      <c r="F25" s="17">
        <v>11.099156252236201</v>
      </c>
      <c r="G25" s="17">
        <v>38.512941346720851</v>
      </c>
      <c r="H25" s="17">
        <v>150.75949256041201</v>
      </c>
    </row>
    <row r="26" spans="1:8" x14ac:dyDescent="0.3">
      <c r="A26" s="19" t="s">
        <v>1120</v>
      </c>
      <c r="B26" s="18">
        <v>-0.59507619343947393</v>
      </c>
      <c r="C26" s="18">
        <v>-3.5795945697662699</v>
      </c>
      <c r="D26" s="17">
        <v>-3.1878303093794949</v>
      </c>
      <c r="E26" s="17">
        <v>1.3506894488288741</v>
      </c>
      <c r="F26" s="17">
        <v>9.1290360658867407</v>
      </c>
      <c r="G26" s="17">
        <v>10.6673889086053</v>
      </c>
      <c r="H26" s="17"/>
    </row>
    <row r="27" spans="1:8" x14ac:dyDescent="0.3">
      <c r="A27" s="19" t="s">
        <v>1028</v>
      </c>
      <c r="B27" s="18">
        <v>-0.196850393700783</v>
      </c>
      <c r="C27" s="18">
        <v>-1.61716092707536</v>
      </c>
      <c r="D27" s="17">
        <v>-1.68549105041005</v>
      </c>
      <c r="E27" s="17">
        <v>4.9075863922231697</v>
      </c>
      <c r="F27" s="17">
        <v>7.3674350258879251</v>
      </c>
      <c r="G27" s="17">
        <v>17.145495437382149</v>
      </c>
      <c r="H27" s="17">
        <v>43.985928194519403</v>
      </c>
    </row>
    <row r="28" spans="1:8" x14ac:dyDescent="0.3">
      <c r="A28" s="19" t="s">
        <v>774</v>
      </c>
      <c r="B28" s="18">
        <v>-0.26534036112583598</v>
      </c>
      <c r="C28" s="18">
        <v>-0.18901716963113646</v>
      </c>
      <c r="D28" s="17">
        <v>-0.19629145154986749</v>
      </c>
      <c r="E28" s="17"/>
      <c r="F28" s="17"/>
      <c r="G28" s="17"/>
      <c r="H28" s="17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C33F-26E8-4FC4-B558-0B5A8946E7B4}">
  <dimension ref="A1:H25"/>
  <sheetViews>
    <sheetView workbookViewId="0">
      <selection activeCell="A29" sqref="A29"/>
    </sheetView>
  </sheetViews>
  <sheetFormatPr defaultRowHeight="14.4" x14ac:dyDescent="0.3"/>
  <cols>
    <col min="1" max="1" width="36.88671875" style="14" customWidth="1"/>
    <col min="2" max="2" width="8.88671875" style="14"/>
    <col min="3" max="3" width="10.5546875" style="14" customWidth="1"/>
    <col min="4" max="16384" width="8.88671875" style="14"/>
  </cols>
  <sheetData>
    <row r="1" spans="1:8" ht="15.6" x14ac:dyDescent="0.3">
      <c r="A1" s="22" t="s">
        <v>2025</v>
      </c>
      <c r="B1" s="36" t="s">
        <v>2022</v>
      </c>
      <c r="C1" s="37"/>
      <c r="D1" s="37"/>
      <c r="E1" s="37"/>
      <c r="F1" s="37"/>
      <c r="G1" s="37"/>
      <c r="H1" s="37"/>
    </row>
    <row r="2" spans="1:8" ht="15.6" x14ac:dyDescent="0.3">
      <c r="A2" s="19"/>
      <c r="B2" s="21" t="s">
        <v>2021</v>
      </c>
      <c r="C2" s="21" t="s">
        <v>2004</v>
      </c>
      <c r="D2" s="20" t="s">
        <v>2020</v>
      </c>
      <c r="E2" s="20" t="s">
        <v>2019</v>
      </c>
      <c r="F2" s="20" t="s">
        <v>2018</v>
      </c>
      <c r="G2" s="20" t="s">
        <v>2017</v>
      </c>
      <c r="H2" s="20" t="s">
        <v>2009</v>
      </c>
    </row>
    <row r="3" spans="1:8" x14ac:dyDescent="0.3">
      <c r="A3" s="19" t="s">
        <v>0</v>
      </c>
      <c r="B3" s="18">
        <v>-0.72904000921166701</v>
      </c>
      <c r="C3" s="18">
        <v>-6.2310475912486254</v>
      </c>
      <c r="D3" s="17">
        <v>-5.02282454579621</v>
      </c>
      <c r="E3" s="17">
        <v>7.4501248636181003</v>
      </c>
      <c r="F3" s="17">
        <v>77.530217097636807</v>
      </c>
      <c r="G3" s="17">
        <v>187.42950988615399</v>
      </c>
      <c r="H3" s="17">
        <v>304.59681298600202</v>
      </c>
    </row>
    <row r="4" spans="1:8" x14ac:dyDescent="0.3">
      <c r="A4" s="19" t="s">
        <v>76</v>
      </c>
      <c r="B4" s="18">
        <v>4.24800493966739</v>
      </c>
      <c r="C4" s="18">
        <v>-9.8021305638178706</v>
      </c>
      <c r="D4" s="17">
        <v>-6.3489944232319999</v>
      </c>
      <c r="E4" s="17">
        <v>16.718203780485453</v>
      </c>
      <c r="F4" s="17">
        <v>19.8747354363224</v>
      </c>
      <c r="G4" s="17">
        <v>40.178308233424701</v>
      </c>
      <c r="H4" s="17">
        <v>185.88879145889899</v>
      </c>
    </row>
    <row r="5" spans="1:8" x14ac:dyDescent="0.3">
      <c r="A5" s="19" t="s">
        <v>143</v>
      </c>
      <c r="B5" s="18">
        <v>-0.69475773707479604</v>
      </c>
      <c r="C5" s="18">
        <v>-5.57547018986509</v>
      </c>
      <c r="D5" s="17">
        <v>-5.0211232865653797</v>
      </c>
      <c r="E5" s="17">
        <v>1.75766718470508</v>
      </c>
      <c r="F5" s="17">
        <v>24.286684389099548</v>
      </c>
      <c r="G5" s="17">
        <v>77.690253732014611</v>
      </c>
      <c r="H5" s="17">
        <v>120.338262703106</v>
      </c>
    </row>
    <row r="6" spans="1:8" x14ac:dyDescent="0.3">
      <c r="A6" s="19" t="s">
        <v>213</v>
      </c>
      <c r="B6" s="18">
        <v>5.2349964838052099</v>
      </c>
      <c r="C6" s="18">
        <v>-12.167803061692851</v>
      </c>
      <c r="D6" s="17">
        <v>-11.46712278715535</v>
      </c>
      <c r="E6" s="17">
        <v>18.805981674109702</v>
      </c>
      <c r="F6" s="17">
        <v>68.008625884612599</v>
      </c>
      <c r="G6" s="17">
        <v>130.54088783469999</v>
      </c>
      <c r="H6" s="17">
        <v>250.05245834807153</v>
      </c>
    </row>
    <row r="7" spans="1:8" x14ac:dyDescent="0.3">
      <c r="A7" s="19" t="s">
        <v>240</v>
      </c>
      <c r="B7" s="18">
        <v>1.50772153819611</v>
      </c>
      <c r="C7" s="18">
        <v>3.2072090596146801</v>
      </c>
      <c r="D7" s="17">
        <v>3.7842521831825198</v>
      </c>
      <c r="E7" s="17">
        <v>15.877066930239501</v>
      </c>
      <c r="F7" s="17">
        <v>56.20887196668675</v>
      </c>
      <c r="G7" s="17">
        <v>113.843946987866</v>
      </c>
      <c r="H7" s="17">
        <v>188.6423163629255</v>
      </c>
    </row>
    <row r="8" spans="1:8" x14ac:dyDescent="0.3">
      <c r="A8" s="19" t="s">
        <v>434</v>
      </c>
      <c r="B8" s="18">
        <v>0.98571868087292502</v>
      </c>
      <c r="C8" s="18">
        <v>-2.5604772483265301</v>
      </c>
      <c r="D8" s="17">
        <v>-1.16142728612437</v>
      </c>
      <c r="E8" s="17">
        <v>13.8959133607746</v>
      </c>
      <c r="F8" s="17">
        <v>52.455781403863398</v>
      </c>
      <c r="G8" s="17">
        <v>107.67147987453301</v>
      </c>
      <c r="H8" s="17">
        <v>112.065043769705</v>
      </c>
    </row>
    <row r="9" spans="1:8" x14ac:dyDescent="0.3">
      <c r="A9" s="19" t="s">
        <v>476</v>
      </c>
      <c r="B9" s="18">
        <v>1.29120723855997</v>
      </c>
      <c r="C9" s="18">
        <v>8.1155508545100403</v>
      </c>
      <c r="D9" s="17">
        <v>7.95902057646681</v>
      </c>
      <c r="E9" s="17">
        <v>26.369642915860251</v>
      </c>
      <c r="F9" s="17">
        <v>79.898868375352293</v>
      </c>
      <c r="G9" s="17">
        <v>163.22981186688548</v>
      </c>
      <c r="H9" s="17">
        <v>249.66580259221701</v>
      </c>
    </row>
    <row r="10" spans="1:8" x14ac:dyDescent="0.3">
      <c r="A10" s="19" t="s">
        <v>720</v>
      </c>
      <c r="B10" s="18">
        <v>-0.416455543413638</v>
      </c>
      <c r="C10" s="18">
        <v>-2.0402667871196098</v>
      </c>
      <c r="D10" s="17">
        <v>-0.95190607191983001</v>
      </c>
      <c r="E10" s="17">
        <v>25.486607427488199</v>
      </c>
      <c r="F10" s="17">
        <v>88.587540690975089</v>
      </c>
      <c r="G10" s="17">
        <v>207.50076415160999</v>
      </c>
      <c r="H10" s="17">
        <v>378.74796680830252</v>
      </c>
    </row>
    <row r="11" spans="1:8" x14ac:dyDescent="0.3">
      <c r="A11" s="19" t="s">
        <v>2016</v>
      </c>
      <c r="B11" s="18">
        <v>0.66392699873220007</v>
      </c>
      <c r="C11" s="18">
        <v>-0.181067930058423</v>
      </c>
      <c r="D11" s="17">
        <v>0.15045496836078651</v>
      </c>
      <c r="E11" s="17">
        <v>9.6441054972990301</v>
      </c>
      <c r="F11" s="17">
        <v>31.105815061963799</v>
      </c>
      <c r="G11" s="17">
        <v>59.649838472719601</v>
      </c>
      <c r="H11" s="17">
        <v>92.583125154968201</v>
      </c>
    </row>
    <row r="12" spans="1:8" x14ac:dyDescent="0.3">
      <c r="A12" s="19" t="s">
        <v>2015</v>
      </c>
      <c r="B12" s="18">
        <v>0.80395794681509103</v>
      </c>
      <c r="C12" s="18">
        <v>-0.54910363436357601</v>
      </c>
      <c r="D12" s="17">
        <v>0.30656692675733588</v>
      </c>
      <c r="E12" s="17">
        <v>8.4603969755947652</v>
      </c>
      <c r="F12" s="17">
        <v>40.971756339855105</v>
      </c>
      <c r="G12" s="17">
        <v>85.27864932663725</v>
      </c>
      <c r="H12" s="17">
        <v>86.800743335195705</v>
      </c>
    </row>
    <row r="13" spans="1:8" x14ac:dyDescent="0.3">
      <c r="A13" s="19" t="s">
        <v>2014</v>
      </c>
      <c r="B13" s="18">
        <v>0.17990028908386252</v>
      </c>
      <c r="C13" s="18">
        <v>-0.57040996524415599</v>
      </c>
      <c r="D13" s="17">
        <v>-0.33879737515623548</v>
      </c>
      <c r="E13" s="17">
        <v>6.5453933362500898</v>
      </c>
      <c r="F13" s="17">
        <v>20.3193457306981</v>
      </c>
      <c r="G13" s="17">
        <v>42.793474152900302</v>
      </c>
      <c r="H13" s="17"/>
    </row>
    <row r="14" spans="1:8" x14ac:dyDescent="0.3">
      <c r="A14" s="19" t="s">
        <v>729</v>
      </c>
      <c r="B14" s="18">
        <v>-0.22419711312906901</v>
      </c>
      <c r="C14" s="18">
        <v>-1.3087087096262999</v>
      </c>
      <c r="D14" s="17">
        <v>-0.89638770874057805</v>
      </c>
      <c r="E14" s="17">
        <v>9.2671274038461409</v>
      </c>
      <c r="F14" s="17"/>
      <c r="G14" s="17"/>
      <c r="H14" s="17"/>
    </row>
    <row r="15" spans="1:8" x14ac:dyDescent="0.3">
      <c r="A15" s="19" t="s">
        <v>914</v>
      </c>
      <c r="B15" s="18">
        <v>5.8776730032860852E-2</v>
      </c>
      <c r="C15" s="18">
        <v>0.27207111513554999</v>
      </c>
      <c r="D15" s="17">
        <v>0.21701225944962699</v>
      </c>
      <c r="E15" s="17">
        <v>3.3611611008587401</v>
      </c>
      <c r="F15" s="17">
        <v>4.85104089072777</v>
      </c>
      <c r="G15" s="17">
        <v>10.8587786522353</v>
      </c>
      <c r="H15" s="17">
        <v>28.598561674287001</v>
      </c>
    </row>
    <row r="16" spans="1:8" x14ac:dyDescent="0.3">
      <c r="A16" s="19" t="s">
        <v>949</v>
      </c>
      <c r="B16" s="18">
        <v>0.1972178951600205</v>
      </c>
      <c r="C16" s="18">
        <v>1.040201685073765</v>
      </c>
      <c r="D16" s="17">
        <v>0.803642419265853</v>
      </c>
      <c r="E16" s="17">
        <v>8.8200725641687505</v>
      </c>
      <c r="F16" s="17">
        <v>19.111765162261698</v>
      </c>
      <c r="G16" s="17">
        <v>29.322211305240351</v>
      </c>
      <c r="H16" s="17">
        <v>63.446940808243895</v>
      </c>
    </row>
    <row r="17" spans="1:8" x14ac:dyDescent="0.3">
      <c r="A17" s="19" t="s">
        <v>1068</v>
      </c>
      <c r="B17" s="18">
        <v>0.16506848575670799</v>
      </c>
      <c r="C17" s="18">
        <v>0.74629861365073258</v>
      </c>
      <c r="D17" s="17">
        <v>0.70898625474196597</v>
      </c>
      <c r="E17" s="17">
        <v>6.3159810881555849</v>
      </c>
      <c r="F17" s="17">
        <v>10.883902109990601</v>
      </c>
      <c r="G17" s="17">
        <v>18.492316642920599</v>
      </c>
      <c r="H17" s="17">
        <v>42.400828594075499</v>
      </c>
    </row>
    <row r="18" spans="1:8" x14ac:dyDescent="0.3">
      <c r="A18" s="19" t="s">
        <v>788</v>
      </c>
      <c r="B18" s="18">
        <v>0.47570007540464598</v>
      </c>
      <c r="C18" s="18">
        <v>-5.2010868375130599</v>
      </c>
      <c r="D18" s="17">
        <v>-4.9367177820454504</v>
      </c>
      <c r="E18" s="17">
        <v>4.6233423213648805</v>
      </c>
      <c r="F18" s="17">
        <v>9.0814791666581893</v>
      </c>
      <c r="G18" s="17">
        <v>18.3835596405522</v>
      </c>
      <c r="H18" s="17">
        <v>88.083451875188246</v>
      </c>
    </row>
    <row r="19" spans="1:8" x14ac:dyDescent="0.3">
      <c r="A19" s="19" t="s">
        <v>851</v>
      </c>
      <c r="B19" s="18">
        <v>-0.56080686890203801</v>
      </c>
      <c r="C19" s="18">
        <v>-1.72908104694446</v>
      </c>
      <c r="D19" s="17">
        <v>-2.1806546732959999</v>
      </c>
      <c r="E19" s="17">
        <v>3.4157439682449251</v>
      </c>
      <c r="F19" s="17">
        <v>9.7015669508785152</v>
      </c>
      <c r="G19" s="17">
        <v>30.413808671034101</v>
      </c>
      <c r="H19" s="17">
        <v>69.979606936744204</v>
      </c>
    </row>
    <row r="20" spans="1:8" x14ac:dyDescent="0.3">
      <c r="A20" s="19" t="s">
        <v>964</v>
      </c>
      <c r="B20" s="18">
        <v>-1.7336503325013499</v>
      </c>
      <c r="C20" s="18">
        <v>-3.8945761803613101</v>
      </c>
      <c r="D20" s="17">
        <v>-3.840278451336395</v>
      </c>
      <c r="E20" s="17">
        <v>8.1572439938229699</v>
      </c>
      <c r="F20" s="17">
        <v>10.807616288059799</v>
      </c>
      <c r="G20" s="17">
        <v>39.339602542413502</v>
      </c>
      <c r="H20" s="17">
        <v>134.47443452836649</v>
      </c>
    </row>
    <row r="21" spans="1:8" x14ac:dyDescent="0.3">
      <c r="A21" s="19" t="s">
        <v>1120</v>
      </c>
      <c r="B21" s="18">
        <v>-0.37140947958213799</v>
      </c>
      <c r="C21" s="18">
        <v>-3.3762278687991198</v>
      </c>
      <c r="D21" s="17">
        <v>-2.9465566281327651</v>
      </c>
      <c r="E21" s="17">
        <v>1.67675882555953</v>
      </c>
      <c r="F21" s="17">
        <v>9.5051489121101103</v>
      </c>
      <c r="G21" s="17">
        <v>11.230724835443301</v>
      </c>
      <c r="H21" s="17"/>
    </row>
    <row r="22" spans="1:8" x14ac:dyDescent="0.3">
      <c r="A22" s="19" t="s">
        <v>771</v>
      </c>
      <c r="B22" s="18">
        <v>-0.52387769596612843</v>
      </c>
      <c r="C22" s="18">
        <v>-1.4398642023873691</v>
      </c>
      <c r="D22" s="17">
        <v>-1.5624632142050474</v>
      </c>
      <c r="E22" s="17">
        <v>10.2710025028746</v>
      </c>
      <c r="F22" s="17">
        <v>13.083247180462299</v>
      </c>
      <c r="G22" s="17">
        <v>37.668206912309202</v>
      </c>
      <c r="H22" s="17">
        <v>130.71085940445599</v>
      </c>
    </row>
    <row r="23" spans="1:8" x14ac:dyDescent="0.3">
      <c r="A23" s="19" t="s">
        <v>768</v>
      </c>
      <c r="B23" s="18">
        <v>0.33330688040631801</v>
      </c>
      <c r="C23" s="18">
        <v>3.9317642765918599</v>
      </c>
      <c r="D23" s="17">
        <v>4.7246989613015904</v>
      </c>
      <c r="E23" s="17">
        <v>28.226585130350799</v>
      </c>
      <c r="F23" s="17">
        <v>34.920499537465297</v>
      </c>
      <c r="G23" s="17">
        <v>95.463853343588141</v>
      </c>
      <c r="H23" s="17">
        <v>224.02154018520599</v>
      </c>
    </row>
    <row r="24" spans="1:8" x14ac:dyDescent="0.3">
      <c r="A24" s="19" t="s">
        <v>1028</v>
      </c>
      <c r="B24" s="18">
        <v>-0.45825861725442701</v>
      </c>
      <c r="C24" s="18">
        <v>-1.6199414851140399</v>
      </c>
      <c r="D24" s="17">
        <v>-1.48138046304863</v>
      </c>
      <c r="E24" s="17">
        <v>3.89809196832078</v>
      </c>
      <c r="F24" s="17">
        <v>7.7360554913150548</v>
      </c>
      <c r="G24" s="17">
        <v>18.244584757734401</v>
      </c>
      <c r="H24" s="17">
        <v>51.169696723107698</v>
      </c>
    </row>
    <row r="25" spans="1:8" x14ac:dyDescent="0.3">
      <c r="A25" s="23" t="s">
        <v>1135</v>
      </c>
      <c r="B25" s="18">
        <v>1.4356906634567901</v>
      </c>
      <c r="C25" s="18">
        <v>-0.57540675619466652</v>
      </c>
      <c r="D25" s="17">
        <v>-0.47368351855362451</v>
      </c>
      <c r="E25" s="17">
        <v>9.1316106575055755</v>
      </c>
      <c r="F25" s="17">
        <v>28.86649928065</v>
      </c>
      <c r="G25" s="17">
        <v>50.581085238476</v>
      </c>
      <c r="H25" s="17"/>
    </row>
  </sheetData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3"/>
  <sheetViews>
    <sheetView tabSelected="1" workbookViewId="0">
      <selection sqref="A1:I1"/>
    </sheetView>
  </sheetViews>
  <sheetFormatPr defaultRowHeight="14.4" x14ac:dyDescent="0.3"/>
  <cols>
    <col min="1" max="1" width="19.109375" style="2" customWidth="1"/>
    <col min="2" max="2" width="58.109375" style="2" customWidth="1"/>
    <col min="3" max="3" width="15.109375" style="2" customWidth="1"/>
    <col min="4" max="4" width="12.44140625" style="2" customWidth="1"/>
    <col min="5" max="5" width="11.44140625" style="2" customWidth="1"/>
    <col min="6" max="6" width="12" style="2" customWidth="1"/>
    <col min="7" max="7" width="12.44140625" style="2" customWidth="1"/>
    <col min="8" max="8" width="11.44140625" style="2" customWidth="1"/>
    <col min="9" max="9" width="14.21875" style="2" customWidth="1"/>
    <col min="10" max="10" width="20.77734375" style="30" customWidth="1"/>
    <col min="11" max="11" width="69.109375" style="25" customWidth="1"/>
    <col min="12" max="12" width="13.21875" style="25" customWidth="1"/>
    <col min="13" max="13" width="11.88671875" style="2" customWidth="1"/>
    <col min="14" max="14" width="13.44140625" style="2" customWidth="1"/>
    <col min="15" max="15" width="14.5546875" style="2" customWidth="1"/>
    <col min="16" max="16384" width="8.88671875" style="5"/>
  </cols>
  <sheetData>
    <row r="1" spans="1:9" s="1" customFormat="1" ht="30" customHeight="1" x14ac:dyDescent="0.3">
      <c r="A1" s="47" t="s">
        <v>2027</v>
      </c>
      <c r="B1" s="47"/>
      <c r="C1" s="47"/>
      <c r="D1" s="47"/>
      <c r="E1" s="47"/>
      <c r="F1" s="47"/>
      <c r="G1" s="47"/>
      <c r="H1" s="47"/>
      <c r="I1" s="47"/>
    </row>
    <row r="2" spans="1:9" s="1" customFormat="1" ht="15.6" customHeight="1" x14ac:dyDescent="0.3">
      <c r="A2" s="48" t="s">
        <v>2026</v>
      </c>
      <c r="B2" s="48"/>
      <c r="C2" s="48"/>
      <c r="D2" s="48"/>
      <c r="E2" s="48"/>
      <c r="F2" s="48"/>
      <c r="G2" s="48"/>
      <c r="H2" s="48"/>
      <c r="I2" s="48"/>
    </row>
    <row r="3" spans="1:9" s="6" customFormat="1" ht="17.399999999999999" x14ac:dyDescent="0.3">
      <c r="B3" s="6" t="s">
        <v>0</v>
      </c>
    </row>
    <row r="4" spans="1:9" s="6" customFormat="1" ht="17.399999999999999" x14ac:dyDescent="0.3">
      <c r="C4" s="13" t="s">
        <v>2003</v>
      </c>
      <c r="D4" s="13" t="s">
        <v>2004</v>
      </c>
      <c r="E4" s="13" t="s">
        <v>2005</v>
      </c>
      <c r="F4" s="13" t="s">
        <v>2006</v>
      </c>
      <c r="G4" s="13" t="s">
        <v>2007</v>
      </c>
      <c r="H4" s="13" t="s">
        <v>2008</v>
      </c>
      <c r="I4" s="13" t="s">
        <v>2009</v>
      </c>
    </row>
    <row r="5" spans="1:9" s="2" customFormat="1" ht="12.6" x14ac:dyDescent="0.2">
      <c r="B5" s="2" t="s">
        <v>2001</v>
      </c>
    </row>
    <row r="6" spans="1:9" s="2" customFormat="1" ht="12.6" x14ac:dyDescent="0.2">
      <c r="B6" s="2" t="s">
        <v>1</v>
      </c>
    </row>
    <row r="7" spans="1:9" s="2" customFormat="1" ht="12.6" x14ac:dyDescent="0.2">
      <c r="A7" s="3" t="s">
        <v>3</v>
      </c>
      <c r="B7" s="2" t="s">
        <v>2</v>
      </c>
      <c r="C7" s="4">
        <v>-1.30067261873472</v>
      </c>
      <c r="D7" s="4">
        <v>-5.93201306672798</v>
      </c>
      <c r="E7" s="4">
        <v>-4.9699049477897903</v>
      </c>
      <c r="F7" s="4">
        <v>7.6107191551259801</v>
      </c>
    </row>
    <row r="8" spans="1:9" s="2" customFormat="1" ht="12.6" x14ac:dyDescent="0.2">
      <c r="B8" s="2" t="s">
        <v>4</v>
      </c>
    </row>
    <row r="9" spans="1:9" s="2" customFormat="1" ht="12.6" x14ac:dyDescent="0.2">
      <c r="A9" s="3" t="s">
        <v>6</v>
      </c>
      <c r="B9" s="2" t="s">
        <v>5</v>
      </c>
      <c r="C9" s="4">
        <v>-1.27727765755476</v>
      </c>
      <c r="D9" s="4">
        <v>-5.5889310718946197</v>
      </c>
      <c r="E9" s="4">
        <v>-4.6063730662838402</v>
      </c>
      <c r="F9" s="4">
        <v>8.6838197757318607</v>
      </c>
      <c r="G9" s="4">
        <v>78.164508053977301</v>
      </c>
      <c r="H9" s="4">
        <v>185.351945284154</v>
      </c>
      <c r="I9" s="4">
        <v>324.74086888029001</v>
      </c>
    </row>
    <row r="10" spans="1:9" s="2" customFormat="1" ht="12.6" x14ac:dyDescent="0.2">
      <c r="B10" s="2" t="s">
        <v>7</v>
      </c>
    </row>
    <row r="11" spans="1:9" s="2" customFormat="1" ht="12.6" x14ac:dyDescent="0.2">
      <c r="A11" s="3" t="s">
        <v>9</v>
      </c>
      <c r="B11" s="2" t="s">
        <v>8</v>
      </c>
      <c r="C11" s="4">
        <v>-2.6316293377619702</v>
      </c>
      <c r="D11" s="4">
        <v>-18.253190195037199</v>
      </c>
    </row>
    <row r="12" spans="1:9" s="2" customFormat="1" ht="12.6" x14ac:dyDescent="0.2">
      <c r="B12" s="2" t="s">
        <v>10</v>
      </c>
    </row>
    <row r="13" spans="1:9" s="2" customFormat="1" ht="12.6" x14ac:dyDescent="0.2">
      <c r="A13" s="3" t="s">
        <v>12</v>
      </c>
      <c r="B13" s="2" t="s">
        <v>11</v>
      </c>
      <c r="C13" s="4">
        <v>-2.7658422902282198</v>
      </c>
      <c r="D13" s="4">
        <v>-18.453316270138401</v>
      </c>
      <c r="E13" s="4">
        <v>-19.728369252368299</v>
      </c>
      <c r="F13" s="4">
        <v>-0.419382105680012</v>
      </c>
      <c r="G13" s="4">
        <v>64.626089737687394</v>
      </c>
      <c r="H13" s="4">
        <v>214.67550292391499</v>
      </c>
      <c r="I13" s="4">
        <v>354.41822721947699</v>
      </c>
    </row>
    <row r="14" spans="1:9" s="2" customFormat="1" ht="12.6" x14ac:dyDescent="0.2">
      <c r="A14" s="3" t="s">
        <v>14</v>
      </c>
      <c r="B14" s="2" t="s">
        <v>13</v>
      </c>
      <c r="C14" s="4">
        <v>-0.323237690400279</v>
      </c>
      <c r="D14" s="4">
        <v>-7.4493943276928496</v>
      </c>
      <c r="E14" s="4">
        <v>-5.9617477932884499</v>
      </c>
      <c r="F14" s="4">
        <v>2.3245539945034199</v>
      </c>
      <c r="G14" s="4">
        <v>66.517390077543595</v>
      </c>
      <c r="H14" s="4">
        <v>181.50889849595401</v>
      </c>
      <c r="I14" s="4">
        <v>325.77734907468999</v>
      </c>
    </row>
    <row r="15" spans="1:9" s="2" customFormat="1" ht="12.6" x14ac:dyDescent="0.2">
      <c r="B15" s="2" t="s">
        <v>15</v>
      </c>
    </row>
    <row r="16" spans="1:9" s="2" customFormat="1" ht="12.6" x14ac:dyDescent="0.2">
      <c r="A16" s="3" t="s">
        <v>17</v>
      </c>
      <c r="B16" s="2" t="s">
        <v>16</v>
      </c>
      <c r="C16" s="4">
        <v>-2.60853108504541E-2</v>
      </c>
      <c r="D16" s="4">
        <v>-6.3715856071606103</v>
      </c>
      <c r="E16" s="4">
        <v>-5.8595752603513498</v>
      </c>
      <c r="F16" s="4">
        <v>5.2531634978383996</v>
      </c>
      <c r="G16" s="4">
        <v>82.937607421447595</v>
      </c>
      <c r="H16" s="4">
        <v>206.64697443868101</v>
      </c>
      <c r="I16" s="4">
        <v>303.95646731110799</v>
      </c>
    </row>
    <row r="17" spans="1:9" s="2" customFormat="1" ht="12.6" x14ac:dyDescent="0.2">
      <c r="B17" s="2" t="s">
        <v>18</v>
      </c>
    </row>
    <row r="18" spans="1:9" s="2" customFormat="1" ht="12.6" x14ac:dyDescent="0.2">
      <c r="A18" s="3" t="s">
        <v>20</v>
      </c>
      <c r="B18" s="2" t="s">
        <v>19</v>
      </c>
      <c r="C18" s="4">
        <v>-0.129903871135366</v>
      </c>
      <c r="D18" s="4">
        <v>-8.3451429944456699</v>
      </c>
      <c r="E18" s="4">
        <v>-7.6325865251748803</v>
      </c>
      <c r="F18" s="4">
        <v>0.41940588093137599</v>
      </c>
      <c r="G18" s="4">
        <v>82.791855465642499</v>
      </c>
      <c r="H18" s="4">
        <v>218.31968987496899</v>
      </c>
      <c r="I18" s="4">
        <v>321.53665359988099</v>
      </c>
    </row>
    <row r="19" spans="1:9" s="2" customFormat="1" ht="12.6" x14ac:dyDescent="0.2">
      <c r="B19" s="2" t="s">
        <v>21</v>
      </c>
    </row>
    <row r="20" spans="1:9" s="2" customFormat="1" ht="12.6" x14ac:dyDescent="0.2">
      <c r="A20" s="3" t="s">
        <v>23</v>
      </c>
      <c r="B20" s="2" t="s">
        <v>22</v>
      </c>
      <c r="C20" s="4">
        <v>1.2694871206266301E-2</v>
      </c>
      <c r="D20" s="4">
        <v>-4.7538613532435896</v>
      </c>
      <c r="E20" s="4">
        <v>-4.1126883876182498</v>
      </c>
      <c r="F20" s="4">
        <v>11.906717504215599</v>
      </c>
      <c r="G20" s="4">
        <v>75.955403779155205</v>
      </c>
      <c r="H20" s="4">
        <v>187.025391996233</v>
      </c>
      <c r="I20" s="4">
        <v>291.89011987472497</v>
      </c>
    </row>
    <row r="21" spans="1:9" s="2" customFormat="1" ht="12.6" x14ac:dyDescent="0.2">
      <c r="B21" s="2" t="s">
        <v>24</v>
      </c>
    </row>
    <row r="22" spans="1:9" s="2" customFormat="1" ht="12.6" x14ac:dyDescent="0.2">
      <c r="A22" s="3" t="s">
        <v>26</v>
      </c>
      <c r="B22" s="2" t="s">
        <v>25</v>
      </c>
      <c r="C22" s="4">
        <v>-3.2416495879986802</v>
      </c>
      <c r="D22" s="4">
        <v>1.2134483539843699</v>
      </c>
      <c r="E22" s="4">
        <v>2.1200484770251902</v>
      </c>
      <c r="F22" s="4">
        <v>30.5259034110783</v>
      </c>
      <c r="G22" s="4">
        <v>91.498014428693395</v>
      </c>
      <c r="H22" s="4">
        <v>193.01241468496499</v>
      </c>
      <c r="I22" s="4">
        <v>260.85844599699499</v>
      </c>
    </row>
    <row r="23" spans="1:9" s="2" customFormat="1" ht="12.6" x14ac:dyDescent="0.2">
      <c r="B23" s="2" t="s">
        <v>27</v>
      </c>
    </row>
    <row r="24" spans="1:9" s="2" customFormat="1" ht="12.6" x14ac:dyDescent="0.2">
      <c r="A24" s="3" t="s">
        <v>29</v>
      </c>
      <c r="B24" s="2" t="s">
        <v>28</v>
      </c>
      <c r="C24" s="4">
        <v>-3.45861260718998E-2</v>
      </c>
      <c r="D24" s="4">
        <v>-6.4995856112742603</v>
      </c>
      <c r="E24" s="4">
        <v>-5.99833594306173</v>
      </c>
      <c r="F24" s="4">
        <v>5.5704002334740599</v>
      </c>
      <c r="G24" s="4">
        <v>83.819671204551994</v>
      </c>
      <c r="H24" s="4">
        <v>209.03599470830201</v>
      </c>
      <c r="I24" s="4">
        <v>309.65141858494201</v>
      </c>
    </row>
    <row r="25" spans="1:9" s="2" customFormat="1" ht="12.6" x14ac:dyDescent="0.2">
      <c r="A25" s="3" t="s">
        <v>31</v>
      </c>
      <c r="B25" s="2" t="s">
        <v>30</v>
      </c>
      <c r="C25" s="4">
        <v>-6.7330723519422202</v>
      </c>
      <c r="D25" s="4">
        <v>-6.2840397968701396</v>
      </c>
      <c r="E25" s="4">
        <v>-5.3107195666681397</v>
      </c>
    </row>
    <row r="26" spans="1:9" s="2" customFormat="1" ht="12.6" x14ac:dyDescent="0.2">
      <c r="A26" s="3" t="s">
        <v>33</v>
      </c>
      <c r="B26" s="2" t="s">
        <v>32</v>
      </c>
      <c r="C26" s="4">
        <v>-1.42374476917111</v>
      </c>
      <c r="D26" s="4">
        <v>-9.9843670399976006</v>
      </c>
      <c r="E26" s="4">
        <v>-11.383019184354</v>
      </c>
      <c r="F26" s="4">
        <v>1.84410714097902</v>
      </c>
      <c r="G26" s="4">
        <v>112.808018839036</v>
      </c>
      <c r="H26" s="4">
        <v>350.30575152585601</v>
      </c>
    </row>
    <row r="27" spans="1:9" s="2" customFormat="1" ht="12.6" x14ac:dyDescent="0.2">
      <c r="A27" s="3" t="s">
        <v>35</v>
      </c>
      <c r="B27" s="2" t="s">
        <v>34</v>
      </c>
      <c r="C27" s="4">
        <v>-1.42001756805474</v>
      </c>
      <c r="D27" s="4">
        <v>-10.036172961798499</v>
      </c>
      <c r="E27" s="4">
        <v>-11.417877060383301</v>
      </c>
      <c r="F27" s="4">
        <v>1.04470957417286</v>
      </c>
    </row>
    <row r="28" spans="1:9" s="2" customFormat="1" ht="12.6" x14ac:dyDescent="0.2">
      <c r="B28" s="2" t="s">
        <v>36</v>
      </c>
    </row>
    <row r="29" spans="1:9" s="2" customFormat="1" ht="12.6" x14ac:dyDescent="0.2">
      <c r="A29" s="3" t="s">
        <v>38</v>
      </c>
      <c r="B29" s="2" t="s">
        <v>37</v>
      </c>
      <c r="C29" s="4">
        <v>-0.79713339181779397</v>
      </c>
      <c r="D29" s="4">
        <v>-7.1769374252034899</v>
      </c>
      <c r="E29" s="4">
        <v>-5.9062789180873798</v>
      </c>
      <c r="F29" s="4">
        <v>9.4456904668544404</v>
      </c>
      <c r="G29" s="4">
        <v>85.271707777828993</v>
      </c>
      <c r="H29" s="4">
        <v>220.70305331217</v>
      </c>
      <c r="I29" s="4">
        <v>399.92606347614901</v>
      </c>
    </row>
    <row r="30" spans="1:9" s="2" customFormat="1" ht="12.6" x14ac:dyDescent="0.2">
      <c r="A30" s="3" t="s">
        <v>40</v>
      </c>
      <c r="B30" s="2" t="s">
        <v>39</v>
      </c>
      <c r="C30" s="4">
        <v>-0.342881064629319</v>
      </c>
      <c r="D30" s="4">
        <v>-12.605953909714</v>
      </c>
      <c r="E30" s="4">
        <v>-12.7838057925043</v>
      </c>
    </row>
    <row r="31" spans="1:9" s="2" customFormat="1" ht="12.6" x14ac:dyDescent="0.2">
      <c r="A31" s="3" t="s">
        <v>42</v>
      </c>
      <c r="B31" s="2" t="s">
        <v>41</v>
      </c>
      <c r="C31" s="4">
        <v>-1.34360004892573</v>
      </c>
      <c r="D31" s="4">
        <v>-5.1689424841148401</v>
      </c>
      <c r="E31" s="4">
        <v>-4.1939611212687904</v>
      </c>
      <c r="F31" s="4">
        <v>8.3527610579372595</v>
      </c>
      <c r="G31" s="4">
        <v>77.715065402965493</v>
      </c>
      <c r="H31" s="4">
        <v>183.77561770679199</v>
      </c>
      <c r="I31" s="4">
        <v>274.10652017253602</v>
      </c>
    </row>
    <row r="32" spans="1:9" s="2" customFormat="1" ht="12.6" x14ac:dyDescent="0.2">
      <c r="A32" s="3" t="s">
        <v>44</v>
      </c>
      <c r="B32" s="2" t="s">
        <v>43</v>
      </c>
      <c r="C32" s="4">
        <v>0.58372811745295095</v>
      </c>
      <c r="D32" s="4">
        <v>-10.052624031013901</v>
      </c>
      <c r="E32" s="4">
        <v>-10.077596956205401</v>
      </c>
      <c r="F32" s="4">
        <v>-2.0717574834929402</v>
      </c>
      <c r="G32" s="4">
        <v>57.6796018872422</v>
      </c>
      <c r="H32" s="4">
        <v>166.202234421838</v>
      </c>
      <c r="I32" s="4">
        <v>330.371891323174</v>
      </c>
    </row>
    <row r="33" spans="1:9" s="2" customFormat="1" ht="12.6" x14ac:dyDescent="0.2">
      <c r="B33" s="2" t="s">
        <v>45</v>
      </c>
    </row>
    <row r="34" spans="1:9" s="2" customFormat="1" ht="12.6" x14ac:dyDescent="0.2">
      <c r="A34" s="3" t="s">
        <v>47</v>
      </c>
      <c r="B34" s="2" t="s">
        <v>46</v>
      </c>
      <c r="C34" s="4">
        <v>-0.764951321279566</v>
      </c>
      <c r="D34" s="4">
        <v>-10.5540257489694</v>
      </c>
      <c r="E34" s="4">
        <v>-10.113224691028201</v>
      </c>
      <c r="F34" s="4">
        <v>6.6669452852415798</v>
      </c>
      <c r="G34" s="4">
        <v>67.220172853202499</v>
      </c>
      <c r="H34" s="4">
        <v>175.39581249210499</v>
      </c>
      <c r="I34" s="4">
        <v>291.01625503572598</v>
      </c>
    </row>
    <row r="35" spans="1:9" s="2" customFormat="1" ht="12.6" x14ac:dyDescent="0.2">
      <c r="A35" s="3" t="s">
        <v>49</v>
      </c>
      <c r="B35" s="2" t="s">
        <v>48</v>
      </c>
      <c r="C35" s="4">
        <v>-0.94301181675301504</v>
      </c>
      <c r="D35" s="4">
        <v>-10.3057268823638</v>
      </c>
      <c r="E35" s="4">
        <v>-9.3889456055247198</v>
      </c>
      <c r="F35" s="4">
        <v>4.4300755139687302</v>
      </c>
      <c r="G35" s="4">
        <v>75.251618301017999</v>
      </c>
      <c r="H35" s="4">
        <v>191.07129797608201</v>
      </c>
      <c r="I35" s="4">
        <v>319.01123855766798</v>
      </c>
    </row>
    <row r="36" spans="1:9" s="2" customFormat="1" ht="12.6" x14ac:dyDescent="0.2">
      <c r="A36" s="3" t="s">
        <v>51</v>
      </c>
      <c r="B36" s="2" t="s">
        <v>50</v>
      </c>
      <c r="C36" s="4">
        <v>-1.0637581633340201</v>
      </c>
      <c r="D36" s="4">
        <v>-9.9066375731351393</v>
      </c>
      <c r="E36" s="4">
        <v>-8.4989287852153801</v>
      </c>
      <c r="F36" s="4">
        <v>8.6994921245205195</v>
      </c>
      <c r="G36" s="4">
        <v>104.99327910927801</v>
      </c>
      <c r="H36" s="4">
        <v>273.68976220544198</v>
      </c>
      <c r="I36" s="4">
        <v>489.25349425799499</v>
      </c>
    </row>
    <row r="37" spans="1:9" s="2" customFormat="1" ht="12.6" x14ac:dyDescent="0.2">
      <c r="A37" s="3" t="s">
        <v>53</v>
      </c>
      <c r="B37" s="2" t="s">
        <v>52</v>
      </c>
      <c r="C37" s="4">
        <v>0.30423032062630601</v>
      </c>
      <c r="D37" s="4">
        <v>-6.3841986343640604</v>
      </c>
      <c r="E37" s="4">
        <v>-6.2255283412717297</v>
      </c>
      <c r="F37" s="4">
        <v>13.455303414537999</v>
      </c>
      <c r="G37" s="4">
        <v>82.9006840581701</v>
      </c>
      <c r="H37" s="4">
        <v>201.89859610961901</v>
      </c>
      <c r="I37" s="4">
        <v>301.138967607751</v>
      </c>
    </row>
    <row r="38" spans="1:9" s="2" customFormat="1" ht="12.6" x14ac:dyDescent="0.2">
      <c r="A38" s="3" t="s">
        <v>55</v>
      </c>
      <c r="B38" s="2" t="s">
        <v>54</v>
      </c>
      <c r="C38" s="4">
        <v>0.332744747690075</v>
      </c>
      <c r="D38" s="4">
        <v>-6.6935341965965502</v>
      </c>
      <c r="E38" s="4">
        <v>-6.5467375610198397</v>
      </c>
      <c r="F38" s="4">
        <v>12.343929378651501</v>
      </c>
      <c r="G38" s="4">
        <v>80.893552152715799</v>
      </c>
      <c r="H38" s="4">
        <v>197.19221429088799</v>
      </c>
      <c r="I38" s="4">
        <v>292.798583490206</v>
      </c>
    </row>
    <row r="39" spans="1:9" s="2" customFormat="1" ht="12.6" x14ac:dyDescent="0.2">
      <c r="A39" s="3" t="s">
        <v>57</v>
      </c>
      <c r="B39" s="2" t="s">
        <v>56</v>
      </c>
      <c r="C39" s="4">
        <v>0.47796070100902499</v>
      </c>
      <c r="D39" s="4">
        <v>-5.7927453933367499</v>
      </c>
      <c r="E39" s="4">
        <v>-4.4437740308356997</v>
      </c>
      <c r="F39" s="4">
        <v>11.658231178612199</v>
      </c>
      <c r="G39" s="4">
        <v>85.391122126733805</v>
      </c>
    </row>
    <row r="40" spans="1:9" s="2" customFormat="1" ht="12.6" x14ac:dyDescent="0.2">
      <c r="B40" s="2" t="s">
        <v>58</v>
      </c>
    </row>
    <row r="41" spans="1:9" s="2" customFormat="1" ht="12.6" x14ac:dyDescent="0.2">
      <c r="A41" s="3" t="s">
        <v>60</v>
      </c>
      <c r="B41" s="2" t="s">
        <v>59</v>
      </c>
      <c r="C41" s="4">
        <v>-2.9506316787284201</v>
      </c>
      <c r="D41" s="4">
        <v>-6.1293855364876597</v>
      </c>
      <c r="E41" s="4">
        <v>-4.6637573966206798</v>
      </c>
      <c r="F41" s="4">
        <v>4.6941390848817104</v>
      </c>
      <c r="G41" s="4">
        <v>72.978999744155104</v>
      </c>
      <c r="H41" s="4">
        <v>172.341883901324</v>
      </c>
      <c r="I41" s="4">
        <v>330.295426664128</v>
      </c>
    </row>
    <row r="42" spans="1:9" s="2" customFormat="1" ht="12.6" x14ac:dyDescent="0.2">
      <c r="B42" s="2" t="s">
        <v>61</v>
      </c>
    </row>
    <row r="43" spans="1:9" s="2" customFormat="1" ht="12.6" x14ac:dyDescent="0.2">
      <c r="A43" s="3" t="s">
        <v>63</v>
      </c>
      <c r="B43" s="2" t="s">
        <v>62</v>
      </c>
      <c r="C43" s="4">
        <v>-2.91466907461928</v>
      </c>
      <c r="D43" s="4">
        <v>-5.7967019651685803</v>
      </c>
      <c r="E43" s="4">
        <v>-4.2940083590546401</v>
      </c>
      <c r="F43" s="4">
        <v>6.6269462773723999</v>
      </c>
      <c r="G43" s="4">
        <v>77.250251109476693</v>
      </c>
      <c r="H43" s="4">
        <v>181.59848170686899</v>
      </c>
      <c r="I43" s="4">
        <v>347.07397268524301</v>
      </c>
    </row>
    <row r="44" spans="1:9" s="2" customFormat="1" ht="12.6" x14ac:dyDescent="0.2">
      <c r="B44" s="2" t="s">
        <v>64</v>
      </c>
    </row>
    <row r="45" spans="1:9" s="2" customFormat="1" ht="12.6" x14ac:dyDescent="0.2">
      <c r="A45" s="3" t="s">
        <v>66</v>
      </c>
      <c r="B45" s="2" t="s">
        <v>65</v>
      </c>
      <c r="C45" s="4">
        <v>-1.3225578886001099</v>
      </c>
      <c r="D45" s="4">
        <v>-8.5782229668408991</v>
      </c>
      <c r="E45" s="4">
        <v>-7.9321941486779499</v>
      </c>
      <c r="F45" s="4">
        <v>11.343081852284801</v>
      </c>
      <c r="G45" s="4">
        <v>65.8533108904805</v>
      </c>
      <c r="H45" s="4">
        <v>165.13525525430799</v>
      </c>
      <c r="I45" s="4">
        <v>271.47762022477201</v>
      </c>
    </row>
    <row r="46" spans="1:9" s="2" customFormat="1" ht="12.6" x14ac:dyDescent="0.2">
      <c r="B46" s="2" t="s">
        <v>67</v>
      </c>
    </row>
    <row r="47" spans="1:9" s="2" customFormat="1" ht="12.6" x14ac:dyDescent="0.2">
      <c r="A47" s="3" t="s">
        <v>69</v>
      </c>
      <c r="B47" s="2" t="s">
        <v>68</v>
      </c>
      <c r="C47" s="4">
        <v>-2.04781156618035</v>
      </c>
      <c r="D47" s="4">
        <v>-9.7747607661406697</v>
      </c>
      <c r="E47" s="4">
        <v>-9.7519634561985296</v>
      </c>
      <c r="F47" s="4">
        <v>-1.4206385227659399</v>
      </c>
      <c r="G47" s="4">
        <v>57.542836572526397</v>
      </c>
      <c r="H47" s="4">
        <v>156.64349920113301</v>
      </c>
      <c r="I47" s="4">
        <v>257.928417731835</v>
      </c>
    </row>
    <row r="48" spans="1:9" s="2" customFormat="1" ht="12.6" x14ac:dyDescent="0.2">
      <c r="A48" s="3"/>
      <c r="B48" s="2" t="s">
        <v>1999</v>
      </c>
      <c r="C48" s="4">
        <f>MEDIAN(C7:C47)</f>
        <v>-1.0637581633340201</v>
      </c>
      <c r="D48" s="4">
        <f>MEDIAN(D7:D47)</f>
        <v>-7.1769374252034899</v>
      </c>
      <c r="E48" s="4">
        <f>MEDIAN(E7:E47)</f>
        <v>-6.1119321421667294</v>
      </c>
      <c r="F48" s="4">
        <f>MEDIAN(F7:F47)</f>
        <v>6.6469457813069894</v>
      </c>
      <c r="G48" s="4">
        <f>MEDIAN(G7:G47)</f>
        <v>77.939786728471404</v>
      </c>
      <c r="H48" s="4">
        <f>MEDIAN(H7:H47)</f>
        <v>191.07129797608201</v>
      </c>
      <c r="I48" s="4">
        <f>MEDIAN(I7:I47)</f>
        <v>314.33132857130499</v>
      </c>
    </row>
    <row r="49" spans="1:9" s="2" customFormat="1" ht="12.6" x14ac:dyDescent="0.2">
      <c r="A49" s="3"/>
      <c r="B49" s="2" t="s">
        <v>70</v>
      </c>
      <c r="C49" s="4">
        <v>1.15982207186041</v>
      </c>
      <c r="D49" s="4">
        <v>-4.5122230682229798</v>
      </c>
      <c r="E49" s="4">
        <v>-3.3953317927202402</v>
      </c>
      <c r="F49" s="4">
        <v>6.0899489150610302</v>
      </c>
      <c r="G49" s="4">
        <v>75.762317499625794</v>
      </c>
      <c r="H49" s="4">
        <v>185.18788360489199</v>
      </c>
      <c r="I49" s="4">
        <v>302.43317340644302</v>
      </c>
    </row>
    <row r="50" spans="1:9" s="2" customFormat="1" ht="12.6" x14ac:dyDescent="0.2">
      <c r="A50" s="3"/>
      <c r="B50" s="2" t="s">
        <v>71</v>
      </c>
      <c r="C50" s="4">
        <v>4.417108935275E-2</v>
      </c>
      <c r="D50" s="4">
        <v>-3.97129770600064</v>
      </c>
      <c r="E50" s="4">
        <v>-3.2772565512779099</v>
      </c>
      <c r="F50" s="4">
        <v>14.337616643720301</v>
      </c>
      <c r="G50" s="4">
        <v>82.481261749554406</v>
      </c>
      <c r="H50" s="4">
        <v>202.03261067221601</v>
      </c>
      <c r="I50" s="4">
        <v>300.81780399517402</v>
      </c>
    </row>
    <row r="51" spans="1:9" s="2" customFormat="1" ht="12.6" x14ac:dyDescent="0.2">
      <c r="A51" s="3"/>
      <c r="C51" s="4"/>
      <c r="D51" s="4"/>
      <c r="E51" s="4"/>
      <c r="F51" s="4"/>
      <c r="G51" s="4"/>
      <c r="H51" s="4"/>
      <c r="I51" s="4"/>
    </row>
    <row r="52" spans="1:9" s="2" customFormat="1" ht="12.6" x14ac:dyDescent="0.2">
      <c r="A52" s="3"/>
      <c r="C52" s="4"/>
      <c r="D52" s="4"/>
      <c r="E52" s="4"/>
      <c r="F52" s="4"/>
      <c r="G52" s="4"/>
      <c r="H52" s="4"/>
      <c r="I52" s="4"/>
    </row>
    <row r="53" spans="1:9" s="2" customFormat="1" ht="12.6" x14ac:dyDescent="0.2">
      <c r="A53" s="3"/>
      <c r="C53" s="4"/>
      <c r="D53" s="4"/>
      <c r="E53" s="4"/>
      <c r="F53" s="4"/>
      <c r="G53" s="4"/>
      <c r="H53" s="4"/>
      <c r="I53" s="4"/>
    </row>
    <row r="54" spans="1:9" s="6" customFormat="1" ht="17.399999999999999" x14ac:dyDescent="0.3">
      <c r="B54" s="6" t="s">
        <v>72</v>
      </c>
    </row>
    <row r="55" spans="1:9" s="2" customFormat="1" ht="12.6" x14ac:dyDescent="0.2">
      <c r="C55" s="15" t="s">
        <v>2003</v>
      </c>
      <c r="D55" s="15" t="s">
        <v>2004</v>
      </c>
      <c r="E55" s="15" t="s">
        <v>2005</v>
      </c>
      <c r="F55" s="15" t="s">
        <v>2006</v>
      </c>
      <c r="G55" s="15" t="s">
        <v>2007</v>
      </c>
      <c r="H55" s="15" t="s">
        <v>2008</v>
      </c>
      <c r="I55" s="15" t="s">
        <v>2009</v>
      </c>
    </row>
    <row r="56" spans="1:9" s="2" customFormat="1" ht="12.6" x14ac:dyDescent="0.2">
      <c r="B56" s="2" t="s">
        <v>2001</v>
      </c>
    </row>
    <row r="57" spans="1:9" s="2" customFormat="1" ht="12.6" x14ac:dyDescent="0.2">
      <c r="B57" s="2" t="s">
        <v>73</v>
      </c>
    </row>
    <row r="58" spans="1:9" s="2" customFormat="1" ht="12.6" x14ac:dyDescent="0.2">
      <c r="A58" s="3" t="s">
        <v>75</v>
      </c>
      <c r="B58" s="2" t="s">
        <v>74</v>
      </c>
      <c r="C58" s="4">
        <v>2.7029739086334401</v>
      </c>
      <c r="D58" s="4">
        <v>0.85517432399681803</v>
      </c>
      <c r="E58" s="4">
        <v>4.0041415998714598</v>
      </c>
      <c r="F58" s="4">
        <v>23.843028821980301</v>
      </c>
      <c r="G58" s="4">
        <v>55.609453924599102</v>
      </c>
    </row>
    <row r="59" spans="1:9" s="2" customFormat="1" ht="12.6" x14ac:dyDescent="0.2">
      <c r="A59" s="3"/>
      <c r="C59" s="4"/>
      <c r="D59" s="4"/>
      <c r="E59" s="4"/>
      <c r="F59" s="4"/>
      <c r="G59" s="4"/>
    </row>
    <row r="60" spans="1:9" s="2" customFormat="1" ht="12.6" x14ac:dyDescent="0.2">
      <c r="A60" s="3"/>
      <c r="C60" s="4"/>
      <c r="D60" s="4"/>
      <c r="E60" s="4"/>
      <c r="F60" s="4"/>
      <c r="G60" s="4"/>
    </row>
    <row r="61" spans="1:9" s="2" customFormat="1" ht="12.6" x14ac:dyDescent="0.2">
      <c r="A61" s="3"/>
      <c r="C61" s="4"/>
      <c r="D61" s="4"/>
      <c r="E61" s="4"/>
      <c r="F61" s="4"/>
      <c r="G61" s="4"/>
    </row>
    <row r="62" spans="1:9" s="6" customFormat="1" ht="17.399999999999999" x14ac:dyDescent="0.3">
      <c r="B62" s="6" t="s">
        <v>76</v>
      </c>
    </row>
    <row r="63" spans="1:9" s="2" customFormat="1" ht="12.6" x14ac:dyDescent="0.2">
      <c r="C63" s="15" t="s">
        <v>2003</v>
      </c>
      <c r="D63" s="15" t="s">
        <v>2004</v>
      </c>
      <c r="E63" s="15" t="s">
        <v>2005</v>
      </c>
      <c r="F63" s="15" t="s">
        <v>2006</v>
      </c>
      <c r="G63" s="15" t="s">
        <v>2007</v>
      </c>
      <c r="H63" s="15" t="s">
        <v>2008</v>
      </c>
      <c r="I63" s="15" t="s">
        <v>2009</v>
      </c>
    </row>
    <row r="64" spans="1:9" s="2" customFormat="1" ht="12.6" x14ac:dyDescent="0.2">
      <c r="B64" s="2" t="s">
        <v>2001</v>
      </c>
    </row>
    <row r="65" spans="1:9" s="2" customFormat="1" ht="12.6" x14ac:dyDescent="0.2">
      <c r="B65" s="2" t="s">
        <v>77</v>
      </c>
    </row>
    <row r="66" spans="1:9" s="2" customFormat="1" ht="12.6" x14ac:dyDescent="0.2">
      <c r="A66" s="3" t="s">
        <v>79</v>
      </c>
      <c r="B66" s="2" t="s">
        <v>78</v>
      </c>
      <c r="C66" s="4">
        <v>2.8046923927238301</v>
      </c>
      <c r="D66" s="4">
        <v>-10.873066601197101</v>
      </c>
      <c r="E66" s="4">
        <v>-8.6406519219696403</v>
      </c>
      <c r="F66" s="4">
        <v>15.497487560308301</v>
      </c>
    </row>
    <row r="67" spans="1:9" s="2" customFormat="1" ht="12.6" x14ac:dyDescent="0.2">
      <c r="B67" s="2" t="s">
        <v>80</v>
      </c>
    </row>
    <row r="68" spans="1:9" s="2" customFormat="1" ht="12.6" x14ac:dyDescent="0.2">
      <c r="A68" s="3" t="s">
        <v>82</v>
      </c>
      <c r="B68" s="2" t="s">
        <v>81</v>
      </c>
      <c r="C68" s="4">
        <v>0.623387358241144</v>
      </c>
      <c r="D68" s="4">
        <v>-15.582885125167699</v>
      </c>
      <c r="E68" s="4">
        <v>-14.493102469076099</v>
      </c>
      <c r="F68" s="4">
        <v>-1.3896455082749599</v>
      </c>
      <c r="G68" s="4">
        <v>4.9324594364213299</v>
      </c>
      <c r="H68" s="4">
        <v>83.790803319770205</v>
      </c>
      <c r="I68" s="4">
        <v>182.402643529702</v>
      </c>
    </row>
    <row r="69" spans="1:9" s="2" customFormat="1" ht="12.6" x14ac:dyDescent="0.2">
      <c r="A69" s="3" t="s">
        <v>84</v>
      </c>
      <c r="B69" s="2" t="s">
        <v>83</v>
      </c>
      <c r="C69" s="4">
        <v>6.4688272810100198</v>
      </c>
      <c r="D69" s="4">
        <v>-10.6401573082805</v>
      </c>
      <c r="E69" s="4">
        <v>-10.208562019758499</v>
      </c>
      <c r="F69" s="4">
        <v>19.474196689386599</v>
      </c>
    </row>
    <row r="70" spans="1:9" s="2" customFormat="1" ht="12.6" x14ac:dyDescent="0.2">
      <c r="B70" s="2" t="s">
        <v>85</v>
      </c>
    </row>
    <row r="71" spans="1:9" s="2" customFormat="1" ht="12.6" x14ac:dyDescent="0.2">
      <c r="A71" s="3" t="s">
        <v>87</v>
      </c>
      <c r="B71" s="2" t="s">
        <v>86</v>
      </c>
      <c r="C71" s="4">
        <v>5.7346570632762601</v>
      </c>
      <c r="D71" s="4">
        <v>-8.7033107664560294</v>
      </c>
      <c r="E71" s="4">
        <v>-5.5510566949048696</v>
      </c>
      <c r="F71" s="4">
        <v>10.3409711993255</v>
      </c>
      <c r="G71" s="4">
        <v>18.822651181555901</v>
      </c>
      <c r="H71" s="4">
        <v>38.948029055619699</v>
      </c>
      <c r="I71" s="4">
        <v>188.90251604658999</v>
      </c>
    </row>
    <row r="72" spans="1:9" s="2" customFormat="1" ht="12.6" x14ac:dyDescent="0.2">
      <c r="B72" s="2" t="s">
        <v>88</v>
      </c>
    </row>
    <row r="73" spans="1:9" s="2" customFormat="1" ht="12.6" x14ac:dyDescent="0.2">
      <c r="A73" s="3" t="s">
        <v>90</v>
      </c>
      <c r="B73" s="2" t="s">
        <v>89</v>
      </c>
      <c r="C73" s="4">
        <v>5.6578925425667501</v>
      </c>
      <c r="D73" s="4">
        <v>-9.6400278279305098</v>
      </c>
      <c r="E73" s="4">
        <v>-6.5230999231235796</v>
      </c>
      <c r="F73" s="4">
        <v>8.6845254371647709</v>
      </c>
      <c r="G73" s="4">
        <v>16.469033740218499</v>
      </c>
      <c r="H73" s="4">
        <v>36.150585093929799</v>
      </c>
      <c r="I73" s="4">
        <v>182.694115993038</v>
      </c>
    </row>
    <row r="74" spans="1:9" s="2" customFormat="1" ht="12.6" x14ac:dyDescent="0.2">
      <c r="B74" s="2" t="s">
        <v>91</v>
      </c>
    </row>
    <row r="75" spans="1:9" s="2" customFormat="1" ht="12.6" x14ac:dyDescent="0.2">
      <c r="A75" s="3" t="s">
        <v>93</v>
      </c>
      <c r="B75" s="2" t="s">
        <v>92</v>
      </c>
      <c r="C75" s="4">
        <v>6.6107128525044798</v>
      </c>
      <c r="D75" s="4">
        <v>-9.5235837692814496</v>
      </c>
      <c r="E75" s="4">
        <v>-6.3168208120281397</v>
      </c>
      <c r="F75" s="4">
        <v>1.00253171119483</v>
      </c>
    </row>
    <row r="76" spans="1:9" s="2" customFormat="1" ht="12.6" x14ac:dyDescent="0.2">
      <c r="B76" s="2" t="s">
        <v>94</v>
      </c>
    </row>
    <row r="77" spans="1:9" s="2" customFormat="1" ht="12.6" x14ac:dyDescent="0.2">
      <c r="A77" s="3" t="s">
        <v>96</v>
      </c>
      <c r="B77" s="2" t="s">
        <v>95</v>
      </c>
      <c r="C77" s="4">
        <v>5.8982877111240501</v>
      </c>
      <c r="D77" s="4">
        <v>-10.108916044000001</v>
      </c>
      <c r="E77" s="4">
        <v>-6.9460871217745401</v>
      </c>
      <c r="F77" s="4">
        <v>2.7167118775013399E-3</v>
      </c>
      <c r="G77" s="4">
        <v>8.8156264996141704</v>
      </c>
      <c r="H77" s="4">
        <v>46.485150653082101</v>
      </c>
      <c r="I77" s="4">
        <v>277.41059530076097</v>
      </c>
    </row>
    <row r="78" spans="1:9" s="2" customFormat="1" ht="12.6" x14ac:dyDescent="0.2">
      <c r="B78" s="2" t="s">
        <v>97</v>
      </c>
    </row>
    <row r="79" spans="1:9" s="2" customFormat="1" ht="12.6" x14ac:dyDescent="0.2">
      <c r="A79" s="3" t="s">
        <v>99</v>
      </c>
      <c r="B79" s="2" t="s">
        <v>98</v>
      </c>
      <c r="C79" s="4">
        <v>5.5815595370651803</v>
      </c>
      <c r="D79" s="4">
        <v>-8.8362201463110495</v>
      </c>
      <c r="E79" s="4">
        <v>-5.6593427600029198</v>
      </c>
      <c r="F79" s="4">
        <v>10.2639928102182</v>
      </c>
      <c r="G79" s="4">
        <v>19.065346298354498</v>
      </c>
      <c r="H79" s="4">
        <v>38.843050851743399</v>
      </c>
      <c r="I79" s="4">
        <v>184.06728428342899</v>
      </c>
    </row>
    <row r="80" spans="1:9" s="2" customFormat="1" ht="12.6" x14ac:dyDescent="0.2">
      <c r="A80" s="3" t="s">
        <v>101</v>
      </c>
      <c r="B80" s="2" t="s">
        <v>100</v>
      </c>
      <c r="C80" s="4">
        <v>4.0775411805005204</v>
      </c>
      <c r="D80" s="4">
        <v>-5.9160560162233704</v>
      </c>
      <c r="E80" s="4">
        <v>-4.2506350841904599</v>
      </c>
      <c r="F80" s="4">
        <v>25.650205873813199</v>
      </c>
      <c r="G80" s="4">
        <v>35.332099268480803</v>
      </c>
      <c r="H80" s="4">
        <v>51.5221644746401</v>
      </c>
    </row>
    <row r="81" spans="1:9" s="2" customFormat="1" ht="12.6" x14ac:dyDescent="0.2">
      <c r="A81" s="3" t="s">
        <v>103</v>
      </c>
      <c r="B81" s="2" t="s">
        <v>102</v>
      </c>
      <c r="C81" s="4">
        <v>3.2300545810471899</v>
      </c>
      <c r="D81" s="4">
        <v>-10.9858416303649</v>
      </c>
      <c r="E81" s="4">
        <v>-9.5374227890325898</v>
      </c>
      <c r="F81" s="4">
        <v>9.9412546210136696</v>
      </c>
      <c r="G81" s="4">
        <v>22.7690682730247</v>
      </c>
      <c r="H81" s="4">
        <v>36.367734364456801</v>
      </c>
      <c r="I81" s="4">
        <v>142.64992605960501</v>
      </c>
    </row>
    <row r="82" spans="1:9" s="2" customFormat="1" ht="12.6" x14ac:dyDescent="0.2">
      <c r="B82" s="2" t="s">
        <v>104</v>
      </c>
    </row>
    <row r="83" spans="1:9" s="2" customFormat="1" ht="12.6" x14ac:dyDescent="0.2">
      <c r="A83" s="3" t="s">
        <v>106</v>
      </c>
      <c r="B83" s="2" t="s">
        <v>105</v>
      </c>
      <c r="C83" s="4">
        <v>3.86610768309367</v>
      </c>
      <c r="D83" s="4">
        <v>-10.450884335961399</v>
      </c>
      <c r="E83" s="4">
        <v>-8.7390022781524994</v>
      </c>
      <c r="F83" s="4">
        <v>10.026317770711</v>
      </c>
    </row>
    <row r="84" spans="1:9" s="2" customFormat="1" ht="12.6" x14ac:dyDescent="0.2">
      <c r="A84" s="3" t="s">
        <v>108</v>
      </c>
      <c r="B84" s="2" t="s">
        <v>107</v>
      </c>
      <c r="C84" s="4">
        <v>3.2601701580038598</v>
      </c>
      <c r="D84" s="4">
        <v>-7.9297089520683199</v>
      </c>
      <c r="E84" s="4">
        <v>-5.7983728532115801</v>
      </c>
      <c r="F84" s="4">
        <v>17.691316384993101</v>
      </c>
      <c r="G84" s="4">
        <v>26.488348677452102</v>
      </c>
      <c r="H84" s="4">
        <v>47.864646358783403</v>
      </c>
      <c r="I84" s="4">
        <v>153.22269242949699</v>
      </c>
    </row>
    <row r="85" spans="1:9" s="2" customFormat="1" ht="12.6" x14ac:dyDescent="0.2">
      <c r="A85" s="3" t="s">
        <v>110</v>
      </c>
      <c r="B85" s="2" t="s">
        <v>109</v>
      </c>
      <c r="C85" s="4">
        <v>4.1303862469301196</v>
      </c>
    </row>
    <row r="86" spans="1:9" s="2" customFormat="1" ht="12.6" x14ac:dyDescent="0.2">
      <c r="A86" s="3" t="s">
        <v>112</v>
      </c>
      <c r="B86" s="2" t="s">
        <v>111</v>
      </c>
      <c r="C86" s="4">
        <v>6.2094331458243301</v>
      </c>
      <c r="D86" s="4">
        <v>-13.5358872743285</v>
      </c>
      <c r="E86" s="4">
        <v>-12.0093206667862</v>
      </c>
      <c r="F86" s="4">
        <v>15.5058823529412</v>
      </c>
    </row>
    <row r="87" spans="1:9" s="2" customFormat="1" ht="12.6" x14ac:dyDescent="0.2">
      <c r="A87" s="3" t="s">
        <v>114</v>
      </c>
      <c r="B87" s="2" t="s">
        <v>113</v>
      </c>
      <c r="C87" s="4">
        <v>9.7990624991402804</v>
      </c>
      <c r="D87" s="4">
        <v>-5.7498603949647302</v>
      </c>
      <c r="E87" s="4">
        <v>-4.3175535775972698</v>
      </c>
      <c r="F87" s="4">
        <v>14.9660725537852</v>
      </c>
      <c r="G87" s="4">
        <v>26.0394848514754</v>
      </c>
      <c r="H87" s="4">
        <v>36.651550546308499</v>
      </c>
    </row>
    <row r="88" spans="1:9" s="2" customFormat="1" ht="12.6" x14ac:dyDescent="0.2">
      <c r="A88" s="3" t="s">
        <v>116</v>
      </c>
      <c r="B88" s="2" t="s">
        <v>115</v>
      </c>
      <c r="C88" s="4">
        <v>9.8134012687818704</v>
      </c>
      <c r="D88" s="4">
        <v>-5.7359538286897296</v>
      </c>
      <c r="E88" s="4">
        <v>-4.3428716420321898</v>
      </c>
      <c r="F88" s="4">
        <v>14.7609914349219</v>
      </c>
      <c r="G88" s="4">
        <v>25.775239281260301</v>
      </c>
      <c r="H88" s="4">
        <v>37.2848205548907</v>
      </c>
    </row>
    <row r="89" spans="1:9" s="2" customFormat="1" ht="12.6" x14ac:dyDescent="0.2">
      <c r="B89" s="2" t="s">
        <v>117</v>
      </c>
    </row>
    <row r="90" spans="1:9" s="2" customFormat="1" ht="12.6" x14ac:dyDescent="0.2">
      <c r="A90" s="3" t="s">
        <v>119</v>
      </c>
      <c r="B90" s="2" t="s">
        <v>118</v>
      </c>
      <c r="C90" s="4">
        <v>3.1696125460564502</v>
      </c>
      <c r="D90" s="4">
        <v>-12.854687619586199</v>
      </c>
      <c r="E90" s="4">
        <v>-9.8410569069457203</v>
      </c>
      <c r="F90" s="4">
        <v>6.7346972514110002</v>
      </c>
      <c r="G90" s="4">
        <v>8.9634183126043894</v>
      </c>
      <c r="H90" s="4">
        <v>29.581049517881102</v>
      </c>
      <c r="I90" s="4">
        <v>169.729111111111</v>
      </c>
    </row>
    <row r="91" spans="1:9" s="2" customFormat="1" ht="12.6" x14ac:dyDescent="0.2">
      <c r="B91" s="2" t="s">
        <v>120</v>
      </c>
    </row>
    <row r="92" spans="1:9" s="2" customFormat="1" ht="12.6" x14ac:dyDescent="0.2">
      <c r="A92" s="3" t="s">
        <v>122</v>
      </c>
      <c r="B92" s="2" t="s">
        <v>121</v>
      </c>
      <c r="C92" s="4">
        <v>4.29696941742238</v>
      </c>
      <c r="D92" s="4">
        <v>-10.2782251239838</v>
      </c>
      <c r="E92" s="4">
        <v>-6.6168585574935896</v>
      </c>
      <c r="F92" s="4">
        <v>22.844875749348901</v>
      </c>
      <c r="G92" s="4">
        <v>23.460078765696601</v>
      </c>
      <c r="H92" s="4">
        <v>28.199155688014599</v>
      </c>
    </row>
    <row r="93" spans="1:9" s="2" customFormat="1" ht="12.6" x14ac:dyDescent="0.2">
      <c r="B93" s="2" t="s">
        <v>123</v>
      </c>
    </row>
    <row r="94" spans="1:9" s="2" customFormat="1" ht="12.6" x14ac:dyDescent="0.2">
      <c r="A94" s="3" t="s">
        <v>125</v>
      </c>
      <c r="B94" s="2" t="s">
        <v>124</v>
      </c>
      <c r="C94" s="4">
        <v>3.9885277246653899</v>
      </c>
      <c r="D94" s="4">
        <v>4.1757652377121497</v>
      </c>
      <c r="E94" s="4">
        <v>7.0632702074884799</v>
      </c>
      <c r="F94" s="4">
        <v>47.908621158553203</v>
      </c>
      <c r="G94" s="4">
        <v>59.471029791226798</v>
      </c>
      <c r="H94" s="4">
        <v>59.847400488482997</v>
      </c>
      <c r="I94" s="4">
        <v>212.609211470193</v>
      </c>
    </row>
    <row r="95" spans="1:9" s="2" customFormat="1" ht="12.6" x14ac:dyDescent="0.2">
      <c r="A95" s="3" t="s">
        <v>127</v>
      </c>
      <c r="B95" s="2" t="s">
        <v>126</v>
      </c>
      <c r="C95" s="4">
        <v>3.9834482758620702</v>
      </c>
      <c r="D95" s="4">
        <v>4.0007754407910703</v>
      </c>
      <c r="E95" s="4">
        <v>6.8871141842387003</v>
      </c>
      <c r="F95" s="4">
        <v>47.572806499912801</v>
      </c>
      <c r="G95" s="4">
        <v>57.746594650473</v>
      </c>
      <c r="H95" s="4">
        <v>57.737778464028104</v>
      </c>
      <c r="I95" s="4">
        <v>213.15821709719901</v>
      </c>
    </row>
    <row r="96" spans="1:9" s="2" customFormat="1" ht="12.6" x14ac:dyDescent="0.2">
      <c r="B96" s="2" t="s">
        <v>128</v>
      </c>
    </row>
    <row r="97" spans="1:9" s="2" customFormat="1" ht="12.6" x14ac:dyDescent="0.2">
      <c r="A97" s="3" t="s">
        <v>130</v>
      </c>
      <c r="B97" s="2" t="s">
        <v>129</v>
      </c>
      <c r="C97" s="4">
        <v>3.6911542066181302</v>
      </c>
      <c r="D97" s="4">
        <v>-10.6867858917039</v>
      </c>
      <c r="E97" s="4">
        <v>-8.4934470034355503</v>
      </c>
      <c r="F97" s="4">
        <v>16.310852337053198</v>
      </c>
      <c r="G97" s="4">
        <v>37.399694306457803</v>
      </c>
    </row>
    <row r="98" spans="1:9" s="2" customFormat="1" ht="12.6" x14ac:dyDescent="0.2">
      <c r="B98" s="2" t="s">
        <v>131</v>
      </c>
    </row>
    <row r="99" spans="1:9" s="2" customFormat="1" ht="12.6" x14ac:dyDescent="0.2">
      <c r="A99" s="3" t="s">
        <v>133</v>
      </c>
      <c r="B99" s="2" t="s">
        <v>132</v>
      </c>
      <c r="C99" s="4">
        <v>3.71797168966134</v>
      </c>
      <c r="D99" s="4">
        <v>-10.5066585099982</v>
      </c>
      <c r="E99" s="4">
        <v>-8.2773326088871908</v>
      </c>
      <c r="F99" s="4">
        <v>16.664912237828698</v>
      </c>
      <c r="G99" s="4">
        <v>37.451745293488003</v>
      </c>
    </row>
    <row r="100" spans="1:9" s="2" customFormat="1" ht="12.6" x14ac:dyDescent="0.2">
      <c r="B100" s="2" t="s">
        <v>2002</v>
      </c>
    </row>
    <row r="101" spans="1:9" s="2" customFormat="1" ht="12.6" x14ac:dyDescent="0.2">
      <c r="B101" s="2" t="s">
        <v>134</v>
      </c>
    </row>
    <row r="102" spans="1:9" s="2" customFormat="1" ht="12.6" x14ac:dyDescent="0.2">
      <c r="A102" s="3" t="s">
        <v>136</v>
      </c>
      <c r="B102" s="2" t="s">
        <v>135</v>
      </c>
      <c r="C102" s="4">
        <v>5.45585600709774</v>
      </c>
      <c r="D102" s="4">
        <v>-10.4421417552502</v>
      </c>
      <c r="E102" s="4">
        <v>-7.4867740476203002</v>
      </c>
      <c r="F102" s="4">
        <v>21.682450390437602</v>
      </c>
      <c r="G102" s="4">
        <v>14.482675684700499</v>
      </c>
    </row>
    <row r="103" spans="1:9" s="2" customFormat="1" ht="12.6" x14ac:dyDescent="0.2">
      <c r="A103" s="3"/>
      <c r="B103" s="2" t="s">
        <v>1999</v>
      </c>
      <c r="C103" s="4">
        <f>MEDIAN(C66:C102)</f>
        <v>4.1303862469301196</v>
      </c>
      <c r="D103" s="4">
        <f>MEDIAN(D66:D102)</f>
        <v>-10.1935705839919</v>
      </c>
      <c r="E103" s="4">
        <f>MEDIAN(E66:E102)</f>
        <v>-6.7814728396340644</v>
      </c>
      <c r="F103" s="4">
        <f>MEDIAN(F66:F102)</f>
        <v>15.23178005704675</v>
      </c>
      <c r="G103" s="4">
        <f>MEDIAN(G66:G102)</f>
        <v>23.460078765696601</v>
      </c>
      <c r="H103" s="4">
        <f>MEDIAN(H66:H102)</f>
        <v>38.895539953681549</v>
      </c>
      <c r="I103" s="4">
        <f>MEDIAN(I66:I102)</f>
        <v>183.38070013823349</v>
      </c>
    </row>
    <row r="104" spans="1:9" s="2" customFormat="1" ht="12.6" x14ac:dyDescent="0.2">
      <c r="A104" s="3"/>
      <c r="B104" s="2" t="s">
        <v>137</v>
      </c>
      <c r="C104" s="4">
        <v>4.2388590941977498</v>
      </c>
      <c r="D104" s="4">
        <v>-6.70964481405586</v>
      </c>
      <c r="E104" s="4">
        <v>-4.0002506362542603</v>
      </c>
      <c r="F104" s="4">
        <v>22.210975064417799</v>
      </c>
      <c r="G104" s="4">
        <v>32.185715063875399</v>
      </c>
      <c r="H104" s="4">
        <v>51.305402624531503</v>
      </c>
      <c r="I104" s="4">
        <v>168.942802239603</v>
      </c>
    </row>
    <row r="105" spans="1:9" s="2" customFormat="1" ht="12.6" x14ac:dyDescent="0.2">
      <c r="A105" s="3"/>
      <c r="C105" s="4"/>
      <c r="D105" s="4"/>
      <c r="E105" s="4"/>
      <c r="F105" s="4"/>
      <c r="G105" s="4"/>
      <c r="H105" s="4"/>
      <c r="I105" s="4"/>
    </row>
    <row r="106" spans="1:9" s="2" customFormat="1" ht="12.6" x14ac:dyDescent="0.2">
      <c r="A106" s="3"/>
      <c r="C106" s="4"/>
      <c r="D106" s="4"/>
      <c r="E106" s="4"/>
      <c r="F106" s="4"/>
      <c r="G106" s="4"/>
      <c r="H106" s="4"/>
      <c r="I106" s="4"/>
    </row>
    <row r="107" spans="1:9" s="2" customFormat="1" ht="12.6" x14ac:dyDescent="0.2">
      <c r="A107" s="3"/>
      <c r="C107" s="4"/>
      <c r="D107" s="4"/>
      <c r="E107" s="4"/>
      <c r="F107" s="4"/>
      <c r="G107" s="4"/>
      <c r="H107" s="4"/>
      <c r="I107" s="4"/>
    </row>
    <row r="108" spans="1:9" s="6" customFormat="1" ht="17.399999999999999" x14ac:dyDescent="0.3">
      <c r="B108" s="6" t="s">
        <v>138</v>
      </c>
    </row>
    <row r="109" spans="1:9" s="2" customFormat="1" ht="12.6" x14ac:dyDescent="0.2"/>
    <row r="110" spans="1:9" s="2" customFormat="1" ht="12.6" x14ac:dyDescent="0.2">
      <c r="B110" s="2" t="s">
        <v>2001</v>
      </c>
      <c r="C110" s="15" t="s">
        <v>2003</v>
      </c>
      <c r="D110" s="15" t="s">
        <v>2004</v>
      </c>
      <c r="E110" s="15" t="s">
        <v>2005</v>
      </c>
      <c r="F110" s="15" t="s">
        <v>2006</v>
      </c>
      <c r="G110" s="15" t="s">
        <v>2007</v>
      </c>
      <c r="H110" s="15" t="s">
        <v>2008</v>
      </c>
      <c r="I110" s="15" t="s">
        <v>2009</v>
      </c>
    </row>
    <row r="111" spans="1:9" s="2" customFormat="1" ht="12.6" x14ac:dyDescent="0.2">
      <c r="A111" s="3" t="s">
        <v>140</v>
      </c>
      <c r="B111" s="2" t="s">
        <v>139</v>
      </c>
      <c r="C111" s="4">
        <v>8.8260784594019395</v>
      </c>
      <c r="D111" s="4">
        <v>-8.9252040638007397</v>
      </c>
      <c r="E111" s="4">
        <v>-5.3560383684238504</v>
      </c>
      <c r="F111" s="4">
        <v>11.517618922878899</v>
      </c>
      <c r="G111" s="4">
        <v>82.954607005835598</v>
      </c>
      <c r="H111" s="4">
        <v>96.790335860874805</v>
      </c>
      <c r="I111" s="4">
        <v>229.04216021231099</v>
      </c>
    </row>
    <row r="112" spans="1:9" s="2" customFormat="1" ht="12.6" x14ac:dyDescent="0.2">
      <c r="A112" s="3" t="s">
        <v>142</v>
      </c>
      <c r="B112" s="2" t="s">
        <v>141</v>
      </c>
      <c r="C112" s="4">
        <v>5.7651650674906403</v>
      </c>
      <c r="D112" s="4">
        <v>-9.0930339928720407</v>
      </c>
      <c r="E112" s="4">
        <v>-5.8047727522203099</v>
      </c>
      <c r="F112" s="4">
        <v>21.171294314289501</v>
      </c>
      <c r="G112" s="4">
        <v>103.539435311028</v>
      </c>
      <c r="H112" s="4">
        <v>120.447350394387</v>
      </c>
    </row>
    <row r="113" spans="1:9" s="2" customFormat="1" ht="12.6" x14ac:dyDescent="0.2">
      <c r="A113" s="3"/>
      <c r="C113" s="4"/>
      <c r="D113" s="4"/>
      <c r="E113" s="4"/>
      <c r="F113" s="4"/>
      <c r="G113" s="4"/>
      <c r="H113" s="4"/>
    </row>
    <row r="114" spans="1:9" s="2" customFormat="1" ht="12.6" x14ac:dyDescent="0.2">
      <c r="A114" s="3"/>
      <c r="C114" s="4"/>
      <c r="D114" s="4"/>
      <c r="E114" s="4"/>
      <c r="F114" s="4"/>
      <c r="G114" s="4"/>
      <c r="H114" s="4"/>
    </row>
    <row r="115" spans="1:9" s="2" customFormat="1" ht="12.6" x14ac:dyDescent="0.2">
      <c r="A115" s="3"/>
      <c r="C115" s="4"/>
      <c r="D115" s="4"/>
      <c r="E115" s="4"/>
      <c r="F115" s="4"/>
      <c r="G115" s="4"/>
      <c r="H115" s="4"/>
    </row>
    <row r="116" spans="1:9" s="2" customFormat="1" ht="12.6" x14ac:dyDescent="0.2">
      <c r="A116" s="3"/>
      <c r="C116" s="4"/>
      <c r="D116" s="4"/>
      <c r="E116" s="4"/>
      <c r="F116" s="4"/>
      <c r="G116" s="4"/>
      <c r="H116" s="4"/>
    </row>
    <row r="117" spans="1:9" s="6" customFormat="1" ht="17.399999999999999" x14ac:dyDescent="0.3">
      <c r="B117" s="6" t="s">
        <v>143</v>
      </c>
    </row>
    <row r="118" spans="1:9" s="2" customFormat="1" ht="12.6" x14ac:dyDescent="0.2">
      <c r="C118" s="15" t="s">
        <v>2003</v>
      </c>
      <c r="D118" s="15" t="s">
        <v>2004</v>
      </c>
      <c r="E118" s="15" t="s">
        <v>2005</v>
      </c>
      <c r="F118" s="15" t="s">
        <v>2006</v>
      </c>
      <c r="G118" s="15" t="s">
        <v>2007</v>
      </c>
      <c r="H118" s="15" t="s">
        <v>2008</v>
      </c>
      <c r="I118" s="15" t="s">
        <v>2009</v>
      </c>
    </row>
    <row r="119" spans="1:9" s="2" customFormat="1" ht="12.6" x14ac:dyDescent="0.2">
      <c r="B119" s="2" t="s">
        <v>2001</v>
      </c>
    </row>
    <row r="120" spans="1:9" s="2" customFormat="1" ht="12.6" x14ac:dyDescent="0.2">
      <c r="B120" s="2" t="s">
        <v>144</v>
      </c>
    </row>
    <row r="121" spans="1:9" s="2" customFormat="1" ht="12.6" x14ac:dyDescent="0.2">
      <c r="A121" s="3" t="s">
        <v>146</v>
      </c>
      <c r="B121" s="2" t="s">
        <v>145</v>
      </c>
      <c r="C121" s="4">
        <v>-2.6786294990129198</v>
      </c>
      <c r="D121" s="4">
        <v>-13.7933887062145</v>
      </c>
      <c r="E121" s="4">
        <v>-11.749528839557</v>
      </c>
      <c r="F121" s="4">
        <v>-4.67163202181698</v>
      </c>
    </row>
    <row r="122" spans="1:9" s="2" customFormat="1" ht="12.6" x14ac:dyDescent="0.2">
      <c r="B122" s="2" t="s">
        <v>147</v>
      </c>
    </row>
    <row r="123" spans="1:9" s="2" customFormat="1" ht="12.6" x14ac:dyDescent="0.2">
      <c r="A123" s="3" t="s">
        <v>149</v>
      </c>
      <c r="B123" s="2" t="s">
        <v>148</v>
      </c>
      <c r="C123" s="4">
        <v>-0.69189568448409799</v>
      </c>
      <c r="D123" s="4">
        <v>-5.7848911339618496</v>
      </c>
      <c r="E123" s="4">
        <v>-5.4138649609204297</v>
      </c>
      <c r="F123" s="4">
        <v>1.3852429080769</v>
      </c>
      <c r="G123" s="4">
        <v>18.064162157685001</v>
      </c>
      <c r="H123" s="4">
        <v>67.679293621159403</v>
      </c>
      <c r="I123" s="4">
        <v>121.82356134702199</v>
      </c>
    </row>
    <row r="124" spans="1:9" s="2" customFormat="1" ht="12.6" x14ac:dyDescent="0.2">
      <c r="A124" s="3" t="s">
        <v>151</v>
      </c>
      <c r="B124" s="2" t="s">
        <v>150</v>
      </c>
      <c r="C124" s="4">
        <v>0.62316751730060604</v>
      </c>
      <c r="D124" s="4">
        <v>-3.76637477281847</v>
      </c>
      <c r="E124" s="4">
        <v>-3.57109069752042</v>
      </c>
      <c r="F124" s="4">
        <v>-8.3935625892766392</v>
      </c>
      <c r="G124" s="4">
        <v>4.1060177589959901</v>
      </c>
      <c r="H124" s="4">
        <v>50.8022231984827</v>
      </c>
    </row>
    <row r="125" spans="1:9" s="2" customFormat="1" ht="12.6" x14ac:dyDescent="0.2">
      <c r="A125" s="3" t="s">
        <v>153</v>
      </c>
      <c r="B125" s="2" t="s">
        <v>152</v>
      </c>
      <c r="C125" s="4">
        <v>-0.43301367187061401</v>
      </c>
      <c r="D125" s="4">
        <v>-5.0801857371830001</v>
      </c>
      <c r="E125" s="4">
        <v>-4.7561594670739504</v>
      </c>
      <c r="F125" s="4">
        <v>-9.2874630564258496</v>
      </c>
      <c r="G125" s="4">
        <v>3.29866838463025</v>
      </c>
      <c r="H125" s="4">
        <v>51.170165442666701</v>
      </c>
      <c r="I125" s="4">
        <v>75.694719217069306</v>
      </c>
    </row>
    <row r="126" spans="1:9" s="2" customFormat="1" ht="12.6" x14ac:dyDescent="0.2">
      <c r="B126" s="2" t="s">
        <v>154</v>
      </c>
    </row>
    <row r="127" spans="1:9" s="2" customFormat="1" ht="12.6" x14ac:dyDescent="0.2">
      <c r="A127" s="3" t="s">
        <v>156</v>
      </c>
      <c r="B127" s="2" t="s">
        <v>155</v>
      </c>
      <c r="C127" s="4">
        <v>0.46907516291008</v>
      </c>
      <c r="D127" s="4">
        <v>-3.8405867555491202</v>
      </c>
      <c r="E127" s="4">
        <v>-4.4902855673910098</v>
      </c>
      <c r="F127" s="4">
        <v>1.02142547837958</v>
      </c>
      <c r="G127" s="4">
        <v>28.012885019251001</v>
      </c>
      <c r="H127" s="4">
        <v>74.609339741082394</v>
      </c>
      <c r="I127" s="4">
        <v>122.53356469579199</v>
      </c>
    </row>
    <row r="128" spans="1:9" s="2" customFormat="1" ht="12.6" x14ac:dyDescent="0.2">
      <c r="B128" s="2" t="s">
        <v>157</v>
      </c>
    </row>
    <row r="129" spans="1:9" s="2" customFormat="1" ht="12.6" x14ac:dyDescent="0.2">
      <c r="A129" s="3" t="s">
        <v>159</v>
      </c>
      <c r="B129" s="2" t="s">
        <v>158</v>
      </c>
      <c r="C129" s="4">
        <v>0.66702218931656998</v>
      </c>
      <c r="D129" s="4">
        <v>-3.59595340181458</v>
      </c>
      <c r="E129" s="4">
        <v>-4.2436849579054101</v>
      </c>
      <c r="F129" s="4">
        <v>0.94333869634447598</v>
      </c>
      <c r="G129" s="4">
        <v>28.860800684232199</v>
      </c>
      <c r="H129" s="4">
        <v>76.733724352395598</v>
      </c>
      <c r="I129" s="4">
        <v>124.92206276430601</v>
      </c>
    </row>
    <row r="130" spans="1:9" s="2" customFormat="1" ht="12.6" x14ac:dyDescent="0.2">
      <c r="B130" s="2" t="s">
        <v>160</v>
      </c>
    </row>
    <row r="131" spans="1:9" s="2" customFormat="1" ht="12.6" x14ac:dyDescent="0.2">
      <c r="A131" s="3" t="s">
        <v>162</v>
      </c>
      <c r="B131" s="2" t="s">
        <v>161</v>
      </c>
      <c r="C131" s="4">
        <v>-0.71438880261070004</v>
      </c>
      <c r="D131" s="4">
        <v>-6.8874862530946102</v>
      </c>
      <c r="E131" s="4">
        <v>-6.7863219028122099</v>
      </c>
      <c r="F131" s="4">
        <v>0.72990437195676205</v>
      </c>
      <c r="G131" s="4">
        <v>24.727422677658598</v>
      </c>
      <c r="H131" s="4">
        <v>82.832344174928195</v>
      </c>
      <c r="I131" s="4">
        <v>112.09927392655401</v>
      </c>
    </row>
    <row r="132" spans="1:9" s="2" customFormat="1" ht="12.6" x14ac:dyDescent="0.2">
      <c r="B132" s="2" t="s">
        <v>163</v>
      </c>
    </row>
    <row r="133" spans="1:9" s="2" customFormat="1" ht="12.6" x14ac:dyDescent="0.2">
      <c r="A133" s="3" t="s">
        <v>165</v>
      </c>
      <c r="B133" s="2" t="s">
        <v>164</v>
      </c>
      <c r="C133" s="4">
        <v>-0.79251888107353896</v>
      </c>
      <c r="D133" s="4">
        <v>-5.5644653497244798</v>
      </c>
      <c r="E133" s="4">
        <v>-4.770230909366</v>
      </c>
      <c r="F133" s="4">
        <v>0.51422998984265</v>
      </c>
      <c r="G133" s="4">
        <v>23.497827866251999</v>
      </c>
      <c r="H133" s="4">
        <v>76.972667626763297</v>
      </c>
      <c r="I133" s="4">
        <v>120.029462703703</v>
      </c>
    </row>
    <row r="134" spans="1:9" s="2" customFormat="1" ht="12.6" x14ac:dyDescent="0.2">
      <c r="B134" s="2" t="s">
        <v>166</v>
      </c>
    </row>
    <row r="135" spans="1:9" s="2" customFormat="1" ht="12.6" x14ac:dyDescent="0.2">
      <c r="A135" s="3" t="s">
        <v>168</v>
      </c>
      <c r="B135" s="2" t="s">
        <v>167</v>
      </c>
      <c r="C135" s="4">
        <v>-0.71493663275179697</v>
      </c>
      <c r="D135" s="4">
        <v>-5.1589164914698102</v>
      </c>
      <c r="E135" s="4">
        <v>-4.7262348041648199</v>
      </c>
      <c r="F135" s="4">
        <v>-5.2132374782901598</v>
      </c>
      <c r="G135" s="4">
        <v>19.360007408839799</v>
      </c>
      <c r="H135" s="4">
        <v>73.088747623735898</v>
      </c>
      <c r="I135" s="4">
        <v>138.47765791703</v>
      </c>
    </row>
    <row r="136" spans="1:9" s="2" customFormat="1" ht="12.6" x14ac:dyDescent="0.2">
      <c r="B136" s="2" t="s">
        <v>169</v>
      </c>
    </row>
    <row r="137" spans="1:9" s="2" customFormat="1" ht="12.6" x14ac:dyDescent="0.2">
      <c r="A137" s="3" t="s">
        <v>171</v>
      </c>
      <c r="B137" s="2" t="s">
        <v>170</v>
      </c>
      <c r="C137" s="4">
        <v>-4.1616492344016596</v>
      </c>
      <c r="D137" s="4">
        <v>-12.167924546628999</v>
      </c>
      <c r="E137" s="4">
        <v>-11.773451848160301</v>
      </c>
      <c r="F137" s="4">
        <v>12.584317657887</v>
      </c>
    </row>
    <row r="138" spans="1:9" s="2" customFormat="1" ht="12.6" x14ac:dyDescent="0.2">
      <c r="A138" s="3" t="s">
        <v>173</v>
      </c>
      <c r="B138" s="2" t="s">
        <v>172</v>
      </c>
      <c r="C138" s="4">
        <v>-4.1331753271969598</v>
      </c>
      <c r="D138" s="4">
        <v>-12.2820135972242</v>
      </c>
      <c r="E138" s="4">
        <v>-11.898857766800299</v>
      </c>
      <c r="F138" s="4">
        <v>11.636961540760399</v>
      </c>
      <c r="G138" s="4">
        <v>43.47625174281</v>
      </c>
      <c r="H138" s="4">
        <v>127.618125392287</v>
      </c>
      <c r="I138" s="4">
        <v>280.060546815549</v>
      </c>
    </row>
    <row r="139" spans="1:9" s="2" customFormat="1" ht="12.6" x14ac:dyDescent="0.2">
      <c r="A139" s="3" t="s">
        <v>175</v>
      </c>
      <c r="B139" s="2" t="s">
        <v>174</v>
      </c>
      <c r="C139" s="4">
        <v>-5.3900030815252098</v>
      </c>
      <c r="D139" s="4">
        <v>-8.9894222394270802</v>
      </c>
      <c r="E139" s="4">
        <v>-8.6871256357056303</v>
      </c>
    </row>
    <row r="140" spans="1:9" s="2" customFormat="1" ht="12.6" x14ac:dyDescent="0.2">
      <c r="B140" s="2" t="s">
        <v>176</v>
      </c>
    </row>
    <row r="141" spans="1:9" s="2" customFormat="1" ht="12.6" x14ac:dyDescent="0.2">
      <c r="A141" s="3" t="s">
        <v>178</v>
      </c>
      <c r="B141" s="2" t="s">
        <v>177</v>
      </c>
      <c r="C141" s="4">
        <v>-0.41806812571993401</v>
      </c>
      <c r="D141" s="4">
        <v>-4.4924930148087698</v>
      </c>
      <c r="E141" s="4">
        <v>-4.5340161370030598</v>
      </c>
      <c r="F141" s="4">
        <v>-3.5669361230627201</v>
      </c>
      <c r="G141" s="4">
        <v>18.753184977752898</v>
      </c>
      <c r="H141" s="4">
        <v>68.694944576194302</v>
      </c>
      <c r="I141" s="4">
        <v>113.112735966706</v>
      </c>
    </row>
    <row r="142" spans="1:9" s="2" customFormat="1" ht="12.6" x14ac:dyDescent="0.2">
      <c r="A142" s="3" t="s">
        <v>180</v>
      </c>
      <c r="B142" s="2" t="s">
        <v>179</v>
      </c>
      <c r="C142" s="4">
        <v>-2.99165392626238</v>
      </c>
      <c r="D142" s="4">
        <v>-12.8207483654593</v>
      </c>
      <c r="E142" s="4">
        <v>-12.5547961026985</v>
      </c>
      <c r="F142" s="4">
        <v>-13.905316851739499</v>
      </c>
      <c r="G142" s="4">
        <v>10.110738920053199</v>
      </c>
      <c r="H142" s="4">
        <v>61.940640891203401</v>
      </c>
      <c r="I142" s="4">
        <v>109.097741591607</v>
      </c>
    </row>
    <row r="143" spans="1:9" s="2" customFormat="1" ht="12.6" x14ac:dyDescent="0.2">
      <c r="A143" s="3" t="s">
        <v>182</v>
      </c>
      <c r="B143" s="2" t="s">
        <v>181</v>
      </c>
      <c r="C143" s="4">
        <v>-3.41838094491311</v>
      </c>
      <c r="D143" s="4">
        <v>-8.9424802574245792</v>
      </c>
      <c r="E143" s="4">
        <v>-8.0535524188005496</v>
      </c>
      <c r="F143" s="4">
        <v>-9.4259938417232405</v>
      </c>
      <c r="G143" s="4">
        <v>13.809403124604099</v>
      </c>
      <c r="H143" s="4">
        <v>51.584697276853603</v>
      </c>
    </row>
    <row r="144" spans="1:9" s="2" customFormat="1" ht="12.6" x14ac:dyDescent="0.2">
      <c r="A144" s="3" t="s">
        <v>184</v>
      </c>
      <c r="B144" s="2" t="s">
        <v>183</v>
      </c>
      <c r="C144" s="4">
        <v>-3.1556407077651301</v>
      </c>
      <c r="D144" s="4">
        <v>-13.422239381227399</v>
      </c>
      <c r="E144" s="4">
        <v>-11.6773745018652</v>
      </c>
      <c r="F144" s="4">
        <v>-7.6729424075861603</v>
      </c>
      <c r="G144" s="4">
        <v>15.8366790866773</v>
      </c>
      <c r="H144" s="4">
        <v>52.790514504184998</v>
      </c>
      <c r="I144" s="4">
        <v>72.845099489379294</v>
      </c>
    </row>
    <row r="145" spans="1:9" s="2" customFormat="1" ht="12.6" x14ac:dyDescent="0.2">
      <c r="A145" s="3" t="s">
        <v>186</v>
      </c>
      <c r="B145" s="2" t="s">
        <v>185</v>
      </c>
      <c r="C145" s="4">
        <v>-2.2820362785254602</v>
      </c>
      <c r="D145" s="4">
        <v>-8.6113955337107697</v>
      </c>
      <c r="E145" s="4">
        <v>-7.2430561386815899</v>
      </c>
      <c r="F145" s="4">
        <v>11.6397416872516</v>
      </c>
      <c r="G145" s="4">
        <v>48.036933375044697</v>
      </c>
      <c r="H145" s="4">
        <v>123.854252155385</v>
      </c>
      <c r="I145" s="4">
        <v>285.31303050319201</v>
      </c>
    </row>
    <row r="146" spans="1:9" s="2" customFormat="1" ht="12.6" x14ac:dyDescent="0.2">
      <c r="A146" s="3" t="s">
        <v>188</v>
      </c>
      <c r="B146" s="2" t="s">
        <v>187</v>
      </c>
      <c r="C146" s="4">
        <v>-1.4391490249243899</v>
      </c>
    </row>
    <row r="147" spans="1:9" s="2" customFormat="1" ht="12.6" x14ac:dyDescent="0.2">
      <c r="A147" s="3" t="s">
        <v>190</v>
      </c>
      <c r="B147" s="2" t="s">
        <v>189</v>
      </c>
      <c r="C147" s="4">
        <v>-1.6224685312610601</v>
      </c>
      <c r="D147" s="4">
        <v>-8.1677764221523397</v>
      </c>
      <c r="E147" s="4">
        <v>-7.5098862167719096</v>
      </c>
      <c r="F147" s="4">
        <v>-11.7202723411558</v>
      </c>
      <c r="G147" s="4">
        <v>7.6892513545134697</v>
      </c>
      <c r="H147" s="4">
        <v>60.397140587135901</v>
      </c>
      <c r="I147" s="4">
        <v>85.449676160980601</v>
      </c>
    </row>
    <row r="148" spans="1:9" s="2" customFormat="1" ht="12.6" x14ac:dyDescent="0.2">
      <c r="A148" s="3" t="s">
        <v>192</v>
      </c>
      <c r="B148" s="2" t="s">
        <v>191</v>
      </c>
      <c r="C148" s="4">
        <v>-1.6695501574529901</v>
      </c>
      <c r="D148" s="4">
        <v>-8.0917892566085197</v>
      </c>
      <c r="E148" s="4">
        <v>-7.3868768010038597</v>
      </c>
      <c r="F148" s="4">
        <v>-11.4350611484571</v>
      </c>
      <c r="G148" s="4">
        <v>8.2148738248391897</v>
      </c>
      <c r="H148" s="4">
        <v>61.825033060209201</v>
      </c>
      <c r="I148" s="4">
        <v>88.0635161408768</v>
      </c>
    </row>
    <row r="149" spans="1:9" s="2" customFormat="1" ht="12.6" x14ac:dyDescent="0.2">
      <c r="A149" s="3" t="s">
        <v>194</v>
      </c>
      <c r="B149" s="2" t="s">
        <v>193</v>
      </c>
      <c r="C149" s="4">
        <v>-2.12323064113238</v>
      </c>
      <c r="D149" s="4">
        <v>-10.5835842080261</v>
      </c>
      <c r="E149" s="4">
        <v>-9.59689799903364</v>
      </c>
      <c r="F149" s="4">
        <v>-2.31879219237099</v>
      </c>
    </row>
    <row r="150" spans="1:9" s="2" customFormat="1" ht="12.6" x14ac:dyDescent="0.2">
      <c r="A150" s="3" t="s">
        <v>196</v>
      </c>
      <c r="B150" s="2" t="s">
        <v>195</v>
      </c>
      <c r="C150" s="4">
        <v>1.58141833456882</v>
      </c>
      <c r="D150" s="4">
        <v>-3.07277219173799</v>
      </c>
      <c r="E150" s="4">
        <v>-2.3937070034592902</v>
      </c>
      <c r="F150" s="4">
        <v>1.1063137379903101</v>
      </c>
      <c r="G150" s="4">
        <v>27.856063172031401</v>
      </c>
    </row>
    <row r="151" spans="1:9" s="2" customFormat="1" ht="12.6" x14ac:dyDescent="0.2">
      <c r="B151" s="2" t="s">
        <v>197</v>
      </c>
    </row>
    <row r="152" spans="1:9" s="2" customFormat="1" ht="12.6" x14ac:dyDescent="0.2">
      <c r="A152" s="3" t="s">
        <v>199</v>
      </c>
      <c r="B152" s="2" t="s">
        <v>198</v>
      </c>
      <c r="C152" s="4">
        <v>-2.37699755937631</v>
      </c>
      <c r="D152" s="4">
        <v>-8.2335956357047397</v>
      </c>
      <c r="E152" s="4">
        <v>-7.2855473569509801</v>
      </c>
      <c r="F152" s="4">
        <v>2.6436098101205401</v>
      </c>
      <c r="G152" s="4">
        <v>36.0990725511489</v>
      </c>
      <c r="H152" s="4">
        <v>86.593899691836398</v>
      </c>
      <c r="I152" s="4">
        <v>115.937882505518</v>
      </c>
    </row>
    <row r="153" spans="1:9" s="2" customFormat="1" ht="12.6" x14ac:dyDescent="0.2">
      <c r="B153" s="2" t="s">
        <v>200</v>
      </c>
    </row>
    <row r="154" spans="1:9" s="2" customFormat="1" ht="12.6" x14ac:dyDescent="0.2">
      <c r="A154" s="3" t="s">
        <v>202</v>
      </c>
      <c r="B154" s="2" t="s">
        <v>201</v>
      </c>
      <c r="C154" s="4">
        <v>-1.3694805748007699</v>
      </c>
      <c r="D154" s="4">
        <v>-9.0186934047329999</v>
      </c>
      <c r="E154" s="4">
        <v>-7.6657347268031604</v>
      </c>
      <c r="F154" s="4">
        <v>1.3279186964804199</v>
      </c>
      <c r="G154" s="4">
        <v>65.085145647418599</v>
      </c>
      <c r="H154" s="4">
        <v>167.071420993278</v>
      </c>
      <c r="I154" s="4">
        <v>320.51792163291299</v>
      </c>
    </row>
    <row r="155" spans="1:9" s="2" customFormat="1" ht="12.6" x14ac:dyDescent="0.2">
      <c r="B155" s="2" t="s">
        <v>203</v>
      </c>
    </row>
    <row r="156" spans="1:9" s="2" customFormat="1" ht="12.6" x14ac:dyDescent="0.2">
      <c r="A156" s="3" t="s">
        <v>205</v>
      </c>
      <c r="B156" s="2" t="s">
        <v>204</v>
      </c>
      <c r="C156" s="4">
        <v>-1.60413094620997</v>
      </c>
      <c r="D156" s="4">
        <v>-8.81528811525029</v>
      </c>
      <c r="E156" s="4">
        <v>-6.6610761050721603</v>
      </c>
      <c r="F156" s="4">
        <v>7.5800996624034003</v>
      </c>
      <c r="G156" s="4">
        <v>21.141176817115198</v>
      </c>
      <c r="H156" s="4">
        <v>81.722668204457804</v>
      </c>
    </row>
    <row r="157" spans="1:9" s="2" customFormat="1" ht="12.6" x14ac:dyDescent="0.2">
      <c r="B157" s="2" t="s">
        <v>206</v>
      </c>
    </row>
    <row r="158" spans="1:9" s="2" customFormat="1" ht="12.6" x14ac:dyDescent="0.2">
      <c r="A158" s="3" t="s">
        <v>208</v>
      </c>
      <c r="B158" s="2" t="s">
        <v>207</v>
      </c>
      <c r="C158" s="4">
        <v>-0.69810514318278205</v>
      </c>
      <c r="D158" s="4">
        <v>-6.6222750698458004</v>
      </c>
      <c r="E158" s="4">
        <v>-6.3125250254232297</v>
      </c>
      <c r="F158" s="4">
        <v>3.04833410759649</v>
      </c>
      <c r="G158" s="4">
        <v>21.3956734750757</v>
      </c>
      <c r="H158" s="4">
        <v>65.547089962272096</v>
      </c>
      <c r="I158" s="4">
        <v>113.70974229274201</v>
      </c>
    </row>
    <row r="159" spans="1:9" s="2" customFormat="1" ht="12.6" x14ac:dyDescent="0.2">
      <c r="B159" s="2" t="s">
        <v>209</v>
      </c>
    </row>
    <row r="160" spans="1:9" s="2" customFormat="1" ht="12.6" x14ac:dyDescent="0.2">
      <c r="A160" s="3" t="s">
        <v>211</v>
      </c>
      <c r="B160" s="2" t="s">
        <v>210</v>
      </c>
      <c r="C160" s="4">
        <v>-3.1033176164151999</v>
      </c>
      <c r="D160" s="4">
        <v>-18.963364343981102</v>
      </c>
      <c r="E160" s="4">
        <v>-17.892527671844</v>
      </c>
    </row>
    <row r="161" spans="1:9" s="2" customFormat="1" ht="12.6" x14ac:dyDescent="0.2">
      <c r="A161" s="3"/>
      <c r="B161" s="2" t="s">
        <v>1999</v>
      </c>
      <c r="C161" s="4">
        <f>MEDIAN(C121:C160)</f>
        <v>-1.60413094620997</v>
      </c>
      <c r="D161" s="4">
        <f>MEDIAN(D121:D160)</f>
        <v>-8.2006860289285406</v>
      </c>
      <c r="E161" s="4">
        <f>MEDIAN(E121:E160)</f>
        <v>-7.264301747816285</v>
      </c>
      <c r="F161" s="4">
        <f>MEDIAN(F121:F160)</f>
        <v>0.62206718089970603</v>
      </c>
      <c r="G161" s="4">
        <f>MEDIAN(G121:G160)</f>
        <v>21.141176817115198</v>
      </c>
      <c r="H161" s="4">
        <f>MEDIAN(H121:H160)</f>
        <v>70.891846099965107</v>
      </c>
      <c r="I161" s="4">
        <f>MEDIAN(I121:I160)</f>
        <v>115.937882505518</v>
      </c>
    </row>
    <row r="162" spans="1:9" s="2" customFormat="1" ht="12.6" x14ac:dyDescent="0.2">
      <c r="A162" s="3"/>
      <c r="B162" s="2" t="s">
        <v>212</v>
      </c>
      <c r="C162" s="4">
        <v>-0.83080416990554395</v>
      </c>
      <c r="D162" s="4">
        <v>-5.1125686501329497</v>
      </c>
      <c r="E162" s="4">
        <v>-4.3192232589271304</v>
      </c>
      <c r="F162" s="4">
        <v>1.4368029191478799</v>
      </c>
      <c r="G162" s="4">
        <v>25.105274731152601</v>
      </c>
      <c r="H162" s="4">
        <v>78.227291875798699</v>
      </c>
      <c r="I162" s="4">
        <v>125.007582231803</v>
      </c>
    </row>
    <row r="163" spans="1:9" s="2" customFormat="1" ht="12.6" x14ac:dyDescent="0.2">
      <c r="A163" s="3"/>
      <c r="C163" s="4"/>
      <c r="D163" s="4"/>
      <c r="E163" s="4"/>
      <c r="F163" s="4"/>
      <c r="G163" s="4"/>
      <c r="H163" s="4"/>
      <c r="I163" s="4"/>
    </row>
    <row r="164" spans="1:9" s="2" customFormat="1" ht="12.6" x14ac:dyDescent="0.2">
      <c r="A164" s="3"/>
      <c r="C164" s="4"/>
      <c r="D164" s="4"/>
      <c r="E164" s="4"/>
      <c r="F164" s="4"/>
      <c r="G164" s="4"/>
      <c r="H164" s="4"/>
      <c r="I164" s="4"/>
    </row>
    <row r="165" spans="1:9" s="2" customFormat="1" ht="12.6" x14ac:dyDescent="0.2">
      <c r="A165" s="3"/>
      <c r="C165" s="4"/>
      <c r="D165" s="4"/>
      <c r="E165" s="4"/>
      <c r="F165" s="4"/>
      <c r="G165" s="4"/>
      <c r="H165" s="4"/>
      <c r="I165" s="4"/>
    </row>
    <row r="166" spans="1:9" s="6" customFormat="1" ht="17.399999999999999" x14ac:dyDescent="0.3">
      <c r="B166" s="6" t="s">
        <v>213</v>
      </c>
    </row>
    <row r="167" spans="1:9" s="2" customFormat="1" ht="12.6" x14ac:dyDescent="0.2">
      <c r="C167" s="15" t="s">
        <v>2003</v>
      </c>
      <c r="D167" s="15" t="s">
        <v>2004</v>
      </c>
      <c r="E167" s="15" t="s">
        <v>2005</v>
      </c>
      <c r="F167" s="15" t="s">
        <v>2006</v>
      </c>
      <c r="G167" s="15" t="s">
        <v>2007</v>
      </c>
      <c r="H167" s="15" t="s">
        <v>2008</v>
      </c>
      <c r="I167" s="15" t="s">
        <v>2009</v>
      </c>
    </row>
    <row r="168" spans="1:9" s="2" customFormat="1" ht="12.6" x14ac:dyDescent="0.2">
      <c r="B168" s="2" t="s">
        <v>2001</v>
      </c>
    </row>
    <row r="169" spans="1:9" s="2" customFormat="1" ht="12.6" x14ac:dyDescent="0.2">
      <c r="B169" s="2" t="s">
        <v>214</v>
      </c>
    </row>
    <row r="170" spans="1:9" s="2" customFormat="1" ht="12.6" x14ac:dyDescent="0.2">
      <c r="A170" s="3" t="s">
        <v>216</v>
      </c>
      <c r="B170" s="2" t="s">
        <v>215</v>
      </c>
      <c r="C170" s="4">
        <v>2.3466817348990601</v>
      </c>
      <c r="D170" s="4">
        <v>-15.605929526026699</v>
      </c>
      <c r="E170" s="4">
        <v>-14.089596102770001</v>
      </c>
      <c r="F170" s="4">
        <v>14.657045048159301</v>
      </c>
      <c r="G170" s="4">
        <v>31.718889620226999</v>
      </c>
      <c r="H170" s="4">
        <v>65.632387296594203</v>
      </c>
    </row>
    <row r="171" spans="1:9" s="2" customFormat="1" ht="12.6" x14ac:dyDescent="0.2">
      <c r="B171" s="2" t="s">
        <v>217</v>
      </c>
    </row>
    <row r="172" spans="1:9" s="2" customFormat="1" ht="12.6" x14ac:dyDescent="0.2">
      <c r="A172" s="3" t="s">
        <v>219</v>
      </c>
      <c r="B172" s="2" t="s">
        <v>218</v>
      </c>
      <c r="C172" s="4">
        <v>8.1057679499134192</v>
      </c>
      <c r="D172" s="4">
        <v>-12.489416474686401</v>
      </c>
      <c r="E172" s="4">
        <v>-12.551139273053799</v>
      </c>
      <c r="F172" s="4">
        <v>22.008354760571301</v>
      </c>
      <c r="G172" s="4">
        <v>68.008625884612599</v>
      </c>
      <c r="H172" s="4">
        <v>148.48477241489999</v>
      </c>
      <c r="I172" s="4">
        <v>281.91687490632103</v>
      </c>
    </row>
    <row r="173" spans="1:9" s="2" customFormat="1" ht="12.6" x14ac:dyDescent="0.2">
      <c r="A173" s="3" t="s">
        <v>221</v>
      </c>
      <c r="B173" s="2" t="s">
        <v>220</v>
      </c>
      <c r="C173" s="4">
        <v>5.3832121693913999</v>
      </c>
      <c r="D173" s="4">
        <v>-6.75698746384223</v>
      </c>
      <c r="E173" s="4">
        <v>-4.9896432720061403</v>
      </c>
      <c r="F173" s="4">
        <v>20.752050627890299</v>
      </c>
      <c r="G173" s="4">
        <v>45.979923931799199</v>
      </c>
      <c r="H173" s="4">
        <v>82.899965609387294</v>
      </c>
      <c r="I173" s="4">
        <v>203.13414044524899</v>
      </c>
    </row>
    <row r="174" spans="1:9" s="2" customFormat="1" ht="12.6" x14ac:dyDescent="0.2">
      <c r="A174" s="3" t="s">
        <v>223</v>
      </c>
      <c r="B174" s="2" t="s">
        <v>222</v>
      </c>
      <c r="C174" s="4">
        <v>7.0391930040540904</v>
      </c>
      <c r="D174" s="4">
        <v>-3.6506331598015702</v>
      </c>
      <c r="E174" s="4">
        <v>-2.6321511340094199</v>
      </c>
      <c r="F174" s="4">
        <v>14.401149449945301</v>
      </c>
      <c r="G174" s="4">
        <v>33.600917766412103</v>
      </c>
      <c r="H174" s="4">
        <v>64.601926842221204</v>
      </c>
      <c r="I174" s="4">
        <v>208.987069585607</v>
      </c>
    </row>
    <row r="175" spans="1:9" s="2" customFormat="1" ht="12.6" x14ac:dyDescent="0.2">
      <c r="B175" s="2" t="s">
        <v>224</v>
      </c>
    </row>
    <row r="176" spans="1:9" s="2" customFormat="1" ht="12.6" x14ac:dyDescent="0.2">
      <c r="A176" s="3" t="s">
        <v>226</v>
      </c>
      <c r="B176" s="2" t="s">
        <v>225</v>
      </c>
      <c r="C176" s="4">
        <v>5.3132340296283997</v>
      </c>
      <c r="D176" s="4">
        <v>-6.6879130354937901</v>
      </c>
      <c r="E176" s="4">
        <v>-4.8701076746429797</v>
      </c>
      <c r="F176" s="4">
        <v>34.892002649566003</v>
      </c>
      <c r="G176" s="4">
        <v>69.628423595055395</v>
      </c>
      <c r="H176" s="4">
        <v>127.760671855374</v>
      </c>
      <c r="I176" s="4">
        <v>214.35084186175999</v>
      </c>
    </row>
    <row r="177" spans="1:9" s="2" customFormat="1" ht="12.6" x14ac:dyDescent="0.2">
      <c r="A177" s="3" t="s">
        <v>228</v>
      </c>
      <c r="B177" s="2" t="s">
        <v>227</v>
      </c>
      <c r="C177" s="4">
        <v>4.7206027296570303</v>
      </c>
      <c r="D177" s="4">
        <v>-12.041653332906399</v>
      </c>
      <c r="E177" s="4">
        <v>-10.9591555690823</v>
      </c>
      <c r="F177" s="4">
        <v>6.6457866602260101</v>
      </c>
      <c r="G177" s="4">
        <v>42.279496201289703</v>
      </c>
      <c r="H177" s="4">
        <v>90.868007957108503</v>
      </c>
      <c r="I177" s="4">
        <v>258.62802745617898</v>
      </c>
    </row>
    <row r="178" spans="1:9" s="2" customFormat="1" ht="12.6" x14ac:dyDescent="0.2">
      <c r="A178" s="3" t="s">
        <v>230</v>
      </c>
      <c r="B178" s="2" t="s">
        <v>229</v>
      </c>
      <c r="C178" s="4">
        <v>7.1087841768470001</v>
      </c>
      <c r="D178" s="4">
        <v>-11.9879076610646</v>
      </c>
      <c r="E178" s="4">
        <v>-9.7248801330651293</v>
      </c>
      <c r="F178" s="4">
        <v>18.536143335149202</v>
      </c>
      <c r="G178" s="4">
        <v>48.340573076576497</v>
      </c>
      <c r="H178" s="4">
        <v>81.040263611169394</v>
      </c>
      <c r="I178" s="4">
        <v>211.68901436370399</v>
      </c>
    </row>
    <row r="179" spans="1:9" s="2" customFormat="1" ht="12.6" x14ac:dyDescent="0.2">
      <c r="B179" s="2" t="s">
        <v>231</v>
      </c>
    </row>
    <row r="180" spans="1:9" s="2" customFormat="1" ht="12.6" x14ac:dyDescent="0.2">
      <c r="A180" s="3" t="s">
        <v>233</v>
      </c>
      <c r="B180" s="2" t="s">
        <v>232</v>
      </c>
      <c r="C180" s="4">
        <v>4.9386808087504201</v>
      </c>
      <c r="D180" s="4">
        <v>-14.000776096235899</v>
      </c>
      <c r="E180" s="4">
        <v>-12.382383173875199</v>
      </c>
      <c r="F180" s="4">
        <v>7.4208715040473097</v>
      </c>
      <c r="G180" s="4">
        <v>35.530821917808197</v>
      </c>
      <c r="H180" s="4">
        <v>78.214059032261204</v>
      </c>
      <c r="I180" s="4">
        <v>191.08972792922</v>
      </c>
    </row>
    <row r="181" spans="1:9" s="2" customFormat="1" ht="12.6" x14ac:dyDescent="0.2">
      <c r="B181" s="2" t="s">
        <v>234</v>
      </c>
    </row>
    <row r="182" spans="1:9" s="2" customFormat="1" ht="12.6" x14ac:dyDescent="0.2">
      <c r="A182" s="3" t="s">
        <v>236</v>
      </c>
      <c r="B182" s="2" t="s">
        <v>235</v>
      </c>
      <c r="C182" s="4">
        <v>5.0028546959748699</v>
      </c>
      <c r="D182" s="4">
        <v>-13.826248174727199</v>
      </c>
      <c r="E182" s="4">
        <v>-12.1824215340175</v>
      </c>
      <c r="F182" s="4">
        <v>8.0452417815572606</v>
      </c>
      <c r="G182" s="4">
        <v>37.19415221045</v>
      </c>
      <c r="H182" s="4">
        <v>81.900783597095199</v>
      </c>
      <c r="I182" s="4">
        <v>203.88331721328399</v>
      </c>
    </row>
    <row r="183" spans="1:9" s="2" customFormat="1" ht="12.6" x14ac:dyDescent="0.2">
      <c r="A183" s="3" t="s">
        <v>238</v>
      </c>
      <c r="B183" s="2" t="s">
        <v>237</v>
      </c>
      <c r="C183" s="4">
        <v>8.15478863301046</v>
      </c>
      <c r="D183" s="4">
        <v>-16.567462820033501</v>
      </c>
      <c r="E183" s="4">
        <v>-13.3353893867436</v>
      </c>
      <c r="F183" s="4">
        <v>-17.311704204855001</v>
      </c>
      <c r="G183" s="4">
        <v>22.2784506376256</v>
      </c>
    </row>
    <row r="184" spans="1:9" s="2" customFormat="1" ht="12.6" x14ac:dyDescent="0.2">
      <c r="A184" s="3"/>
      <c r="B184" s="2" t="s">
        <v>1999</v>
      </c>
      <c r="C184" s="4">
        <f>MEDIAN(C170:C183)</f>
        <v>5.3482230995098998</v>
      </c>
      <c r="D184" s="4">
        <f>MEDIAN(D170:D183)</f>
        <v>-12.2655349037964</v>
      </c>
      <c r="E184" s="4">
        <f>MEDIAN(E170:E183)</f>
        <v>-11.570788551549899</v>
      </c>
      <c r="F184" s="4">
        <f>MEDIAN(F170:F183)</f>
        <v>14.529097249052301</v>
      </c>
      <c r="G184" s="4">
        <f>MEDIAN(G170:G183)</f>
        <v>39.736824205869851</v>
      </c>
      <c r="H184" s="4">
        <f>MEDIAN(H170:H183)</f>
        <v>81.900783597095199</v>
      </c>
      <c r="I184" s="4">
        <f>MEDIAN(I170:I183)</f>
        <v>210.33804197465548</v>
      </c>
    </row>
    <row r="185" spans="1:9" s="2" customFormat="1" ht="12.6" x14ac:dyDescent="0.2">
      <c r="A185" s="3"/>
      <c r="B185" s="2" t="s">
        <v>239</v>
      </c>
      <c r="C185" s="4">
        <v>5.4186104825768897</v>
      </c>
      <c r="D185" s="4">
        <v>-6.4366344511218596</v>
      </c>
      <c r="E185" s="4">
        <v>-4.5477230189566802</v>
      </c>
      <c r="F185" s="4">
        <v>22.142477418432598</v>
      </c>
      <c r="G185" s="4">
        <v>48.991017996292598</v>
      </c>
      <c r="H185" s="4">
        <v>89.496141781737407</v>
      </c>
      <c r="I185" s="4">
        <v>231.608774926178</v>
      </c>
    </row>
    <row r="186" spans="1:9" s="2" customFormat="1" ht="12.6" x14ac:dyDescent="0.2">
      <c r="A186" s="3"/>
      <c r="C186" s="4"/>
      <c r="D186" s="4"/>
      <c r="E186" s="4"/>
      <c r="F186" s="4"/>
      <c r="G186" s="4"/>
      <c r="H186" s="4"/>
      <c r="I186" s="4"/>
    </row>
    <row r="187" spans="1:9" s="2" customFormat="1" ht="12.6" x14ac:dyDescent="0.2">
      <c r="A187" s="3"/>
      <c r="C187" s="4"/>
      <c r="D187" s="4"/>
      <c r="E187" s="4"/>
      <c r="F187" s="4"/>
      <c r="G187" s="4"/>
      <c r="H187" s="4"/>
      <c r="I187" s="4"/>
    </row>
    <row r="188" spans="1:9" s="2" customFormat="1" ht="12.6" x14ac:dyDescent="0.2">
      <c r="A188" s="3"/>
      <c r="C188" s="4"/>
      <c r="D188" s="4"/>
      <c r="E188" s="4"/>
      <c r="F188" s="4"/>
      <c r="G188" s="4"/>
      <c r="H188" s="4"/>
      <c r="I188" s="4"/>
    </row>
    <row r="189" spans="1:9" s="2" customFormat="1" ht="12.6" x14ac:dyDescent="0.2">
      <c r="A189" s="3"/>
      <c r="C189" s="4"/>
      <c r="D189" s="4"/>
      <c r="E189" s="4"/>
      <c r="F189" s="4"/>
      <c r="G189" s="4"/>
      <c r="H189" s="4"/>
      <c r="I189" s="4"/>
    </row>
    <row r="190" spans="1:9" s="6" customFormat="1" ht="17.399999999999999" x14ac:dyDescent="0.3">
      <c r="B190" s="6" t="s">
        <v>240</v>
      </c>
    </row>
    <row r="191" spans="1:9" s="2" customFormat="1" ht="12.6" x14ac:dyDescent="0.2">
      <c r="C191" s="15" t="s">
        <v>2003</v>
      </c>
      <c r="D191" s="15" t="s">
        <v>2004</v>
      </c>
      <c r="E191" s="15" t="s">
        <v>2005</v>
      </c>
      <c r="F191" s="15" t="s">
        <v>2006</v>
      </c>
      <c r="G191" s="15" t="s">
        <v>2007</v>
      </c>
      <c r="H191" s="15" t="s">
        <v>2008</v>
      </c>
      <c r="I191" s="15" t="s">
        <v>2009</v>
      </c>
    </row>
    <row r="192" spans="1:9" s="2" customFormat="1" ht="12.6" x14ac:dyDescent="0.2">
      <c r="B192" s="2" t="s">
        <v>2001</v>
      </c>
    </row>
    <row r="193" spans="1:9" s="2" customFormat="1" ht="12.6" x14ac:dyDescent="0.2">
      <c r="A193" s="3" t="s">
        <v>242</v>
      </c>
      <c r="B193" s="2" t="s">
        <v>241</v>
      </c>
      <c r="C193" s="4">
        <v>0.27188212594281902</v>
      </c>
      <c r="D193" s="4">
        <v>1.15908688727659</v>
      </c>
      <c r="E193" s="4">
        <v>2.1441972661484798</v>
      </c>
      <c r="F193" s="4">
        <v>8.2909227277082298</v>
      </c>
      <c r="G193" s="4">
        <v>46.615568442770901</v>
      </c>
      <c r="H193" s="4">
        <v>101.62441041848101</v>
      </c>
      <c r="I193" s="4">
        <v>129.326073017488</v>
      </c>
    </row>
    <row r="194" spans="1:9" s="2" customFormat="1" ht="12.6" x14ac:dyDescent="0.2">
      <c r="B194" s="2" t="s">
        <v>243</v>
      </c>
    </row>
    <row r="195" spans="1:9" s="2" customFormat="1" ht="12.6" x14ac:dyDescent="0.2">
      <c r="A195" s="3" t="s">
        <v>245</v>
      </c>
      <c r="B195" s="2" t="s">
        <v>244</v>
      </c>
      <c r="C195" s="4">
        <v>1.4628729290395799E-2</v>
      </c>
      <c r="D195" s="4">
        <v>-1.0978610372514199</v>
      </c>
      <c r="E195" s="4">
        <v>0.16112777881055099</v>
      </c>
      <c r="F195" s="4">
        <v>6.0726749870568</v>
      </c>
      <c r="G195" s="4">
        <v>43.9796281428603</v>
      </c>
      <c r="H195" s="4">
        <v>101.712851653212</v>
      </c>
      <c r="I195" s="4">
        <v>147.94447873831501</v>
      </c>
    </row>
    <row r="196" spans="1:9" s="2" customFormat="1" ht="12.6" x14ac:dyDescent="0.2">
      <c r="B196" s="2" t="s">
        <v>246</v>
      </c>
    </row>
    <row r="197" spans="1:9" s="2" customFormat="1" ht="12.6" x14ac:dyDescent="0.2">
      <c r="A197" s="3" t="s">
        <v>248</v>
      </c>
      <c r="B197" s="2" t="s">
        <v>247</v>
      </c>
    </row>
    <row r="198" spans="1:9" s="2" customFormat="1" ht="12.6" x14ac:dyDescent="0.2">
      <c r="B198" s="2" t="s">
        <v>249</v>
      </c>
    </row>
    <row r="199" spans="1:9" s="2" customFormat="1" ht="12.6" x14ac:dyDescent="0.2">
      <c r="A199" s="3" t="s">
        <v>251</v>
      </c>
      <c r="B199" s="2" t="s">
        <v>250</v>
      </c>
      <c r="C199" s="4">
        <v>-3.0272206272789801E-2</v>
      </c>
      <c r="D199" s="4">
        <v>-1.0516539578822299</v>
      </c>
      <c r="E199" s="4">
        <v>0.305483186700378</v>
      </c>
      <c r="F199" s="4">
        <v>6.2908153604114601</v>
      </c>
      <c r="G199" s="4">
        <v>44.453862583886099</v>
      </c>
      <c r="H199" s="4">
        <v>102.50013725213699</v>
      </c>
      <c r="I199" s="4">
        <v>149.07869076260999</v>
      </c>
    </row>
    <row r="200" spans="1:9" s="2" customFormat="1" ht="12.6" x14ac:dyDescent="0.2">
      <c r="B200" s="2" t="s">
        <v>252</v>
      </c>
    </row>
    <row r="201" spans="1:9" s="2" customFormat="1" ht="12.6" x14ac:dyDescent="0.2">
      <c r="A201" s="3" t="s">
        <v>254</v>
      </c>
      <c r="B201" s="2" t="s">
        <v>253</v>
      </c>
    </row>
    <row r="202" spans="1:9" s="2" customFormat="1" ht="12.6" x14ac:dyDescent="0.2">
      <c r="B202" s="2" t="s">
        <v>255</v>
      </c>
    </row>
    <row r="203" spans="1:9" s="2" customFormat="1" ht="12.6" x14ac:dyDescent="0.2">
      <c r="A203" s="3" t="s">
        <v>257</v>
      </c>
      <c r="B203" s="2" t="s">
        <v>256</v>
      </c>
      <c r="C203" s="4">
        <v>2.1844837680822402</v>
      </c>
      <c r="D203" s="4">
        <v>6.9594803101631602</v>
      </c>
      <c r="E203" s="4">
        <v>7.9418532815088803</v>
      </c>
      <c r="F203" s="4">
        <v>21.386357850249102</v>
      </c>
      <c r="G203" s="4">
        <v>63.249222137658201</v>
      </c>
      <c r="H203" s="4">
        <v>120.865869446527</v>
      </c>
    </row>
    <row r="204" spans="1:9" s="2" customFormat="1" ht="12.6" x14ac:dyDescent="0.2">
      <c r="B204" s="2" t="s">
        <v>258</v>
      </c>
    </row>
    <row r="205" spans="1:9" s="2" customFormat="1" ht="12.6" x14ac:dyDescent="0.2">
      <c r="A205" s="3" t="s">
        <v>260</v>
      </c>
      <c r="B205" s="2" t="s">
        <v>259</v>
      </c>
      <c r="C205" s="4">
        <v>2.6219956300072802</v>
      </c>
      <c r="D205" s="4">
        <v>1.11230714029422</v>
      </c>
      <c r="E205" s="4">
        <v>1.81555415048325</v>
      </c>
    </row>
    <row r="206" spans="1:9" s="2" customFormat="1" ht="12.6" x14ac:dyDescent="0.2">
      <c r="B206" s="2" t="s">
        <v>261</v>
      </c>
    </row>
    <row r="207" spans="1:9" s="2" customFormat="1" ht="12.6" x14ac:dyDescent="0.2">
      <c r="A207" s="3" t="s">
        <v>263</v>
      </c>
      <c r="B207" s="2" t="s">
        <v>262</v>
      </c>
      <c r="C207" s="4">
        <v>3.8714774822228</v>
      </c>
      <c r="D207" s="4">
        <v>5.7735127721138104</v>
      </c>
      <c r="E207" s="4">
        <v>5.6180523957034199</v>
      </c>
      <c r="F207" s="4">
        <v>8.9212773885807604</v>
      </c>
      <c r="G207" s="4">
        <v>70.433914758224105</v>
      </c>
      <c r="H207" s="4">
        <v>129.00332021943399</v>
      </c>
    </row>
    <row r="208" spans="1:9" s="2" customFormat="1" ht="12.6" x14ac:dyDescent="0.2">
      <c r="B208" s="2" t="s">
        <v>264</v>
      </c>
    </row>
    <row r="209" spans="1:9" s="2" customFormat="1" ht="12.6" x14ac:dyDescent="0.2">
      <c r="A209" s="3" t="s">
        <v>266</v>
      </c>
      <c r="B209" s="2" t="s">
        <v>265</v>
      </c>
      <c r="C209" s="4">
        <v>2.9844789356984598</v>
      </c>
      <c r="D209" s="4">
        <v>1.31031205154025</v>
      </c>
      <c r="E209" s="4">
        <v>1.9795499834180199</v>
      </c>
      <c r="F209" s="4">
        <v>7.0839817655937498</v>
      </c>
      <c r="G209" s="4">
        <v>62.870635604890801</v>
      </c>
      <c r="H209" s="4">
        <v>123.21868610873599</v>
      </c>
      <c r="I209" s="4">
        <v>171.35322847637201</v>
      </c>
    </row>
    <row r="210" spans="1:9" s="2" customFormat="1" ht="12.6" x14ac:dyDescent="0.2">
      <c r="A210" s="3" t="s">
        <v>268</v>
      </c>
      <c r="B210" s="2" t="s">
        <v>267</v>
      </c>
      <c r="C210" s="4">
        <v>2.5709095989940001</v>
      </c>
      <c r="D210" s="4">
        <v>7.0588930338126197</v>
      </c>
      <c r="E210" s="4">
        <v>7.8630705088788</v>
      </c>
      <c r="F210" s="4">
        <v>13.9985853690279</v>
      </c>
    </row>
    <row r="211" spans="1:9" s="2" customFormat="1" ht="12.6" x14ac:dyDescent="0.2">
      <c r="B211" s="2" t="s">
        <v>269</v>
      </c>
    </row>
    <row r="212" spans="1:9" s="2" customFormat="1" ht="12.6" x14ac:dyDescent="0.2">
      <c r="A212" s="3" t="s">
        <v>271</v>
      </c>
      <c r="B212" s="2" t="s">
        <v>270</v>
      </c>
      <c r="C212" s="4">
        <v>1.3731955026104701</v>
      </c>
      <c r="D212" s="4">
        <v>3.2569150853903301</v>
      </c>
      <c r="E212" s="4">
        <v>2.7234472828936598</v>
      </c>
      <c r="F212" s="4">
        <v>11.9381228144497</v>
      </c>
    </row>
    <row r="213" spans="1:9" s="2" customFormat="1" ht="12.6" x14ac:dyDescent="0.2">
      <c r="B213" s="2" t="s">
        <v>272</v>
      </c>
    </row>
    <row r="214" spans="1:9" s="2" customFormat="1" ht="12.6" x14ac:dyDescent="0.2">
      <c r="A214" s="3" t="s">
        <v>274</v>
      </c>
      <c r="B214" s="2" t="s">
        <v>273</v>
      </c>
      <c r="C214" s="4">
        <v>1.0339820590317099</v>
      </c>
      <c r="D214" s="4">
        <v>-1.3674022275036699</v>
      </c>
      <c r="E214" s="4">
        <v>-0.37753289739243201</v>
      </c>
      <c r="F214" s="4">
        <v>21.435698857010699</v>
      </c>
      <c r="G214" s="4">
        <v>40.0600408027762</v>
      </c>
      <c r="H214" s="4">
        <v>101.934112313974</v>
      </c>
      <c r="I214" s="4">
        <v>155.415259218784</v>
      </c>
    </row>
    <row r="215" spans="1:9" s="2" customFormat="1" ht="12.6" x14ac:dyDescent="0.2">
      <c r="B215" s="2" t="s">
        <v>275</v>
      </c>
    </row>
    <row r="216" spans="1:9" s="2" customFormat="1" ht="12.6" x14ac:dyDescent="0.2">
      <c r="A216" s="3" t="s">
        <v>277</v>
      </c>
      <c r="B216" s="2" t="s">
        <v>276</v>
      </c>
      <c r="C216" s="4">
        <v>1.3235117257967499</v>
      </c>
      <c r="D216" s="4">
        <v>4.6688755636401504</v>
      </c>
      <c r="E216" s="4">
        <v>5.3939366100751096</v>
      </c>
      <c r="F216" s="4">
        <v>18.105704385276798</v>
      </c>
      <c r="G216" s="4">
        <v>63.413763224634401</v>
      </c>
      <c r="H216" s="4">
        <v>131.41201193545899</v>
      </c>
      <c r="I216" s="4">
        <v>211.74268788189801</v>
      </c>
    </row>
    <row r="217" spans="1:9" s="2" customFormat="1" ht="12.6" x14ac:dyDescent="0.2">
      <c r="A217" s="3" t="s">
        <v>279</v>
      </c>
      <c r="B217" s="2" t="s">
        <v>278</v>
      </c>
      <c r="C217" s="4">
        <v>2.1267144510192</v>
      </c>
      <c r="D217" s="4">
        <v>6.4288816752011702</v>
      </c>
      <c r="E217" s="4">
        <v>7.9677879430897001</v>
      </c>
      <c r="F217" s="4">
        <v>15.6583629893238</v>
      </c>
      <c r="G217" s="4">
        <v>55.660968780039298</v>
      </c>
      <c r="H217" s="4">
        <v>111.86199646868199</v>
      </c>
      <c r="I217" s="4">
        <v>201.438044531993</v>
      </c>
    </row>
    <row r="218" spans="1:9" s="2" customFormat="1" ht="12.6" x14ac:dyDescent="0.2">
      <c r="B218" s="2" t="s">
        <v>280</v>
      </c>
    </row>
    <row r="219" spans="1:9" s="2" customFormat="1" ht="12.6" x14ac:dyDescent="0.2">
      <c r="A219" s="3" t="s">
        <v>282</v>
      </c>
      <c r="B219" s="2" t="s">
        <v>281</v>
      </c>
      <c r="C219" s="4">
        <v>2.1291779610991801</v>
      </c>
      <c r="D219" s="4">
        <v>6.52688007351815</v>
      </c>
      <c r="E219" s="4">
        <v>8.1005104686748002</v>
      </c>
      <c r="F219" s="4">
        <v>16.2005280571429</v>
      </c>
      <c r="G219" s="4">
        <v>56.2410939127479</v>
      </c>
      <c r="H219" s="4">
        <v>110.242243764047</v>
      </c>
      <c r="I219" s="4">
        <v>190.07952175726399</v>
      </c>
    </row>
    <row r="220" spans="1:9" s="2" customFormat="1" ht="12.6" x14ac:dyDescent="0.2">
      <c r="A220" s="3" t="s">
        <v>284</v>
      </c>
      <c r="B220" s="2" t="s">
        <v>283</v>
      </c>
      <c r="C220" s="4">
        <v>2.1152219718117</v>
      </c>
      <c r="D220" s="4">
        <v>6.1708353168363299</v>
      </c>
      <c r="E220" s="4">
        <v>7.73551284972398</v>
      </c>
      <c r="F220" s="4">
        <v>16.261325941877701</v>
      </c>
      <c r="G220" s="4">
        <v>56.592749125343602</v>
      </c>
      <c r="H220" s="4">
        <v>111.815154702581</v>
      </c>
      <c r="I220" s="4">
        <v>194.94469809045199</v>
      </c>
    </row>
    <row r="221" spans="1:9" s="2" customFormat="1" ht="12.6" x14ac:dyDescent="0.2">
      <c r="B221" s="2" t="s">
        <v>285</v>
      </c>
    </row>
    <row r="222" spans="1:9" s="2" customFormat="1" ht="12.6" x14ac:dyDescent="0.2">
      <c r="A222" s="3" t="s">
        <v>287</v>
      </c>
      <c r="B222" s="2" t="s">
        <v>286</v>
      </c>
      <c r="C222" s="4">
        <v>2.1116519972593699</v>
      </c>
      <c r="D222" s="4">
        <v>6.1117296357830702</v>
      </c>
      <c r="E222" s="4">
        <v>7.6981250024238603</v>
      </c>
      <c r="F222" s="4">
        <v>15.9636194597146</v>
      </c>
      <c r="G222" s="4">
        <v>56.059842316048098</v>
      </c>
      <c r="H222" s="4">
        <v>110.38117249445401</v>
      </c>
      <c r="I222" s="4">
        <v>201.10187487735999</v>
      </c>
    </row>
    <row r="223" spans="1:9" s="2" customFormat="1" ht="12.6" x14ac:dyDescent="0.2">
      <c r="B223" s="2" t="s">
        <v>288</v>
      </c>
    </row>
    <row r="224" spans="1:9" s="2" customFormat="1" ht="12.6" x14ac:dyDescent="0.2">
      <c r="A224" s="3" t="s">
        <v>290</v>
      </c>
      <c r="B224" s="2" t="s">
        <v>289</v>
      </c>
      <c r="C224" s="4">
        <v>2.1230299334072402</v>
      </c>
      <c r="D224" s="4">
        <v>3.9636401341029299</v>
      </c>
      <c r="E224" s="4">
        <v>4.3455966294331603</v>
      </c>
      <c r="F224" s="4">
        <v>17.5986096203467</v>
      </c>
      <c r="G224" s="4">
        <v>66.3461519125309</v>
      </c>
      <c r="H224" s="4">
        <v>126.246292994968</v>
      </c>
      <c r="I224" s="4">
        <v>227.67488799194101</v>
      </c>
    </row>
    <row r="225" spans="1:9" s="2" customFormat="1" ht="12.6" x14ac:dyDescent="0.2">
      <c r="A225" s="3" t="s">
        <v>292</v>
      </c>
      <c r="B225" s="2" t="s">
        <v>291</v>
      </c>
      <c r="C225" s="4">
        <v>0.31681540281993398</v>
      </c>
      <c r="D225" s="4">
        <v>4.4597321946978701</v>
      </c>
      <c r="E225" s="4">
        <v>6.9325307671057299</v>
      </c>
      <c r="F225" s="4">
        <v>17.625737036513701</v>
      </c>
      <c r="G225" s="4">
        <v>24.265319549351201</v>
      </c>
      <c r="H225" s="4">
        <v>64.134152791069596</v>
      </c>
    </row>
    <row r="226" spans="1:9" s="2" customFormat="1" ht="12.6" x14ac:dyDescent="0.2">
      <c r="A226" s="3" t="s">
        <v>294</v>
      </c>
      <c r="B226" s="2" t="s">
        <v>293</v>
      </c>
      <c r="C226" s="4">
        <v>-0.70195910476662804</v>
      </c>
    </row>
    <row r="227" spans="1:9" s="2" customFormat="1" ht="12.6" x14ac:dyDescent="0.2">
      <c r="A227" s="3" t="s">
        <v>296</v>
      </c>
      <c r="B227" s="2" t="s">
        <v>295</v>
      </c>
      <c r="C227" s="4">
        <v>2.5373764739043501</v>
      </c>
      <c r="D227" s="4">
        <v>-3.2856374489918001</v>
      </c>
      <c r="E227" s="4">
        <v>-1.04173658438603</v>
      </c>
      <c r="F227" s="4">
        <v>16.851113481407499</v>
      </c>
    </row>
    <row r="228" spans="1:9" s="2" customFormat="1" ht="12.6" x14ac:dyDescent="0.2">
      <c r="B228" s="2" t="s">
        <v>297</v>
      </c>
    </row>
    <row r="229" spans="1:9" s="2" customFormat="1" ht="12.6" x14ac:dyDescent="0.2">
      <c r="A229" s="3" t="s">
        <v>299</v>
      </c>
      <c r="B229" s="2" t="s">
        <v>298</v>
      </c>
      <c r="C229" s="4">
        <v>0.75562792712012095</v>
      </c>
      <c r="D229" s="4">
        <v>-1.92045807924241</v>
      </c>
      <c r="E229" s="4">
        <v>-2.3999103175110199</v>
      </c>
      <c r="F229" s="4">
        <v>12.7430593958853</v>
      </c>
      <c r="G229" s="4">
        <v>53.4248737553864</v>
      </c>
      <c r="H229" s="4">
        <v>114.412768175523</v>
      </c>
      <c r="I229" s="4">
        <v>191.91507797723099</v>
      </c>
    </row>
    <row r="230" spans="1:9" s="2" customFormat="1" ht="12.6" x14ac:dyDescent="0.2">
      <c r="A230" s="3" t="s">
        <v>301</v>
      </c>
      <c r="B230" s="2" t="s">
        <v>300</v>
      </c>
      <c r="C230" s="4">
        <v>2.3487847318102602</v>
      </c>
      <c r="D230" s="4">
        <v>8.5513128517004304</v>
      </c>
      <c r="E230" s="4">
        <v>8.0929398511943003</v>
      </c>
      <c r="F230" s="4">
        <v>15.530395991773499</v>
      </c>
    </row>
    <row r="231" spans="1:9" s="2" customFormat="1" ht="12.6" x14ac:dyDescent="0.2">
      <c r="A231" s="3" t="s">
        <v>303</v>
      </c>
      <c r="B231" s="2" t="s">
        <v>302</v>
      </c>
      <c r="C231" s="4">
        <v>0.64605549446591404</v>
      </c>
      <c r="D231" s="4">
        <v>-4.5618974982152301</v>
      </c>
      <c r="E231" s="4">
        <v>-4.2230120405889604</v>
      </c>
      <c r="F231" s="4">
        <v>-3.5998889848561699</v>
      </c>
      <c r="G231" s="4">
        <v>37.823812493276101</v>
      </c>
      <c r="H231" s="4">
        <v>87.938290810625602</v>
      </c>
      <c r="I231" s="4">
        <v>161.65630486057699</v>
      </c>
    </row>
    <row r="232" spans="1:9" s="2" customFormat="1" ht="12.6" x14ac:dyDescent="0.2">
      <c r="A232" s="3" t="s">
        <v>305</v>
      </c>
      <c r="B232" s="2" t="s">
        <v>304</v>
      </c>
      <c r="C232" s="4">
        <v>0.91689083265043902</v>
      </c>
      <c r="D232" s="4">
        <v>-3.5251513629689502</v>
      </c>
      <c r="E232" s="4">
        <v>-2.8910646738914401</v>
      </c>
      <c r="F232" s="4">
        <v>2.6480131149314801</v>
      </c>
      <c r="G232" s="4">
        <v>43.260601703772302</v>
      </c>
      <c r="H232" s="4">
        <v>97.736786913604107</v>
      </c>
      <c r="I232" s="4">
        <v>169.79043601028701</v>
      </c>
    </row>
    <row r="233" spans="1:9" s="2" customFormat="1" ht="12.6" x14ac:dyDescent="0.2">
      <c r="A233" s="3" t="s">
        <v>307</v>
      </c>
      <c r="B233" s="2" t="s">
        <v>306</v>
      </c>
      <c r="C233" s="4">
        <v>1.1216467253022</v>
      </c>
      <c r="D233" s="4">
        <v>-5.1439482245778203</v>
      </c>
      <c r="E233" s="4">
        <v>-4.6408170199627703</v>
      </c>
      <c r="F233" s="4">
        <v>0.824891604885716</v>
      </c>
      <c r="G233" s="4">
        <v>40.569220930453596</v>
      </c>
      <c r="H233" s="4">
        <v>93.908542131573398</v>
      </c>
    </row>
    <row r="234" spans="1:9" s="2" customFormat="1" ht="12.6" x14ac:dyDescent="0.2">
      <c r="A234" s="3" t="s">
        <v>309</v>
      </c>
      <c r="B234" s="2" t="s">
        <v>308</v>
      </c>
      <c r="C234" s="4">
        <v>-0.41347998721983298</v>
      </c>
      <c r="D234" s="4">
        <v>-4.5768731690940603E-2</v>
      </c>
      <c r="E234" s="4">
        <v>0.67641635510263898</v>
      </c>
      <c r="F234" s="4">
        <v>7.2140749145521002E-2</v>
      </c>
      <c r="G234" s="4">
        <v>32.534375285238198</v>
      </c>
      <c r="H234" s="4">
        <v>78.238311745077098</v>
      </c>
      <c r="I234" s="4">
        <v>176.93752799643201</v>
      </c>
    </row>
    <row r="235" spans="1:9" s="2" customFormat="1" ht="12.6" x14ac:dyDescent="0.2">
      <c r="B235" s="2" t="s">
        <v>310</v>
      </c>
    </row>
    <row r="236" spans="1:9" s="2" customFormat="1" ht="12.6" x14ac:dyDescent="0.2">
      <c r="A236" s="3" t="s">
        <v>312</v>
      </c>
      <c r="B236" s="2" t="s">
        <v>311</v>
      </c>
      <c r="C236" s="4">
        <v>4.7985620277845404</v>
      </c>
      <c r="D236" s="4">
        <v>4.2288611276543797</v>
      </c>
      <c r="E236" s="4">
        <v>4.7693058655432399</v>
      </c>
      <c r="F236" s="4">
        <v>12.477375878648999</v>
      </c>
      <c r="G236" s="4">
        <v>60.336434647885497</v>
      </c>
    </row>
    <row r="237" spans="1:9" s="2" customFormat="1" ht="12.6" x14ac:dyDescent="0.2">
      <c r="B237" s="2" t="s">
        <v>313</v>
      </c>
    </row>
    <row r="238" spans="1:9" s="2" customFormat="1" ht="12.6" x14ac:dyDescent="0.2">
      <c r="A238" s="3" t="s">
        <v>315</v>
      </c>
      <c r="B238" s="2" t="s">
        <v>314</v>
      </c>
      <c r="C238" s="4">
        <v>1.97398051519791</v>
      </c>
      <c r="D238" s="4">
        <v>-2.6322981873209801</v>
      </c>
      <c r="E238" s="4">
        <v>-1.8326902157857501</v>
      </c>
      <c r="F238" s="4">
        <v>12.5687417877083</v>
      </c>
      <c r="G238" s="4">
        <v>42.945931907382203</v>
      </c>
      <c r="H238" s="4">
        <v>87.885611039204903</v>
      </c>
      <c r="I238" s="4">
        <v>173.97087207366701</v>
      </c>
    </row>
    <row r="239" spans="1:9" s="2" customFormat="1" ht="12.6" x14ac:dyDescent="0.2">
      <c r="B239" s="2" t="s">
        <v>316</v>
      </c>
    </row>
    <row r="240" spans="1:9" s="2" customFormat="1" ht="12.6" x14ac:dyDescent="0.2">
      <c r="A240" s="3" t="s">
        <v>318</v>
      </c>
      <c r="B240" s="2" t="s">
        <v>317</v>
      </c>
      <c r="C240" s="4">
        <v>1.2816943024549901</v>
      </c>
      <c r="D240" s="4">
        <v>3.6907918939794202</v>
      </c>
      <c r="E240" s="4">
        <v>5.0936307747224303</v>
      </c>
      <c r="F240" s="4">
        <v>18.441190909353399</v>
      </c>
    </row>
    <row r="241" spans="1:9" s="2" customFormat="1" ht="12.6" x14ac:dyDescent="0.2">
      <c r="B241" s="2" t="s">
        <v>319</v>
      </c>
    </row>
    <row r="242" spans="1:9" s="2" customFormat="1" ht="12.6" x14ac:dyDescent="0.2">
      <c r="A242" s="3" t="s">
        <v>321</v>
      </c>
      <c r="B242" s="2" t="s">
        <v>320</v>
      </c>
      <c r="C242" s="4">
        <v>1.25399407677327</v>
      </c>
      <c r="D242" s="4">
        <v>3.6781541647324998</v>
      </c>
      <c r="E242" s="4">
        <v>5.1094969030414203</v>
      </c>
      <c r="F242" s="4">
        <v>18.786866667741499</v>
      </c>
      <c r="G242" s="4">
        <v>81.731910453940998</v>
      </c>
      <c r="H242" s="4">
        <v>147.31408072901399</v>
      </c>
      <c r="I242" s="4">
        <v>309.02624590805402</v>
      </c>
    </row>
    <row r="243" spans="1:9" s="2" customFormat="1" ht="12.6" x14ac:dyDescent="0.2">
      <c r="B243" s="2" t="s">
        <v>322</v>
      </c>
    </row>
    <row r="244" spans="1:9" s="2" customFormat="1" ht="12.6" x14ac:dyDescent="0.2">
      <c r="A244" s="3" t="s">
        <v>324</v>
      </c>
      <c r="B244" s="2" t="s">
        <v>323</v>
      </c>
      <c r="C244" s="4">
        <v>1.44110829526394</v>
      </c>
    </row>
    <row r="245" spans="1:9" s="2" customFormat="1" ht="12.6" x14ac:dyDescent="0.2">
      <c r="A245" s="3" t="s">
        <v>326</v>
      </c>
      <c r="B245" s="2" t="s">
        <v>325</v>
      </c>
      <c r="C245" s="4">
        <v>-5.8422605537902896</v>
      </c>
      <c r="D245" s="4">
        <v>-2.5759076169316901</v>
      </c>
      <c r="E245" s="4">
        <v>5.9200834569977899E-3</v>
      </c>
      <c r="F245" s="4">
        <v>22.053526493145199</v>
      </c>
      <c r="G245" s="4">
        <v>44.471455650783902</v>
      </c>
      <c r="H245" s="4">
        <v>93.568839427948703</v>
      </c>
      <c r="I245" s="4">
        <v>188.60417027955199</v>
      </c>
    </row>
    <row r="246" spans="1:9" s="2" customFormat="1" ht="12.6" x14ac:dyDescent="0.2">
      <c r="A246" s="3" t="s">
        <v>328</v>
      </c>
      <c r="B246" s="2" t="s">
        <v>327</v>
      </c>
      <c r="C246" s="4">
        <v>1.5073351604062599</v>
      </c>
      <c r="D246" s="4">
        <v>-0.684945367197204</v>
      </c>
      <c r="E246" s="4">
        <v>0.120898934134368</v>
      </c>
      <c r="F246" s="4">
        <v>14.216535430180601</v>
      </c>
      <c r="G246" s="4">
        <v>58.754324716339497</v>
      </c>
      <c r="H246" s="4">
        <v>118.036040487619</v>
      </c>
      <c r="I246" s="4">
        <v>199.66294378957599</v>
      </c>
    </row>
    <row r="247" spans="1:9" s="2" customFormat="1" ht="12.6" x14ac:dyDescent="0.2">
      <c r="A247" s="3" t="s">
        <v>330</v>
      </c>
      <c r="B247" s="2" t="s">
        <v>329</v>
      </c>
      <c r="C247" s="4">
        <v>1.5221843003413</v>
      </c>
      <c r="D247" s="4">
        <v>-0.68230076837686204</v>
      </c>
      <c r="E247" s="4">
        <v>0.11887455717166499</v>
      </c>
      <c r="F247" s="4">
        <v>13.917244347331399</v>
      </c>
      <c r="G247" s="4">
        <v>58.345036688429097</v>
      </c>
      <c r="H247" s="4">
        <v>116.337771204159</v>
      </c>
      <c r="I247" s="4">
        <v>195.97818035586801</v>
      </c>
    </row>
    <row r="248" spans="1:9" s="2" customFormat="1" ht="12.6" x14ac:dyDescent="0.2">
      <c r="A248" s="3" t="s">
        <v>332</v>
      </c>
      <c r="B248" s="2" t="s">
        <v>331</v>
      </c>
      <c r="C248" s="4">
        <v>1.0036672457054501</v>
      </c>
    </row>
    <row r="249" spans="1:9" s="2" customFormat="1" ht="12.6" x14ac:dyDescent="0.2">
      <c r="A249" s="3" t="s">
        <v>334</v>
      </c>
      <c r="B249" s="2" t="s">
        <v>333</v>
      </c>
      <c r="C249" s="4">
        <v>0.80878105141537004</v>
      </c>
      <c r="D249" s="4">
        <v>-1.6043039341755401</v>
      </c>
      <c r="E249" s="4">
        <v>-0.66822093273388095</v>
      </c>
      <c r="F249" s="4">
        <v>8.9456779056506992</v>
      </c>
    </row>
    <row r="250" spans="1:9" s="2" customFormat="1" ht="12.6" x14ac:dyDescent="0.2">
      <c r="A250" s="3" t="s">
        <v>336</v>
      </c>
      <c r="B250" s="2" t="s">
        <v>335</v>
      </c>
      <c r="C250" s="4">
        <v>3.3883826879271099</v>
      </c>
      <c r="D250" s="4">
        <v>9.0883891741699703</v>
      </c>
      <c r="E250" s="4">
        <v>9.9472760174487593</v>
      </c>
      <c r="F250" s="4">
        <v>38.292233677590197</v>
      </c>
      <c r="G250" s="4">
        <v>62.938544765654001</v>
      </c>
      <c r="H250" s="4">
        <v>129.32709733030799</v>
      </c>
      <c r="I250" s="4">
        <v>243.060288026866</v>
      </c>
    </row>
    <row r="251" spans="1:9" s="2" customFormat="1" ht="12.6" x14ac:dyDescent="0.2">
      <c r="A251" s="3" t="s">
        <v>338</v>
      </c>
      <c r="B251" s="2" t="s">
        <v>337</v>
      </c>
      <c r="C251" s="4">
        <v>1.3445378151260401</v>
      </c>
      <c r="D251" s="4">
        <v>4.7017895211149403</v>
      </c>
      <c r="E251" s="4">
        <v>5.3665859798381801</v>
      </c>
      <c r="F251" s="4">
        <v>18.470015199054998</v>
      </c>
      <c r="G251" s="4">
        <v>64.487411895455097</v>
      </c>
    </row>
    <row r="252" spans="1:9" s="2" customFormat="1" ht="12.6" x14ac:dyDescent="0.2">
      <c r="A252" s="3" t="s">
        <v>340</v>
      </c>
      <c r="B252" s="2" t="s">
        <v>339</v>
      </c>
      <c r="C252" s="4">
        <v>2.1450335161487</v>
      </c>
      <c r="D252" s="4">
        <v>1.5263476680799599</v>
      </c>
      <c r="E252" s="4">
        <v>2.0331141952763598</v>
      </c>
      <c r="F252" s="4">
        <v>6.6556375668109</v>
      </c>
      <c r="G252" s="4">
        <v>44.102475928473197</v>
      </c>
      <c r="H252" s="4">
        <v>83.127052285930802</v>
      </c>
      <c r="I252" s="4">
        <v>110.59977326865101</v>
      </c>
    </row>
    <row r="253" spans="1:9" s="2" customFormat="1" ht="12.6" x14ac:dyDescent="0.2">
      <c r="A253" s="3" t="s">
        <v>342</v>
      </c>
      <c r="B253" s="2" t="s">
        <v>341</v>
      </c>
      <c r="C253" s="4">
        <v>2.1977074894423798</v>
      </c>
      <c r="D253" s="4">
        <v>4.6018452393833904</v>
      </c>
      <c r="E253" s="4">
        <v>4.2411221806075101</v>
      </c>
      <c r="F253" s="4">
        <v>15.1632357875823</v>
      </c>
      <c r="G253" s="4">
        <v>58.431954208106802</v>
      </c>
      <c r="H253" s="4">
        <v>117.268247700003</v>
      </c>
      <c r="I253" s="4">
        <v>187.13021026827599</v>
      </c>
    </row>
    <row r="254" spans="1:9" s="2" customFormat="1" ht="12.6" x14ac:dyDescent="0.2">
      <c r="A254" s="3" t="s">
        <v>344</v>
      </c>
      <c r="B254" s="2" t="s">
        <v>343</v>
      </c>
      <c r="C254" s="4">
        <v>2.2252689306053699</v>
      </c>
      <c r="D254" s="4">
        <v>2.1390937829293999</v>
      </c>
      <c r="E254" s="4">
        <v>2.0154712413829499</v>
      </c>
      <c r="F254" s="4">
        <v>18.859595340281999</v>
      </c>
      <c r="G254" s="4">
        <v>42.7540500736377</v>
      </c>
      <c r="H254" s="4">
        <v>97.971249133633293</v>
      </c>
      <c r="I254" s="4">
        <v>156.271486498884</v>
      </c>
    </row>
    <row r="255" spans="1:9" s="2" customFormat="1" ht="12.6" x14ac:dyDescent="0.2">
      <c r="A255" s="3" t="s">
        <v>346</v>
      </c>
      <c r="B255" s="2" t="s">
        <v>345</v>
      </c>
      <c r="C255" s="4">
        <v>1.7302394765578999</v>
      </c>
      <c r="D255" s="4">
        <v>3.0231472490781801</v>
      </c>
      <c r="E255" s="4">
        <v>4.13041114446942</v>
      </c>
      <c r="F255" s="4">
        <v>21.2693790166675</v>
      </c>
      <c r="G255" s="4">
        <v>76.460128256264099</v>
      </c>
    </row>
    <row r="256" spans="1:9" s="2" customFormat="1" ht="12.6" x14ac:dyDescent="0.2">
      <c r="A256" s="3" t="s">
        <v>348</v>
      </c>
      <c r="B256" s="2" t="s">
        <v>347</v>
      </c>
      <c r="C256" s="4">
        <v>1.7097731034407599</v>
      </c>
      <c r="D256" s="4">
        <v>3.0614583458695401</v>
      </c>
      <c r="E256" s="4">
        <v>4.1661620284516303</v>
      </c>
      <c r="F256" s="4">
        <v>21.381262218963801</v>
      </c>
      <c r="G256" s="4">
        <v>74.354409828872306</v>
      </c>
    </row>
    <row r="257" spans="1:9" s="2" customFormat="1" ht="12.6" x14ac:dyDescent="0.2">
      <c r="A257" s="3" t="s">
        <v>350</v>
      </c>
      <c r="B257" s="2" t="s">
        <v>349</v>
      </c>
      <c r="C257" s="4">
        <v>-1.46252316146114</v>
      </c>
    </row>
    <row r="258" spans="1:9" s="2" customFormat="1" ht="12.6" x14ac:dyDescent="0.2">
      <c r="A258" s="3" t="s">
        <v>352</v>
      </c>
      <c r="B258" s="2" t="s">
        <v>351</v>
      </c>
      <c r="C258" s="4">
        <v>-1.4641344446581099</v>
      </c>
    </row>
    <row r="259" spans="1:9" s="2" customFormat="1" ht="12.6" x14ac:dyDescent="0.2">
      <c r="A259" s="3" t="s">
        <v>354</v>
      </c>
      <c r="B259" s="2" t="s">
        <v>353</v>
      </c>
      <c r="C259" s="4">
        <v>1.5309882555964001</v>
      </c>
      <c r="D259" s="4">
        <v>3.0460266158825902</v>
      </c>
      <c r="E259" s="4">
        <v>3.9216223620329602</v>
      </c>
    </row>
    <row r="260" spans="1:9" s="2" customFormat="1" ht="12.6" x14ac:dyDescent="0.2">
      <c r="A260" s="3" t="s">
        <v>356</v>
      </c>
      <c r="B260" s="2" t="s">
        <v>355</v>
      </c>
      <c r="C260" s="4">
        <v>1.43153369695849</v>
      </c>
      <c r="D260" s="4">
        <v>2.6496982331605099</v>
      </c>
      <c r="E260" s="4">
        <v>3.50063933097241</v>
      </c>
    </row>
    <row r="261" spans="1:9" s="2" customFormat="1" ht="12.6" x14ac:dyDescent="0.2">
      <c r="A261" s="3" t="s">
        <v>358</v>
      </c>
      <c r="B261" s="2" t="s">
        <v>357</v>
      </c>
      <c r="C261" s="4">
        <v>3.0650140729762301</v>
      </c>
      <c r="D261" s="4">
        <v>2.4052916411582199</v>
      </c>
      <c r="E261" s="4">
        <v>2.1960250498500802</v>
      </c>
      <c r="F261" s="4">
        <v>15.9467890199608</v>
      </c>
      <c r="G261" s="4">
        <v>54.838638658749197</v>
      </c>
    </row>
    <row r="262" spans="1:9" s="2" customFormat="1" ht="12.6" x14ac:dyDescent="0.2">
      <c r="A262" s="3" t="s">
        <v>360</v>
      </c>
      <c r="B262" s="2" t="s">
        <v>359</v>
      </c>
      <c r="C262" s="4">
        <v>0.97180749116830401</v>
      </c>
      <c r="D262" s="4">
        <v>-4.1657058168008803</v>
      </c>
      <c r="E262" s="4">
        <v>-4.1903101129608196</v>
      </c>
      <c r="F262" s="4">
        <v>4.3786415063689601</v>
      </c>
      <c r="G262" s="4">
        <v>49.928883120858103</v>
      </c>
      <c r="H262" s="4">
        <v>125.701387669479</v>
      </c>
      <c r="I262" s="4">
        <v>219.81191741366499</v>
      </c>
    </row>
    <row r="263" spans="1:9" s="2" customFormat="1" ht="12.6" x14ac:dyDescent="0.2">
      <c r="A263" s="3" t="s">
        <v>362</v>
      </c>
      <c r="B263" s="2" t="s">
        <v>361</v>
      </c>
      <c r="C263" s="4">
        <v>1.43037411801917</v>
      </c>
      <c r="D263" s="4">
        <v>3.4809047286122001</v>
      </c>
      <c r="E263" s="4">
        <v>3.9241028246407201</v>
      </c>
      <c r="F263" s="4">
        <v>17.7636504928923</v>
      </c>
      <c r="G263" s="4">
        <v>60.086784704515701</v>
      </c>
    </row>
    <row r="264" spans="1:9" s="2" customFormat="1" ht="12.6" x14ac:dyDescent="0.2">
      <c r="A264" s="3" t="s">
        <v>364</v>
      </c>
      <c r="B264" s="2" t="s">
        <v>363</v>
      </c>
      <c r="C264" s="4">
        <v>1.9494240338081801</v>
      </c>
      <c r="D264" s="4">
        <v>4.1394051920790602</v>
      </c>
      <c r="E264" s="4">
        <v>5.5414743923570704</v>
      </c>
      <c r="F264" s="4">
        <v>15.8920953214776</v>
      </c>
      <c r="G264" s="4">
        <v>70.438115417557995</v>
      </c>
    </row>
    <row r="265" spans="1:9" s="2" customFormat="1" ht="12.6" x14ac:dyDescent="0.2">
      <c r="B265" s="2" t="s">
        <v>365</v>
      </c>
    </row>
    <row r="266" spans="1:9" s="2" customFormat="1" ht="12.6" x14ac:dyDescent="0.2">
      <c r="A266" s="3" t="s">
        <v>367</v>
      </c>
      <c r="B266" s="2" t="s">
        <v>366</v>
      </c>
      <c r="C266" s="4">
        <v>1.0358207573984699</v>
      </c>
      <c r="D266" s="4">
        <v>-3.8651515786825499</v>
      </c>
      <c r="E266" s="4">
        <v>-0.73290404704615097</v>
      </c>
      <c r="F266" s="4">
        <v>16.033918634752201</v>
      </c>
    </row>
    <row r="267" spans="1:9" s="2" customFormat="1" ht="12.6" x14ac:dyDescent="0.2">
      <c r="B267" s="2" t="s">
        <v>368</v>
      </c>
    </row>
    <row r="268" spans="1:9" s="2" customFormat="1" ht="12.6" x14ac:dyDescent="0.2">
      <c r="A268" s="3" t="s">
        <v>370</v>
      </c>
      <c r="B268" s="2" t="s">
        <v>369</v>
      </c>
      <c r="C268" s="4">
        <v>1.54035866320513</v>
      </c>
      <c r="D268" s="4">
        <v>4.4781416848889197</v>
      </c>
      <c r="E268" s="4">
        <v>4.2414470174689196</v>
      </c>
      <c r="F268" s="4">
        <v>12.956187289698899</v>
      </c>
      <c r="G268" s="4">
        <v>36.359884802609798</v>
      </c>
      <c r="H268" s="4">
        <v>87.155788979986397</v>
      </c>
      <c r="I268" s="4">
        <v>209.626898148148</v>
      </c>
    </row>
    <row r="269" spans="1:9" s="2" customFormat="1" ht="12.6" x14ac:dyDescent="0.2">
      <c r="B269" s="2" t="s">
        <v>371</v>
      </c>
    </row>
    <row r="270" spans="1:9" s="2" customFormat="1" ht="12.6" x14ac:dyDescent="0.2">
      <c r="A270" s="3" t="s">
        <v>373</v>
      </c>
      <c r="B270" s="2" t="s">
        <v>372</v>
      </c>
      <c r="C270" s="4">
        <v>-2.7855102070251299</v>
      </c>
    </row>
    <row r="271" spans="1:9" s="2" customFormat="1" ht="12.6" x14ac:dyDescent="0.2">
      <c r="B271" s="2" t="s">
        <v>374</v>
      </c>
    </row>
    <row r="272" spans="1:9" s="2" customFormat="1" ht="12.6" x14ac:dyDescent="0.2">
      <c r="A272" s="3" t="s">
        <v>376</v>
      </c>
      <c r="B272" s="2" t="s">
        <v>375</v>
      </c>
      <c r="C272" s="4">
        <v>-0.44208516648037699</v>
      </c>
      <c r="D272" s="4">
        <v>-5.4123382885799698</v>
      </c>
      <c r="E272" s="4">
        <v>-3.9188682702740798</v>
      </c>
      <c r="F272" s="4">
        <v>9.3659394880856208</v>
      </c>
      <c r="G272" s="4">
        <v>21.5302363229988</v>
      </c>
      <c r="H272" s="4">
        <v>58.915769967638802</v>
      </c>
      <c r="I272" s="4">
        <v>152.16022955523701</v>
      </c>
    </row>
    <row r="273" spans="1:9" s="2" customFormat="1" ht="12.6" x14ac:dyDescent="0.2">
      <c r="B273" s="2" t="s">
        <v>377</v>
      </c>
    </row>
    <row r="274" spans="1:9" s="2" customFormat="1" ht="12.6" x14ac:dyDescent="0.2">
      <c r="A274" s="3" t="s">
        <v>379</v>
      </c>
      <c r="B274" s="2" t="s">
        <v>378</v>
      </c>
      <c r="C274" s="4">
        <v>0.82065363009145897</v>
      </c>
      <c r="D274" s="4">
        <v>0.97992940203400603</v>
      </c>
      <c r="E274" s="4">
        <v>2.1167766497744198</v>
      </c>
      <c r="F274" s="4">
        <v>17.9188613353103</v>
      </c>
      <c r="G274" s="4">
        <v>46.138916260546701</v>
      </c>
      <c r="H274" s="4">
        <v>105.807847348097</v>
      </c>
      <c r="I274" s="4">
        <v>161.432751958507</v>
      </c>
    </row>
    <row r="275" spans="1:9" s="2" customFormat="1" ht="12.6" x14ac:dyDescent="0.2">
      <c r="B275" s="2" t="s">
        <v>380</v>
      </c>
    </row>
    <row r="276" spans="1:9" s="2" customFormat="1" ht="12.6" x14ac:dyDescent="0.2">
      <c r="A276" s="3" t="s">
        <v>382</v>
      </c>
      <c r="B276" s="2" t="s">
        <v>381</v>
      </c>
      <c r="C276" s="4">
        <v>-1.71108963589533</v>
      </c>
      <c r="D276" s="4">
        <v>-3.90822007619763</v>
      </c>
      <c r="E276" s="4">
        <v>-4.4604702485181003</v>
      </c>
      <c r="F276" s="4">
        <v>7.1983096729235001</v>
      </c>
      <c r="G276" s="4">
        <v>44.703858001254098</v>
      </c>
      <c r="H276" s="4">
        <v>108.927434651486</v>
      </c>
      <c r="I276" s="4">
        <v>144.86825805951301</v>
      </c>
    </row>
    <row r="277" spans="1:9" s="2" customFormat="1" ht="12.6" x14ac:dyDescent="0.2">
      <c r="B277" s="2" t="s">
        <v>383</v>
      </c>
    </row>
    <row r="278" spans="1:9" s="2" customFormat="1" ht="12.6" x14ac:dyDescent="0.2">
      <c r="A278" s="3" t="s">
        <v>385</v>
      </c>
      <c r="B278" s="2" t="s">
        <v>384</v>
      </c>
      <c r="C278" s="4">
        <v>-1.63486700995939</v>
      </c>
      <c r="D278" s="4">
        <v>-3.6436488340400399</v>
      </c>
      <c r="E278" s="4">
        <v>-4.1905119778408597</v>
      </c>
      <c r="F278" s="4">
        <v>7.9421304223625899</v>
      </c>
      <c r="G278" s="4">
        <v>46.780292826456602</v>
      </c>
      <c r="H278" s="4">
        <v>112.336675039539</v>
      </c>
      <c r="I278" s="4">
        <v>153.95573456443</v>
      </c>
    </row>
    <row r="279" spans="1:9" s="2" customFormat="1" ht="12.6" x14ac:dyDescent="0.2">
      <c r="B279" s="2" t="s">
        <v>386</v>
      </c>
    </row>
    <row r="280" spans="1:9" s="2" customFormat="1" ht="12.6" x14ac:dyDescent="0.2">
      <c r="A280" s="3" t="s">
        <v>388</v>
      </c>
      <c r="B280" s="2" t="s">
        <v>387</v>
      </c>
      <c r="C280" s="4">
        <v>0.92663285457828803</v>
      </c>
      <c r="D280" s="4">
        <v>0.81315810204457195</v>
      </c>
      <c r="E280" s="4">
        <v>1.88779556483916</v>
      </c>
      <c r="F280" s="4">
        <v>17.324444817844402</v>
      </c>
      <c r="G280" s="4">
        <v>45.405701015527299</v>
      </c>
      <c r="H280" s="4">
        <v>104.613286501313</v>
      </c>
      <c r="I280" s="4">
        <v>164.04096657073299</v>
      </c>
    </row>
    <row r="281" spans="1:9" s="2" customFormat="1" ht="12.6" x14ac:dyDescent="0.2">
      <c r="A281" s="3" t="s">
        <v>390</v>
      </c>
      <c r="B281" s="2" t="s">
        <v>389</v>
      </c>
      <c r="C281" s="4">
        <v>1.8662879987775201</v>
      </c>
      <c r="D281" s="4">
        <v>2.0989159025319699</v>
      </c>
      <c r="E281" s="4">
        <v>2.3239447948412901</v>
      </c>
      <c r="F281" s="4">
        <v>11.7406719307969</v>
      </c>
      <c r="G281" s="4">
        <v>56.0900884885883</v>
      </c>
      <c r="H281" s="4">
        <v>110.28620737965301</v>
      </c>
    </row>
    <row r="282" spans="1:9" s="2" customFormat="1" ht="12.6" x14ac:dyDescent="0.2">
      <c r="A282" s="3" t="s">
        <v>392</v>
      </c>
      <c r="B282" s="2" t="s">
        <v>391</v>
      </c>
      <c r="C282" s="4">
        <v>2.1119653092997099</v>
      </c>
      <c r="D282" s="4">
        <v>-2.2316261139996101</v>
      </c>
      <c r="E282" s="4">
        <v>-2.6009293622106</v>
      </c>
      <c r="F282" s="4">
        <v>-4.0023894100557698E-2</v>
      </c>
      <c r="G282" s="4">
        <v>36.8057217675888</v>
      </c>
      <c r="H282" s="4">
        <v>93.612861830254701</v>
      </c>
    </row>
    <row r="283" spans="1:9" s="2" customFormat="1" ht="12.6" x14ac:dyDescent="0.2">
      <c r="A283" s="3" t="s">
        <v>394</v>
      </c>
      <c r="B283" s="2" t="s">
        <v>393</v>
      </c>
    </row>
    <row r="284" spans="1:9" s="2" customFormat="1" ht="12.6" x14ac:dyDescent="0.2">
      <c r="B284" s="2" t="s">
        <v>395</v>
      </c>
    </row>
    <row r="285" spans="1:9" s="2" customFormat="1" ht="12.6" x14ac:dyDescent="0.2">
      <c r="A285" s="3" t="s">
        <v>397</v>
      </c>
      <c r="B285" s="2" t="s">
        <v>396</v>
      </c>
      <c r="C285" s="4">
        <v>1.0561960815931599</v>
      </c>
      <c r="D285" s="4">
        <v>1.58035497203988</v>
      </c>
      <c r="E285" s="4">
        <v>2.5863480111311201</v>
      </c>
      <c r="F285" s="4">
        <v>16.910735938811701</v>
      </c>
    </row>
    <row r="286" spans="1:9" s="2" customFormat="1" ht="12.6" x14ac:dyDescent="0.2">
      <c r="B286" s="2" t="s">
        <v>398</v>
      </c>
    </row>
    <row r="287" spans="1:9" s="2" customFormat="1" ht="12.6" x14ac:dyDescent="0.2">
      <c r="A287" s="3" t="s">
        <v>400</v>
      </c>
      <c r="B287" s="2" t="s">
        <v>399</v>
      </c>
      <c r="C287" s="4">
        <v>1.0571901668577199</v>
      </c>
      <c r="D287" s="4">
        <v>1.9748403873318701</v>
      </c>
      <c r="E287" s="4">
        <v>3.0427040264384999</v>
      </c>
      <c r="F287" s="4">
        <v>18.091618310715901</v>
      </c>
      <c r="G287" s="4">
        <v>54.754968552784398</v>
      </c>
      <c r="H287" s="4">
        <v>106.822306645583</v>
      </c>
      <c r="I287" s="4">
        <v>196.17531920560501</v>
      </c>
    </row>
    <row r="288" spans="1:9" s="2" customFormat="1" ht="12.6" x14ac:dyDescent="0.2">
      <c r="B288" s="2" t="s">
        <v>401</v>
      </c>
    </row>
    <row r="289" spans="1:9" s="2" customFormat="1" ht="12.6" x14ac:dyDescent="0.2">
      <c r="A289" s="3" t="s">
        <v>403</v>
      </c>
      <c r="B289" s="2" t="s">
        <v>402</v>
      </c>
      <c r="C289" s="4">
        <v>2.6540889052517498</v>
      </c>
      <c r="D289" s="4">
        <v>7.3208212123668996</v>
      </c>
      <c r="E289" s="4">
        <v>7.6727327756524799</v>
      </c>
      <c r="F289" s="4">
        <v>13.852660629150099</v>
      </c>
      <c r="G289" s="4">
        <v>67.878830025022694</v>
      </c>
      <c r="H289" s="4">
        <v>133.705962687468</v>
      </c>
      <c r="I289" s="4">
        <v>206.69198591789799</v>
      </c>
    </row>
    <row r="290" spans="1:9" s="2" customFormat="1" ht="12.6" x14ac:dyDescent="0.2">
      <c r="B290" s="2" t="s">
        <v>404</v>
      </c>
    </row>
    <row r="291" spans="1:9" s="2" customFormat="1" ht="12.6" x14ac:dyDescent="0.2">
      <c r="A291" s="3" t="s">
        <v>406</v>
      </c>
      <c r="B291" s="2" t="s">
        <v>405</v>
      </c>
      <c r="C291" s="4">
        <v>2.6790595402303499</v>
      </c>
      <c r="D291" s="4">
        <v>7.4467051997381599</v>
      </c>
      <c r="E291" s="4">
        <v>7.8075567511294599</v>
      </c>
      <c r="F291" s="4">
        <v>14.4144098977265</v>
      </c>
      <c r="G291" s="4">
        <v>68.628676139265195</v>
      </c>
      <c r="H291" s="4">
        <v>134.69652008881701</v>
      </c>
      <c r="I291" s="4">
        <v>220.54913313008899</v>
      </c>
    </row>
    <row r="292" spans="1:9" s="2" customFormat="1" ht="12.6" x14ac:dyDescent="0.2">
      <c r="A292" s="3" t="s">
        <v>408</v>
      </c>
      <c r="B292" s="2" t="s">
        <v>407</v>
      </c>
      <c r="C292" s="4">
        <v>1.49188157540426</v>
      </c>
      <c r="D292" s="4">
        <v>1.2585075966949599</v>
      </c>
      <c r="E292" s="4">
        <v>2.3778593975366298</v>
      </c>
      <c r="F292" s="4">
        <v>7.6267095748350799</v>
      </c>
    </row>
    <row r="293" spans="1:9" s="2" customFormat="1" ht="12.6" x14ac:dyDescent="0.2">
      <c r="A293" s="3" t="s">
        <v>410</v>
      </c>
      <c r="B293" s="2" t="s">
        <v>409</v>
      </c>
      <c r="C293" s="4">
        <v>1.04503494738639</v>
      </c>
      <c r="D293" s="4">
        <v>0.97327007433272705</v>
      </c>
      <c r="E293" s="4">
        <v>2.0273827837352201</v>
      </c>
      <c r="F293" s="4">
        <v>8.1022112280674001</v>
      </c>
    </row>
    <row r="294" spans="1:9" s="2" customFormat="1" ht="12.6" x14ac:dyDescent="0.2">
      <c r="A294" s="3" t="s">
        <v>412</v>
      </c>
      <c r="B294" s="2" t="s">
        <v>411</v>
      </c>
      <c r="C294" s="4">
        <v>1.31398962078712</v>
      </c>
      <c r="D294" s="4">
        <v>-7.9147891706411997</v>
      </c>
      <c r="E294" s="4">
        <v>-4.9913784396513901</v>
      </c>
      <c r="F294" s="4">
        <v>-4.0501511776341204</v>
      </c>
    </row>
    <row r="295" spans="1:9" s="2" customFormat="1" ht="12.6" x14ac:dyDescent="0.2">
      <c r="B295" s="2" t="s">
        <v>413</v>
      </c>
    </row>
    <row r="296" spans="1:9" s="2" customFormat="1" ht="12.6" x14ac:dyDescent="0.2">
      <c r="A296" s="3" t="s">
        <v>415</v>
      </c>
      <c r="B296" s="2" t="s">
        <v>414</v>
      </c>
      <c r="C296" s="4">
        <v>1.56998192446328</v>
      </c>
      <c r="D296" s="4">
        <v>3.5862017119634602</v>
      </c>
      <c r="E296" s="4">
        <v>3.6454681998501002</v>
      </c>
    </row>
    <row r="297" spans="1:9" s="2" customFormat="1" ht="12.6" x14ac:dyDescent="0.2">
      <c r="B297" s="2" t="s">
        <v>416</v>
      </c>
    </row>
    <row r="298" spans="1:9" s="2" customFormat="1" ht="12.6" x14ac:dyDescent="0.2">
      <c r="A298" s="3" t="s">
        <v>418</v>
      </c>
      <c r="B298" s="2" t="s">
        <v>417</v>
      </c>
      <c r="C298" s="4">
        <v>1.1612669202414501</v>
      </c>
      <c r="D298" s="4">
        <v>5.2207692143232203</v>
      </c>
      <c r="E298" s="4">
        <v>5.9549279765118799</v>
      </c>
      <c r="F298" s="4">
        <v>16.890824747793602</v>
      </c>
    </row>
    <row r="299" spans="1:9" s="2" customFormat="1" ht="12.6" x14ac:dyDescent="0.2">
      <c r="A299" s="3" t="s">
        <v>420</v>
      </c>
      <c r="B299" s="2" t="s">
        <v>419</v>
      </c>
      <c r="C299" s="4">
        <v>-1.27268645050636</v>
      </c>
      <c r="D299" s="4">
        <v>-6.7821675897496601</v>
      </c>
      <c r="E299" s="4">
        <v>-4.7543259673789899</v>
      </c>
      <c r="F299" s="4">
        <v>5.7711263882224397</v>
      </c>
    </row>
    <row r="300" spans="1:9" s="2" customFormat="1" ht="12.6" x14ac:dyDescent="0.2">
      <c r="B300" s="2" t="s">
        <v>2002</v>
      </c>
    </row>
    <row r="301" spans="1:9" s="2" customFormat="1" ht="13.8" customHeight="1" x14ac:dyDescent="0.2">
      <c r="A301" s="3" t="s">
        <v>422</v>
      </c>
      <c r="B301" s="2" t="s">
        <v>421</v>
      </c>
      <c r="C301" s="4">
        <v>0.83699042728199702</v>
      </c>
      <c r="D301" s="4">
        <v>3.45595070196807</v>
      </c>
      <c r="E301" s="4">
        <v>2.6372877246225999</v>
      </c>
    </row>
    <row r="302" spans="1:9" s="2" customFormat="1" ht="13.8" customHeight="1" x14ac:dyDescent="0.2">
      <c r="A302" s="3"/>
      <c r="B302" s="2" t="s">
        <v>1999</v>
      </c>
      <c r="C302" s="4">
        <f>MEDIAN(C193:C301)</f>
        <v>1.3731955026104701</v>
      </c>
      <c r="D302" s="4">
        <f>MEDIAN(D193:D301)</f>
        <v>2.0989159025319699</v>
      </c>
      <c r="E302" s="4">
        <f>MEDIAN(E193:E301)</f>
        <v>2.3778593975366298</v>
      </c>
      <c r="F302" s="4">
        <f>MEDIAN(F193:F301)</f>
        <v>14.31547266395355</v>
      </c>
      <c r="G302" s="4">
        <f>MEDIAN(G193:G301)</f>
        <v>54.838638658749197</v>
      </c>
      <c r="H302" s="4">
        <f>MEDIAN(H193:H301)</f>
        <v>109.58483920776649</v>
      </c>
      <c r="I302" s="4">
        <f>MEDIAN(I193:I301)</f>
        <v>187.86719027391399</v>
      </c>
    </row>
    <row r="303" spans="1:9" s="2" customFormat="1" ht="12.6" x14ac:dyDescent="0.2">
      <c r="A303" s="3"/>
      <c r="B303" s="2" t="s">
        <v>423</v>
      </c>
      <c r="C303" s="4">
        <v>1.23889009881863</v>
      </c>
      <c r="D303" s="4">
        <v>5.0315931972092098</v>
      </c>
      <c r="E303" s="4">
        <v>5.7476265408927798</v>
      </c>
      <c r="F303" s="4">
        <v>19.1915308130806</v>
      </c>
      <c r="G303" s="4">
        <v>66.165350504832404</v>
      </c>
      <c r="H303" s="4">
        <v>136.629317100864</v>
      </c>
      <c r="I303" s="4">
        <v>215.55752563489401</v>
      </c>
    </row>
    <row r="304" spans="1:9" s="2" customFormat="1" ht="12.6" x14ac:dyDescent="0.2">
      <c r="A304" s="3"/>
      <c r="B304" s="2" t="s">
        <v>424</v>
      </c>
      <c r="C304" s="4">
        <v>1.56576046490313</v>
      </c>
      <c r="D304" s="4">
        <v>3.5946097319472798</v>
      </c>
      <c r="E304" s="4">
        <v>4.5682860869084996</v>
      </c>
      <c r="F304" s="4">
        <v>19.406974806696802</v>
      </c>
      <c r="G304" s="4">
        <v>62.201316307971403</v>
      </c>
      <c r="H304" s="4">
        <v>125.04022847257001</v>
      </c>
      <c r="I304" s="4">
        <v>209.01787336260799</v>
      </c>
    </row>
    <row r="305" spans="1:9" s="2" customFormat="1" ht="12.6" x14ac:dyDescent="0.2">
      <c r="A305" s="3"/>
      <c r="C305" s="4"/>
      <c r="D305" s="4"/>
      <c r="E305" s="4"/>
      <c r="F305" s="4"/>
      <c r="G305" s="4"/>
      <c r="H305" s="4"/>
      <c r="I305" s="4"/>
    </row>
    <row r="306" spans="1:9" s="2" customFormat="1" ht="12.6" x14ac:dyDescent="0.2">
      <c r="A306" s="3"/>
      <c r="C306" s="4"/>
      <c r="D306" s="4"/>
      <c r="E306" s="4"/>
      <c r="F306" s="4"/>
      <c r="G306" s="4"/>
      <c r="H306" s="4"/>
      <c r="I306" s="4"/>
    </row>
    <row r="307" spans="1:9" s="6" customFormat="1" ht="17.399999999999999" x14ac:dyDescent="0.3">
      <c r="B307" s="6" t="s">
        <v>425</v>
      </c>
    </row>
    <row r="308" spans="1:9" s="2" customFormat="1" ht="12.6" x14ac:dyDescent="0.2">
      <c r="C308" s="15" t="s">
        <v>2003</v>
      </c>
      <c r="D308" s="15" t="s">
        <v>2004</v>
      </c>
      <c r="E308" s="15" t="s">
        <v>2005</v>
      </c>
      <c r="F308" s="15" t="s">
        <v>2006</v>
      </c>
      <c r="G308" s="15" t="s">
        <v>2007</v>
      </c>
      <c r="H308" s="15" t="s">
        <v>2008</v>
      </c>
      <c r="I308" s="15" t="s">
        <v>2009</v>
      </c>
    </row>
    <row r="309" spans="1:9" s="2" customFormat="1" ht="12.6" x14ac:dyDescent="0.2">
      <c r="B309" s="2" t="s">
        <v>2001</v>
      </c>
    </row>
    <row r="310" spans="1:9" s="2" customFormat="1" ht="12.6" x14ac:dyDescent="0.2">
      <c r="A310" s="3" t="s">
        <v>427</v>
      </c>
      <c r="B310" s="2" t="s">
        <v>426</v>
      </c>
      <c r="C310" s="4">
        <v>4.7558858876758796</v>
      </c>
      <c r="D310" s="4">
        <v>18.887141940296601</v>
      </c>
      <c r="E310" s="4">
        <v>17.354334950597899</v>
      </c>
      <c r="F310" s="4">
        <v>14.3843556989607</v>
      </c>
      <c r="G310" s="4">
        <v>134.34788019422101</v>
      </c>
      <c r="H310" s="4">
        <v>385.25318292785801</v>
      </c>
      <c r="I310" s="4">
        <v>758.22306929286594</v>
      </c>
    </row>
    <row r="311" spans="1:9" s="2" customFormat="1" ht="12.6" x14ac:dyDescent="0.2">
      <c r="A311" s="3"/>
      <c r="B311" s="2" t="s">
        <v>428</v>
      </c>
      <c r="C311" s="4">
        <v>5.5570480782672398</v>
      </c>
      <c r="D311" s="4">
        <v>18.540680997993199</v>
      </c>
      <c r="E311" s="4">
        <v>17.6794700778843</v>
      </c>
      <c r="F311" s="4">
        <v>17.932151962847701</v>
      </c>
      <c r="G311" s="4">
        <v>90.442162380236596</v>
      </c>
      <c r="H311" s="4">
        <v>209.23985877169901</v>
      </c>
      <c r="I311" s="4">
        <v>303.31550753131199</v>
      </c>
    </row>
    <row r="312" spans="1:9" s="2" customFormat="1" ht="12.6" x14ac:dyDescent="0.2">
      <c r="A312" s="3"/>
      <c r="C312" s="4"/>
      <c r="D312" s="4"/>
      <c r="E312" s="4"/>
      <c r="F312" s="4"/>
      <c r="G312" s="4"/>
      <c r="H312" s="4"/>
      <c r="I312" s="4"/>
    </row>
    <row r="313" spans="1:9" s="2" customFormat="1" ht="12.6" x14ac:dyDescent="0.2">
      <c r="A313" s="3"/>
      <c r="C313" s="4"/>
      <c r="D313" s="4"/>
      <c r="E313" s="4"/>
      <c r="F313" s="4"/>
      <c r="G313" s="4"/>
      <c r="H313" s="4"/>
      <c r="I313" s="4"/>
    </row>
    <row r="314" spans="1:9" s="2" customFormat="1" ht="12.6" x14ac:dyDescent="0.2">
      <c r="A314" s="3"/>
      <c r="C314" s="4"/>
      <c r="D314" s="4"/>
      <c r="E314" s="4"/>
      <c r="F314" s="4"/>
      <c r="G314" s="4"/>
      <c r="H314" s="4"/>
      <c r="I314" s="4"/>
    </row>
    <row r="315" spans="1:9" s="2" customFormat="1" ht="16.2" customHeight="1" x14ac:dyDescent="0.2">
      <c r="A315" s="3"/>
      <c r="C315" s="4"/>
      <c r="D315" s="4"/>
      <c r="E315" s="4"/>
      <c r="F315" s="4"/>
      <c r="G315" s="4"/>
      <c r="H315" s="4"/>
      <c r="I315" s="4"/>
    </row>
    <row r="316" spans="1:9" s="6" customFormat="1" ht="17.399999999999999" x14ac:dyDescent="0.3">
      <c r="B316" s="6" t="s">
        <v>429</v>
      </c>
    </row>
    <row r="317" spans="1:9" s="2" customFormat="1" ht="12.6" x14ac:dyDescent="0.2">
      <c r="C317" s="15" t="s">
        <v>2003</v>
      </c>
      <c r="D317" s="15" t="s">
        <v>2004</v>
      </c>
      <c r="E317" s="15" t="s">
        <v>2005</v>
      </c>
      <c r="F317" s="15" t="s">
        <v>2006</v>
      </c>
      <c r="G317" s="15" t="s">
        <v>2007</v>
      </c>
      <c r="H317" s="15" t="s">
        <v>2008</v>
      </c>
      <c r="I317" s="15" t="s">
        <v>2009</v>
      </c>
    </row>
    <row r="318" spans="1:9" s="2" customFormat="1" ht="12.6" x14ac:dyDescent="0.2">
      <c r="B318" s="2" t="s">
        <v>2001</v>
      </c>
    </row>
    <row r="319" spans="1:9" s="2" customFormat="1" ht="12.6" x14ac:dyDescent="0.2">
      <c r="A319" s="3" t="s">
        <v>431</v>
      </c>
      <c r="B319" s="2" t="s">
        <v>430</v>
      </c>
      <c r="C319" s="4">
        <v>-0.28303889926957398</v>
      </c>
      <c r="D319" s="4">
        <v>17.822736119352101</v>
      </c>
      <c r="E319" s="4">
        <v>15.563428419897701</v>
      </c>
      <c r="F319" s="4">
        <v>51.923754102667701</v>
      </c>
      <c r="G319" s="4">
        <v>144.425115009916</v>
      </c>
      <c r="H319" s="4">
        <v>249.05613065752101</v>
      </c>
      <c r="I319" s="4">
        <v>535.787218432028</v>
      </c>
    </row>
    <row r="320" spans="1:9" s="2" customFormat="1" ht="12.6" x14ac:dyDescent="0.2">
      <c r="A320" s="3"/>
      <c r="B320" s="2" t="s">
        <v>432</v>
      </c>
      <c r="C320" s="4">
        <v>-0.83780498081070798</v>
      </c>
      <c r="D320" s="4">
        <v>12.600745598833999</v>
      </c>
      <c r="E320" s="4">
        <v>11.8480516154452</v>
      </c>
      <c r="F320" s="4">
        <v>49.730864466864197</v>
      </c>
      <c r="G320" s="4">
        <v>148.536983942137</v>
      </c>
      <c r="H320" s="4">
        <v>241.73747397250801</v>
      </c>
      <c r="I320" s="4">
        <v>450.676732044262</v>
      </c>
    </row>
    <row r="321" spans="1:9" s="2" customFormat="1" ht="12.6" x14ac:dyDescent="0.2">
      <c r="A321" s="3"/>
      <c r="B321" s="2" t="s">
        <v>433</v>
      </c>
      <c r="C321" s="4">
        <v>-1.85969924574958</v>
      </c>
      <c r="D321" s="4">
        <v>12.623847557973299</v>
      </c>
      <c r="E321" s="4">
        <v>11.816612067149499</v>
      </c>
      <c r="F321" s="4">
        <v>48.818377040543297</v>
      </c>
      <c r="G321" s="4">
        <v>148.95846747849899</v>
      </c>
      <c r="H321" s="4">
        <v>239.954427646055</v>
      </c>
      <c r="I321" s="4">
        <v>449.01786745699002</v>
      </c>
    </row>
    <row r="322" spans="1:9" s="2" customFormat="1" ht="12.6" x14ac:dyDescent="0.2">
      <c r="A322" s="3"/>
      <c r="C322" s="4"/>
      <c r="D322" s="4"/>
      <c r="E322" s="4"/>
      <c r="F322" s="4"/>
      <c r="G322" s="4"/>
      <c r="H322" s="4"/>
      <c r="I322" s="4"/>
    </row>
    <row r="323" spans="1:9" s="2" customFormat="1" ht="12.6" x14ac:dyDescent="0.2">
      <c r="A323" s="3"/>
      <c r="C323" s="4"/>
      <c r="D323" s="4"/>
      <c r="E323" s="4"/>
      <c r="F323" s="4"/>
      <c r="G323" s="4"/>
      <c r="H323" s="4"/>
      <c r="I323" s="4"/>
    </row>
    <row r="324" spans="1:9" s="2" customFormat="1" ht="12.6" x14ac:dyDescent="0.2">
      <c r="A324" s="3"/>
      <c r="C324" s="4"/>
      <c r="D324" s="4"/>
      <c r="E324" s="4"/>
      <c r="F324" s="4"/>
      <c r="G324" s="4"/>
      <c r="H324" s="4"/>
      <c r="I324" s="4"/>
    </row>
    <row r="325" spans="1:9" s="6" customFormat="1" ht="17.399999999999999" x14ac:dyDescent="0.3">
      <c r="B325" s="6" t="s">
        <v>434</v>
      </c>
    </row>
    <row r="326" spans="1:9" s="2" customFormat="1" ht="12.6" x14ac:dyDescent="0.2">
      <c r="C326" s="15" t="s">
        <v>2003</v>
      </c>
      <c r="D326" s="15" t="s">
        <v>2004</v>
      </c>
      <c r="E326" s="15" t="s">
        <v>2005</v>
      </c>
      <c r="F326" s="15" t="s">
        <v>2006</v>
      </c>
      <c r="G326" s="15" t="s">
        <v>2007</v>
      </c>
      <c r="H326" s="15" t="s">
        <v>2008</v>
      </c>
      <c r="I326" s="15" t="s">
        <v>2009</v>
      </c>
    </row>
    <row r="327" spans="1:9" s="2" customFormat="1" ht="12.6" x14ac:dyDescent="0.2">
      <c r="B327" s="2" t="s">
        <v>2001</v>
      </c>
    </row>
    <row r="328" spans="1:9" s="2" customFormat="1" ht="12.6" x14ac:dyDescent="0.2">
      <c r="B328" s="2" t="s">
        <v>435</v>
      </c>
    </row>
    <row r="329" spans="1:9" s="2" customFormat="1" ht="12.6" x14ac:dyDescent="0.2">
      <c r="A329" s="3" t="s">
        <v>437</v>
      </c>
      <c r="B329" s="2" t="s">
        <v>436</v>
      </c>
      <c r="C329" s="4">
        <v>0.26823625517803001</v>
      </c>
      <c r="D329" s="4">
        <v>-3.0440488480274599</v>
      </c>
      <c r="E329" s="4">
        <v>-1.69725531447561</v>
      </c>
      <c r="F329" s="4">
        <v>13.0230272877827</v>
      </c>
      <c r="G329" s="4">
        <v>55.971332860763297</v>
      </c>
      <c r="H329" s="4">
        <v>106.07990791035</v>
      </c>
      <c r="I329" s="4">
        <v>109.05996362417299</v>
      </c>
    </row>
    <row r="330" spans="1:9" s="2" customFormat="1" ht="12.6" x14ac:dyDescent="0.2">
      <c r="A330" s="3" t="s">
        <v>439</v>
      </c>
      <c r="B330" s="2" t="s">
        <v>438</v>
      </c>
      <c r="C330" s="4">
        <v>0.62187786726475602</v>
      </c>
      <c r="D330" s="4">
        <v>-5.4831360946764596</v>
      </c>
      <c r="E330" s="4">
        <v>-5.4243151445220201</v>
      </c>
      <c r="F330" s="4">
        <v>3.94638491835219</v>
      </c>
      <c r="G330" s="4">
        <v>33.340098176788203</v>
      </c>
      <c r="H330" s="4">
        <v>83.6186581224771</v>
      </c>
      <c r="I330" s="4">
        <v>103.53111627584801</v>
      </c>
    </row>
    <row r="331" spans="1:9" s="2" customFormat="1" ht="12.6" x14ac:dyDescent="0.2">
      <c r="A331" s="3" t="s">
        <v>441</v>
      </c>
      <c r="B331" s="2" t="s">
        <v>440</v>
      </c>
      <c r="C331" s="4">
        <v>1.0266733769501899</v>
      </c>
    </row>
    <row r="332" spans="1:9" s="2" customFormat="1" ht="12.6" x14ac:dyDescent="0.2">
      <c r="A332" s="3" t="s">
        <v>443</v>
      </c>
      <c r="B332" s="2" t="s">
        <v>442</v>
      </c>
      <c r="C332" s="4">
        <v>-1.3924490306508299</v>
      </c>
      <c r="D332" s="4">
        <v>-9.4594652173136602</v>
      </c>
      <c r="E332" s="4">
        <v>-8.69906282090205</v>
      </c>
      <c r="F332" s="4">
        <v>10.479092920354001</v>
      </c>
      <c r="G332" s="4">
        <v>35.826329389364901</v>
      </c>
      <c r="H332" s="4">
        <v>83.7973672539093</v>
      </c>
      <c r="I332" s="4">
        <v>104.107597397098</v>
      </c>
    </row>
    <row r="333" spans="1:9" s="2" customFormat="1" ht="12.6" x14ac:dyDescent="0.2">
      <c r="A333" s="3" t="s">
        <v>445</v>
      </c>
      <c r="B333" s="2" t="s">
        <v>444</v>
      </c>
      <c r="C333" s="4">
        <v>-1.4060574061447699</v>
      </c>
      <c r="D333" s="4">
        <v>-9.2150948358869904</v>
      </c>
      <c r="E333" s="4">
        <v>-8.4547813961321392</v>
      </c>
      <c r="F333" s="4">
        <v>10.7822663252241</v>
      </c>
      <c r="G333" s="4">
        <v>36.6300039478879</v>
      </c>
      <c r="H333" s="4">
        <v>85.997526724400302</v>
      </c>
      <c r="I333" s="4">
        <v>110.720520122286</v>
      </c>
    </row>
    <row r="334" spans="1:9" s="2" customFormat="1" ht="12.6" x14ac:dyDescent="0.2">
      <c r="B334" s="2" t="s">
        <v>446</v>
      </c>
    </row>
    <row r="335" spans="1:9" s="2" customFormat="1" ht="12.6" x14ac:dyDescent="0.2">
      <c r="A335" s="3" t="s">
        <v>448</v>
      </c>
      <c r="B335" s="2" t="s">
        <v>447</v>
      </c>
      <c r="C335" s="4">
        <v>0.93062870180812296</v>
      </c>
      <c r="D335" s="4">
        <v>-3.2969126277393599</v>
      </c>
      <c r="E335" s="4">
        <v>-2.1490623734799699</v>
      </c>
      <c r="F335" s="4">
        <v>17.952024578221302</v>
      </c>
      <c r="G335" s="4">
        <v>50.825340275282102</v>
      </c>
      <c r="H335" s="4">
        <v>104.64851389846299</v>
      </c>
      <c r="I335" s="4">
        <v>115.643974194061</v>
      </c>
    </row>
    <row r="336" spans="1:9" s="2" customFormat="1" ht="12.6" x14ac:dyDescent="0.2">
      <c r="A336" s="3" t="s">
        <v>450</v>
      </c>
      <c r="B336" s="2" t="s">
        <v>449</v>
      </c>
      <c r="C336" s="4">
        <v>2.7844663957610498</v>
      </c>
      <c r="D336" s="4">
        <v>2.9460841774613602</v>
      </c>
      <c r="E336" s="4">
        <v>2.25408096017888</v>
      </c>
      <c r="F336" s="4">
        <v>16.398846728883299</v>
      </c>
      <c r="G336" s="4">
        <v>72.824612119352295</v>
      </c>
      <c r="H336" s="4">
        <v>113.14428254656499</v>
      </c>
      <c r="I336" s="4">
        <v>147.243072702897</v>
      </c>
    </row>
    <row r="337" spans="1:9" s="2" customFormat="1" ht="12.6" x14ac:dyDescent="0.2">
      <c r="A337" s="3"/>
      <c r="B337" s="2" t="s">
        <v>1999</v>
      </c>
      <c r="C337" s="4">
        <f>MEDIAN(C329:C336)</f>
        <v>0.62187786726475602</v>
      </c>
      <c r="D337" s="4">
        <f>MEDIAN(D329:D336)</f>
        <v>-4.3900243612079102</v>
      </c>
      <c r="E337" s="4">
        <f>MEDIAN(E329:E336)</f>
        <v>-3.7866887590009952</v>
      </c>
      <c r="F337" s="4">
        <f>MEDIAN(F329:F336)</f>
        <v>11.9026468065034</v>
      </c>
      <c r="G337" s="4">
        <f>MEDIAN(G329:G336)</f>
        <v>43.727672111585001</v>
      </c>
      <c r="H337" s="4">
        <f>MEDIAN(H329:H336)</f>
        <v>95.323020311431648</v>
      </c>
      <c r="I337" s="4">
        <f>MEDIAN(I329:I336)</f>
        <v>109.8902418732295</v>
      </c>
    </row>
    <row r="338" spans="1:9" s="2" customFormat="1" ht="12.6" x14ac:dyDescent="0.2">
      <c r="A338" s="3"/>
      <c r="B338" s="2" t="s">
        <v>451</v>
      </c>
      <c r="C338" s="4">
        <v>0.52411328029248605</v>
      </c>
      <c r="D338" s="4">
        <v>-0.75543059311335803</v>
      </c>
      <c r="E338" s="4">
        <v>-0.72506428295604097</v>
      </c>
      <c r="F338" s="4">
        <v>10.9429339149446</v>
      </c>
      <c r="G338" s="4">
        <v>51.130361747160002</v>
      </c>
      <c r="H338" s="4">
        <v>106.137860739708</v>
      </c>
      <c r="I338" s="4">
        <v>118.68835749076599</v>
      </c>
    </row>
    <row r="339" spans="1:9" s="2" customFormat="1" ht="12.6" x14ac:dyDescent="0.2">
      <c r="A339" s="3"/>
      <c r="C339" s="4"/>
      <c r="D339" s="4"/>
      <c r="E339" s="4"/>
      <c r="F339" s="4"/>
      <c r="G339" s="4"/>
      <c r="H339" s="4"/>
      <c r="I339" s="4"/>
    </row>
    <row r="340" spans="1:9" s="2" customFormat="1" ht="12.6" x14ac:dyDescent="0.2">
      <c r="A340" s="3"/>
      <c r="C340" s="4"/>
      <c r="D340" s="4"/>
      <c r="E340" s="4"/>
      <c r="F340" s="4"/>
      <c r="G340" s="4"/>
      <c r="H340" s="4"/>
      <c r="I340" s="4"/>
    </row>
    <row r="341" spans="1:9" s="2" customFormat="1" ht="12.6" x14ac:dyDescent="0.2">
      <c r="A341" s="3"/>
      <c r="C341" s="4"/>
      <c r="D341" s="4"/>
      <c r="E341" s="4"/>
      <c r="F341" s="4"/>
      <c r="G341" s="4"/>
      <c r="H341" s="4"/>
      <c r="I341" s="4"/>
    </row>
    <row r="342" spans="1:9" s="6" customFormat="1" ht="14.4" customHeight="1" x14ac:dyDescent="0.3">
      <c r="B342" s="6" t="s">
        <v>452</v>
      </c>
    </row>
    <row r="343" spans="1:9" s="2" customFormat="1" ht="14.4" customHeight="1" x14ac:dyDescent="0.2">
      <c r="C343" s="15" t="s">
        <v>2003</v>
      </c>
      <c r="D343" s="15" t="s">
        <v>2004</v>
      </c>
      <c r="E343" s="15" t="s">
        <v>2005</v>
      </c>
      <c r="F343" s="15" t="s">
        <v>2006</v>
      </c>
      <c r="G343" s="15" t="s">
        <v>2007</v>
      </c>
      <c r="H343" s="15" t="s">
        <v>2008</v>
      </c>
      <c r="I343" s="15" t="s">
        <v>2009</v>
      </c>
    </row>
    <row r="344" spans="1:9" s="2" customFormat="1" ht="12.6" x14ac:dyDescent="0.2">
      <c r="B344" s="2" t="s">
        <v>2001</v>
      </c>
    </row>
    <row r="345" spans="1:9" s="2" customFormat="1" ht="12.6" x14ac:dyDescent="0.2">
      <c r="A345" s="3" t="s">
        <v>454</v>
      </c>
      <c r="B345" s="2" t="s">
        <v>453</v>
      </c>
      <c r="C345" s="4">
        <v>5.2876373796552496</v>
      </c>
      <c r="D345" s="4">
        <v>-7.9179227398702103</v>
      </c>
      <c r="E345" s="4">
        <v>-6.0408429933748602</v>
      </c>
      <c r="F345" s="4">
        <v>19.2123922236147</v>
      </c>
      <c r="G345" s="4">
        <v>52.165472261980398</v>
      </c>
      <c r="H345" s="4">
        <v>97.086551446538195</v>
      </c>
      <c r="I345" s="4">
        <v>204.65622420918899</v>
      </c>
    </row>
    <row r="346" spans="1:9" s="2" customFormat="1" ht="12.6" x14ac:dyDescent="0.2">
      <c r="A346" s="3" t="s">
        <v>456</v>
      </c>
      <c r="B346" s="2" t="s">
        <v>455</v>
      </c>
      <c r="C346" s="4">
        <v>6.9192862548197596</v>
      </c>
      <c r="D346" s="4">
        <v>-5.6262469785399496</v>
      </c>
      <c r="E346" s="4">
        <v>-3.8452261417392202</v>
      </c>
      <c r="F346" s="4">
        <v>16.180101764206999</v>
      </c>
      <c r="G346" s="4">
        <v>39.559694865357798</v>
      </c>
      <c r="H346" s="4">
        <v>78.435787144011201</v>
      </c>
      <c r="I346" s="4">
        <v>175.42255795028501</v>
      </c>
    </row>
    <row r="347" spans="1:9" s="2" customFormat="1" ht="12.6" x14ac:dyDescent="0.2">
      <c r="A347" s="3" t="s">
        <v>458</v>
      </c>
      <c r="B347" s="2" t="s">
        <v>457</v>
      </c>
      <c r="C347" s="4">
        <v>5.1138868479059596</v>
      </c>
      <c r="D347" s="4">
        <v>-10.0806228166567</v>
      </c>
      <c r="E347" s="4">
        <v>-7.0728067592336199</v>
      </c>
      <c r="F347" s="4">
        <v>16.656094781766701</v>
      </c>
      <c r="G347" s="4">
        <v>54.105531216806703</v>
      </c>
      <c r="H347" s="4">
        <v>95.195307353605301</v>
      </c>
      <c r="I347" s="4">
        <v>179.01684837202501</v>
      </c>
    </row>
    <row r="348" spans="1:9" s="2" customFormat="1" ht="12.6" x14ac:dyDescent="0.2">
      <c r="A348" s="3"/>
      <c r="B348" s="2" t="s">
        <v>1999</v>
      </c>
      <c r="C348" s="4">
        <f>MEDIAN(C345:C347)</f>
        <v>5.2876373796552496</v>
      </c>
      <c r="D348" s="4">
        <f>MEDIAN(D345:D347)</f>
        <v>-7.9179227398702103</v>
      </c>
      <c r="E348" s="4">
        <f>MEDIAN(E345:E347)</f>
        <v>-6.0408429933748602</v>
      </c>
      <c r="F348" s="4">
        <f>MEDIAN(F345:F347)</f>
        <v>16.656094781766701</v>
      </c>
      <c r="G348" s="4">
        <f>MEDIAN(G345:G347)</f>
        <v>52.165472261980398</v>
      </c>
      <c r="H348" s="4">
        <f>MEDIAN(H345:H347)</f>
        <v>95.195307353605301</v>
      </c>
      <c r="I348" s="4">
        <f>MEDIAN(I345:I347)</f>
        <v>179.01684837202501</v>
      </c>
    </row>
    <row r="349" spans="1:9" s="2" customFormat="1" ht="12.6" x14ac:dyDescent="0.2">
      <c r="A349" s="3"/>
      <c r="B349" s="2" t="s">
        <v>459</v>
      </c>
      <c r="C349" s="4">
        <v>5.5824765462620398</v>
      </c>
      <c r="D349" s="4">
        <v>-5.7812147334856796</v>
      </c>
      <c r="E349" s="4">
        <v>-4.5768406508362602</v>
      </c>
      <c r="F349" s="4">
        <v>24.508223170184198</v>
      </c>
      <c r="G349" s="4">
        <v>59.209357203603197</v>
      </c>
      <c r="H349" s="4">
        <v>114.06193651499601</v>
      </c>
      <c r="I349" s="4">
        <v>223.55866904615999</v>
      </c>
    </row>
    <row r="350" spans="1:9" s="2" customFormat="1" ht="12.6" x14ac:dyDescent="0.2">
      <c r="A350" s="3"/>
      <c r="B350" s="2" t="s">
        <v>460</v>
      </c>
      <c r="C350" s="4">
        <v>7.4389464092242097</v>
      </c>
      <c r="D350" s="4">
        <v>-8.2043766784992904</v>
      </c>
      <c r="E350" s="4">
        <v>-7.06616826143817</v>
      </c>
      <c r="F350" s="4">
        <v>23.6271875696394</v>
      </c>
      <c r="G350" s="4">
        <v>55.206521471393103</v>
      </c>
      <c r="H350" s="4">
        <v>107.792087420252</v>
      </c>
      <c r="I350" s="4">
        <v>192.10200653322099</v>
      </c>
    </row>
    <row r="351" spans="1:9" s="2" customFormat="1" ht="12.6" x14ac:dyDescent="0.2">
      <c r="A351" s="3"/>
      <c r="C351" s="4"/>
      <c r="D351" s="4"/>
      <c r="E351" s="4"/>
      <c r="F351" s="4"/>
      <c r="G351" s="4"/>
      <c r="H351" s="4"/>
      <c r="I351" s="4"/>
    </row>
    <row r="352" spans="1:9" s="2" customFormat="1" ht="12.6" x14ac:dyDescent="0.2">
      <c r="A352" s="3"/>
      <c r="C352" s="4"/>
      <c r="D352" s="4"/>
      <c r="E352" s="4"/>
      <c r="F352" s="4"/>
      <c r="G352" s="4"/>
      <c r="H352" s="4"/>
      <c r="I352" s="4"/>
    </row>
    <row r="353" spans="1:9" s="2" customFormat="1" ht="12.6" x14ac:dyDescent="0.2">
      <c r="A353" s="3"/>
      <c r="C353" s="4"/>
      <c r="D353" s="4"/>
      <c r="E353" s="4"/>
      <c r="F353" s="4"/>
      <c r="G353" s="4"/>
      <c r="H353" s="4"/>
      <c r="I353" s="4"/>
    </row>
    <row r="354" spans="1:9" s="6" customFormat="1" ht="17.399999999999999" x14ac:dyDescent="0.3">
      <c r="B354" s="6" t="s">
        <v>461</v>
      </c>
    </row>
    <row r="355" spans="1:9" s="2" customFormat="1" ht="12.6" x14ac:dyDescent="0.2"/>
    <row r="356" spans="1:9" s="2" customFormat="1" ht="12.6" x14ac:dyDescent="0.2">
      <c r="B356" s="2" t="s">
        <v>2001</v>
      </c>
      <c r="C356" s="15" t="s">
        <v>2003</v>
      </c>
      <c r="D356" s="15" t="s">
        <v>2004</v>
      </c>
      <c r="E356" s="15" t="s">
        <v>2005</v>
      </c>
      <c r="F356" s="15" t="s">
        <v>2006</v>
      </c>
      <c r="G356" s="15" t="s">
        <v>2007</v>
      </c>
      <c r="H356" s="15" t="s">
        <v>2008</v>
      </c>
      <c r="I356" s="15" t="s">
        <v>2009</v>
      </c>
    </row>
    <row r="357" spans="1:9" s="2" customFormat="1" ht="12.6" x14ac:dyDescent="0.2">
      <c r="A357" s="3" t="s">
        <v>463</v>
      </c>
      <c r="B357" s="2" t="s">
        <v>462</v>
      </c>
      <c r="C357" s="4">
        <v>4.2508628437975498</v>
      </c>
      <c r="D357" s="4">
        <v>0.46384819557939999</v>
      </c>
      <c r="E357" s="4">
        <v>1.2203872830259701</v>
      </c>
      <c r="F357" s="4">
        <v>18.674699316212799</v>
      </c>
      <c r="G357" s="4">
        <v>51.239538885593703</v>
      </c>
      <c r="H357" s="4">
        <v>108.154048962719</v>
      </c>
    </row>
    <row r="358" spans="1:9" s="2" customFormat="1" ht="12.6" x14ac:dyDescent="0.2">
      <c r="A358" s="3" t="s">
        <v>465</v>
      </c>
      <c r="B358" s="2" t="s">
        <v>464</v>
      </c>
      <c r="C358" s="4">
        <v>2.8892455858748001</v>
      </c>
      <c r="D358" s="4">
        <v>-3.1261512407379999</v>
      </c>
      <c r="E358" s="4">
        <v>-3.5407326191656501</v>
      </c>
      <c r="F358" s="4">
        <v>25.839772386228599</v>
      </c>
      <c r="G358" s="4">
        <v>66.105453214290804</v>
      </c>
      <c r="H358" s="4">
        <v>140.42091794461999</v>
      </c>
    </row>
    <row r="359" spans="1:9" s="2" customFormat="1" ht="12.6" x14ac:dyDescent="0.2">
      <c r="A359" s="3"/>
      <c r="C359" s="4"/>
      <c r="D359" s="4"/>
      <c r="E359" s="4"/>
      <c r="F359" s="4"/>
      <c r="G359" s="4"/>
      <c r="H359" s="4"/>
    </row>
    <row r="360" spans="1:9" s="2" customFormat="1" ht="12.6" x14ac:dyDescent="0.2">
      <c r="A360" s="3"/>
      <c r="C360" s="4"/>
      <c r="D360" s="4"/>
      <c r="E360" s="4"/>
      <c r="F360" s="4"/>
      <c r="G360" s="4"/>
      <c r="H360" s="4"/>
    </row>
    <row r="361" spans="1:9" s="2" customFormat="1" ht="12.6" x14ac:dyDescent="0.2">
      <c r="A361" s="3"/>
      <c r="C361" s="4"/>
      <c r="D361" s="4"/>
      <c r="E361" s="4"/>
      <c r="F361" s="4"/>
      <c r="G361" s="4"/>
      <c r="H361" s="4"/>
    </row>
    <row r="362" spans="1:9" s="6" customFormat="1" ht="17.399999999999999" x14ac:dyDescent="0.3">
      <c r="B362" s="6" t="s">
        <v>466</v>
      </c>
    </row>
    <row r="363" spans="1:9" s="2" customFormat="1" ht="12.6" x14ac:dyDescent="0.2">
      <c r="C363" s="15" t="s">
        <v>2003</v>
      </c>
      <c r="D363" s="15" t="s">
        <v>2004</v>
      </c>
      <c r="E363" s="15" t="s">
        <v>2005</v>
      </c>
      <c r="F363" s="15" t="s">
        <v>2006</v>
      </c>
      <c r="G363" s="15" t="s">
        <v>2007</v>
      </c>
      <c r="H363" s="15" t="s">
        <v>2008</v>
      </c>
      <c r="I363" s="15" t="s">
        <v>2009</v>
      </c>
    </row>
    <row r="364" spans="1:9" s="2" customFormat="1" ht="12.6" x14ac:dyDescent="0.2">
      <c r="B364" s="2" t="s">
        <v>2001</v>
      </c>
    </row>
    <row r="365" spans="1:9" s="2" customFormat="1" ht="12.6" x14ac:dyDescent="0.2">
      <c r="B365" s="2" t="s">
        <v>467</v>
      </c>
    </row>
    <row r="366" spans="1:9" s="2" customFormat="1" ht="12.6" x14ac:dyDescent="0.2">
      <c r="A366" s="3" t="s">
        <v>469</v>
      </c>
      <c r="B366" s="2" t="s">
        <v>468</v>
      </c>
      <c r="C366" s="4">
        <v>-1.6899648914732199</v>
      </c>
      <c r="D366" s="4">
        <v>-5.4115882751746298</v>
      </c>
      <c r="E366" s="4">
        <v>-1.74936023970426</v>
      </c>
      <c r="F366" s="4">
        <v>37.2838980334705</v>
      </c>
      <c r="G366" s="4">
        <v>6.8874160576474397</v>
      </c>
      <c r="H366" s="4">
        <v>14.923152713176799</v>
      </c>
      <c r="I366" s="4">
        <v>149.922044405398</v>
      </c>
    </row>
    <row r="367" spans="1:9" s="2" customFormat="1" ht="12.6" x14ac:dyDescent="0.2">
      <c r="B367" s="2" t="s">
        <v>470</v>
      </c>
    </row>
    <row r="368" spans="1:9" s="2" customFormat="1" ht="12.6" x14ac:dyDescent="0.2">
      <c r="A368" s="3" t="s">
        <v>472</v>
      </c>
      <c r="B368" s="2" t="s">
        <v>471</v>
      </c>
    </row>
    <row r="369" spans="1:9" s="2" customFormat="1" ht="12.6" x14ac:dyDescent="0.2">
      <c r="A369" s="3" t="s">
        <v>474</v>
      </c>
      <c r="B369" s="2" t="s">
        <v>473</v>
      </c>
      <c r="C369" s="4">
        <v>-2.0580044827820401</v>
      </c>
      <c r="D369" s="4">
        <v>2.4365987071108699</v>
      </c>
      <c r="E369" s="4">
        <v>5.5598257750448399</v>
      </c>
      <c r="F369" s="4">
        <v>11.8783458763287</v>
      </c>
      <c r="G369" s="4">
        <v>3.5250197429822601</v>
      </c>
      <c r="H369" s="4">
        <v>4.0248682314640698</v>
      </c>
      <c r="I369" s="4">
        <v>103.758640591315</v>
      </c>
    </row>
    <row r="370" spans="1:9" s="2" customFormat="1" ht="12.6" x14ac:dyDescent="0.2">
      <c r="A370" s="3"/>
      <c r="B370" s="2" t="s">
        <v>475</v>
      </c>
      <c r="C370" s="4">
        <v>-2.0944003106979698</v>
      </c>
      <c r="D370" s="4">
        <v>0.13894688544269601</v>
      </c>
      <c r="E370" s="4">
        <v>3.8970704460283598</v>
      </c>
      <c r="F370" s="4">
        <v>36.433461394552097</v>
      </c>
      <c r="G370" s="4">
        <v>8.4314172037784108</v>
      </c>
      <c r="H370" s="4">
        <v>2.11924293867947</v>
      </c>
      <c r="I370" s="4">
        <v>89.683425182717102</v>
      </c>
    </row>
    <row r="371" spans="1:9" s="2" customFormat="1" ht="12.6" x14ac:dyDescent="0.2">
      <c r="A371" s="3"/>
      <c r="B371" s="2" t="s">
        <v>1999</v>
      </c>
      <c r="C371" s="4">
        <f>MEDIAN(C366:C370)</f>
        <v>-2.0580044827820401</v>
      </c>
      <c r="D371" s="4">
        <f>MEDIAN(D366:D370)</f>
        <v>0.13894688544269601</v>
      </c>
      <c r="E371" s="4">
        <f>MEDIAN(E366:E370)</f>
        <v>3.8970704460283598</v>
      </c>
      <c r="F371" s="4">
        <f>MEDIAN(F366:F370)</f>
        <v>36.433461394552097</v>
      </c>
      <c r="G371" s="4">
        <f>MEDIAN(G366:G370)</f>
        <v>6.8874160576474397</v>
      </c>
      <c r="H371" s="4">
        <f>MEDIAN(H366:H370)</f>
        <v>4.0248682314640698</v>
      </c>
      <c r="I371" s="4">
        <f>MEDIAN(I366:I370)</f>
        <v>103.758640591315</v>
      </c>
    </row>
    <row r="372" spans="1:9" s="2" customFormat="1" ht="12.6" x14ac:dyDescent="0.2">
      <c r="A372" s="3"/>
      <c r="C372" s="4"/>
      <c r="D372" s="4"/>
      <c r="E372" s="4"/>
      <c r="F372" s="4"/>
      <c r="G372" s="4"/>
      <c r="H372" s="4"/>
      <c r="I372" s="4"/>
    </row>
    <row r="373" spans="1:9" s="2" customFormat="1" ht="12.6" x14ac:dyDescent="0.2">
      <c r="A373" s="3"/>
      <c r="C373" s="4"/>
      <c r="D373" s="4"/>
      <c r="E373" s="4"/>
      <c r="F373" s="4"/>
      <c r="G373" s="4"/>
      <c r="H373" s="4"/>
      <c r="I373" s="4"/>
    </row>
    <row r="374" spans="1:9" s="2" customFormat="1" ht="12.6" x14ac:dyDescent="0.2">
      <c r="A374" s="3"/>
      <c r="C374" s="4"/>
      <c r="D374" s="4"/>
      <c r="E374" s="4"/>
      <c r="F374" s="4"/>
      <c r="G374" s="4"/>
      <c r="H374" s="4"/>
      <c r="I374" s="4"/>
    </row>
    <row r="375" spans="1:9" s="6" customFormat="1" ht="17.399999999999999" x14ac:dyDescent="0.3">
      <c r="B375" s="6" t="s">
        <v>476</v>
      </c>
    </row>
    <row r="376" spans="1:9" s="2" customFormat="1" ht="12.6" x14ac:dyDescent="0.2">
      <c r="C376" s="15" t="s">
        <v>2003</v>
      </c>
      <c r="D376" s="15" t="s">
        <v>2004</v>
      </c>
      <c r="E376" s="15" t="s">
        <v>2005</v>
      </c>
      <c r="F376" s="15" t="s">
        <v>2006</v>
      </c>
      <c r="G376" s="15" t="s">
        <v>2007</v>
      </c>
      <c r="H376" s="15" t="s">
        <v>2008</v>
      </c>
      <c r="I376" s="15" t="s">
        <v>2009</v>
      </c>
    </row>
    <row r="377" spans="1:9" s="2" customFormat="1" ht="12.6" x14ac:dyDescent="0.2">
      <c r="B377" s="2" t="s">
        <v>2001</v>
      </c>
    </row>
    <row r="378" spans="1:9" s="2" customFormat="1" ht="12.6" x14ac:dyDescent="0.2">
      <c r="B378" s="2" t="s">
        <v>477</v>
      </c>
    </row>
    <row r="379" spans="1:9" s="2" customFormat="1" ht="12.6" x14ac:dyDescent="0.2">
      <c r="A379" s="3" t="s">
        <v>479</v>
      </c>
      <c r="B379" s="2" t="s">
        <v>478</v>
      </c>
      <c r="C379" s="4">
        <v>0.74684789072054603</v>
      </c>
    </row>
    <row r="380" spans="1:9" s="2" customFormat="1" ht="12.6" x14ac:dyDescent="0.2">
      <c r="B380" s="2" t="s">
        <v>480</v>
      </c>
    </row>
    <row r="381" spans="1:9" s="2" customFormat="1" ht="12.6" x14ac:dyDescent="0.2">
      <c r="A381" s="3" t="s">
        <v>482</v>
      </c>
      <c r="B381" s="2" t="s">
        <v>481</v>
      </c>
      <c r="C381" s="4">
        <v>1.1577631994031801</v>
      </c>
      <c r="D381" s="4">
        <v>5.9644782306325697</v>
      </c>
      <c r="E381" s="4">
        <v>5.11996455346054</v>
      </c>
      <c r="F381" s="4">
        <v>11.719097763036499</v>
      </c>
    </row>
    <row r="382" spans="1:9" s="2" customFormat="1" ht="12.6" x14ac:dyDescent="0.2">
      <c r="B382" s="2" t="s">
        <v>483</v>
      </c>
    </row>
    <row r="383" spans="1:9" s="2" customFormat="1" ht="12.6" x14ac:dyDescent="0.2">
      <c r="A383" s="3" t="s">
        <v>485</v>
      </c>
      <c r="B383" s="2" t="s">
        <v>484</v>
      </c>
      <c r="C383" s="4">
        <v>0.93068093680785102</v>
      </c>
      <c r="D383" s="4">
        <v>1.79535294915199</v>
      </c>
      <c r="E383" s="4">
        <v>2.29273831978298</v>
      </c>
      <c r="F383" s="4">
        <v>27.418861310773998</v>
      </c>
      <c r="G383" s="4">
        <v>43.1995779803894</v>
      </c>
      <c r="H383" s="4">
        <v>105.11416638102899</v>
      </c>
      <c r="I383" s="4">
        <v>181.20462223351001</v>
      </c>
    </row>
    <row r="384" spans="1:9" s="2" customFormat="1" ht="12.6" x14ac:dyDescent="0.2">
      <c r="B384" s="2" t="s">
        <v>486</v>
      </c>
    </row>
    <row r="385" spans="1:9" s="2" customFormat="1" ht="12.6" x14ac:dyDescent="0.2">
      <c r="A385" s="3" t="s">
        <v>488</v>
      </c>
      <c r="B385" s="2" t="s">
        <v>487</v>
      </c>
      <c r="C385" s="4">
        <v>1.23588364529909</v>
      </c>
      <c r="D385" s="4">
        <v>9.8727586401282998</v>
      </c>
      <c r="E385" s="4">
        <v>9.8926171296878493</v>
      </c>
      <c r="F385" s="4">
        <v>24.9859827906355</v>
      </c>
      <c r="G385" s="4">
        <v>80.460141122502904</v>
      </c>
      <c r="H385" s="4">
        <v>161.17755794502699</v>
      </c>
      <c r="I385" s="4">
        <v>248.29340166086999</v>
      </c>
    </row>
    <row r="386" spans="1:9" s="2" customFormat="1" ht="12.6" x14ac:dyDescent="0.2">
      <c r="A386" s="3" t="s">
        <v>490</v>
      </c>
      <c r="B386" s="2" t="s">
        <v>489</v>
      </c>
      <c r="C386" s="4">
        <v>2.0445659271218202</v>
      </c>
      <c r="D386" s="4">
        <v>8.4741144787783202</v>
      </c>
      <c r="E386" s="4">
        <v>9.0588602009658405</v>
      </c>
      <c r="F386" s="4">
        <v>23.932742125229101</v>
      </c>
      <c r="G386" s="4">
        <v>77.781654172542005</v>
      </c>
      <c r="H386" s="4">
        <v>154.27874817072299</v>
      </c>
    </row>
    <row r="387" spans="1:9" s="2" customFormat="1" ht="12.6" x14ac:dyDescent="0.2">
      <c r="B387" s="2" t="s">
        <v>491</v>
      </c>
    </row>
    <row r="388" spans="1:9" s="2" customFormat="1" ht="12.6" x14ac:dyDescent="0.2">
      <c r="A388" s="3" t="s">
        <v>493</v>
      </c>
      <c r="B388" s="2" t="s">
        <v>492</v>
      </c>
      <c r="C388" s="4">
        <v>2.1171004383502798</v>
      </c>
      <c r="D388" s="4">
        <v>6.9535729658845202</v>
      </c>
      <c r="E388" s="4">
        <v>5.8121796827646497</v>
      </c>
      <c r="F388" s="4">
        <v>29.415872664791902</v>
      </c>
      <c r="G388" s="4">
        <v>78.115994083239102</v>
      </c>
      <c r="H388" s="4">
        <v>184.84860715616199</v>
      </c>
    </row>
    <row r="389" spans="1:9" s="2" customFormat="1" ht="12.6" x14ac:dyDescent="0.2">
      <c r="A389" s="3" t="s">
        <v>495</v>
      </c>
      <c r="B389" s="2" t="s">
        <v>494</v>
      </c>
      <c r="C389" s="4">
        <v>1.1974819836499899</v>
      </c>
      <c r="D389" s="4">
        <v>5.4318436871509599</v>
      </c>
      <c r="E389" s="4">
        <v>6.0606609505797504</v>
      </c>
      <c r="F389" s="4">
        <v>16.027722456255201</v>
      </c>
      <c r="G389" s="4">
        <v>77.405628054502898</v>
      </c>
      <c r="H389" s="4">
        <v>154.757102056478</v>
      </c>
      <c r="I389" s="4">
        <v>236.07308902513699</v>
      </c>
    </row>
    <row r="390" spans="1:9" s="2" customFormat="1" ht="12.6" x14ac:dyDescent="0.2">
      <c r="A390" s="3" t="s">
        <v>497</v>
      </c>
      <c r="B390" s="2" t="s">
        <v>496</v>
      </c>
      <c r="C390" s="4">
        <v>2.1985605836537401</v>
      </c>
      <c r="D390" s="4">
        <v>8.0697302478521404</v>
      </c>
      <c r="E390" s="4">
        <v>8.9503595750564404</v>
      </c>
      <c r="F390" s="4">
        <v>18.984779888259101</v>
      </c>
      <c r="G390" s="4">
        <v>82.6701299028786</v>
      </c>
      <c r="H390" s="4">
        <v>156.605177159411</v>
      </c>
      <c r="I390" s="4">
        <v>238.01853357865801</v>
      </c>
    </row>
    <row r="391" spans="1:9" s="2" customFormat="1" ht="12.6" x14ac:dyDescent="0.2">
      <c r="A391" s="3" t="s">
        <v>499</v>
      </c>
      <c r="B391" s="2" t="s">
        <v>498</v>
      </c>
      <c r="C391" s="4">
        <v>1.8945706516972201</v>
      </c>
      <c r="D391" s="4">
        <v>7.5092755357984</v>
      </c>
      <c r="E391" s="4">
        <v>8.3257764706817508</v>
      </c>
    </row>
    <row r="392" spans="1:9" s="2" customFormat="1" ht="12.6" x14ac:dyDescent="0.2">
      <c r="A392" s="3" t="s">
        <v>501</v>
      </c>
      <c r="B392" s="2" t="s">
        <v>500</v>
      </c>
      <c r="C392" s="4">
        <v>1.76546504603482</v>
      </c>
      <c r="D392" s="4">
        <v>6.6385156125074003</v>
      </c>
      <c r="E392" s="4">
        <v>7.3663036339491903</v>
      </c>
      <c r="F392" s="4">
        <v>19.5943524650305</v>
      </c>
      <c r="G392" s="4">
        <v>81.607751765886604</v>
      </c>
      <c r="H392" s="4">
        <v>145.134932622496</v>
      </c>
      <c r="I392" s="4">
        <v>213.101621984914</v>
      </c>
    </row>
    <row r="393" spans="1:9" s="2" customFormat="1" ht="12.6" x14ac:dyDescent="0.2">
      <c r="A393" s="3" t="s">
        <v>503</v>
      </c>
      <c r="B393" s="2" t="s">
        <v>502</v>
      </c>
      <c r="C393" s="4">
        <v>1.7321395866037199</v>
      </c>
      <c r="D393" s="4">
        <v>6.5633373224590201</v>
      </c>
      <c r="E393" s="4">
        <v>7.2850669316304097</v>
      </c>
      <c r="F393" s="4">
        <v>19.511260111841001</v>
      </c>
      <c r="G393" s="4">
        <v>81.803592666005997</v>
      </c>
      <c r="H393" s="4">
        <v>145.29883566295101</v>
      </c>
      <c r="I393" s="4">
        <v>213.039291781488</v>
      </c>
    </row>
    <row r="394" spans="1:9" s="2" customFormat="1" ht="12.6" x14ac:dyDescent="0.2">
      <c r="A394" s="3" t="s">
        <v>505</v>
      </c>
      <c r="B394" s="2" t="s">
        <v>504</v>
      </c>
      <c r="C394" s="4">
        <v>3.2137518684603901</v>
      </c>
      <c r="D394" s="4">
        <v>16.497676414688101</v>
      </c>
      <c r="E394" s="4">
        <v>16.219204447529702</v>
      </c>
    </row>
    <row r="395" spans="1:9" s="2" customFormat="1" ht="12.6" x14ac:dyDescent="0.2">
      <c r="B395" s="2" t="s">
        <v>506</v>
      </c>
    </row>
    <row r="396" spans="1:9" s="2" customFormat="1" ht="12.6" x14ac:dyDescent="0.2">
      <c r="A396" s="3" t="s">
        <v>508</v>
      </c>
      <c r="B396" s="2" t="s">
        <v>507</v>
      </c>
    </row>
    <row r="397" spans="1:9" s="2" customFormat="1" ht="12.6" x14ac:dyDescent="0.2">
      <c r="A397" s="3" t="s">
        <v>510</v>
      </c>
      <c r="B397" s="2" t="s">
        <v>509</v>
      </c>
      <c r="C397" s="4">
        <v>2.2898776997137702</v>
      </c>
      <c r="D397" s="4">
        <v>7.4892577353303498</v>
      </c>
      <c r="E397" s="4">
        <v>8.0624609888707095</v>
      </c>
      <c r="F397" s="4">
        <v>26.884230351358401</v>
      </c>
      <c r="G397" s="4">
        <v>89.276365687793202</v>
      </c>
      <c r="H397" s="4">
        <v>170.89580809625801</v>
      </c>
    </row>
    <row r="398" spans="1:9" s="2" customFormat="1" ht="12.6" x14ac:dyDescent="0.2">
      <c r="B398" s="2" t="s">
        <v>2002</v>
      </c>
    </row>
    <row r="399" spans="1:9" s="2" customFormat="1" ht="12.6" x14ac:dyDescent="0.2">
      <c r="A399" s="3" t="s">
        <v>512</v>
      </c>
      <c r="B399" s="2" t="s">
        <v>511</v>
      </c>
      <c r="C399" s="4">
        <v>3.0274139707366001</v>
      </c>
      <c r="D399" s="4">
        <v>11.0098500054208</v>
      </c>
      <c r="E399" s="4">
        <v>10.357928711686499</v>
      </c>
      <c r="F399" s="4">
        <v>24.127926411100798</v>
      </c>
      <c r="G399" s="4">
        <v>84.872960927349297</v>
      </c>
      <c r="H399" s="4">
        <v>149.44612186972299</v>
      </c>
      <c r="I399" s="4">
        <v>229.96193690413</v>
      </c>
    </row>
    <row r="400" spans="1:9" s="2" customFormat="1" ht="12.6" x14ac:dyDescent="0.2">
      <c r="A400" s="3"/>
      <c r="B400" s="2" t="s">
        <v>1999</v>
      </c>
      <c r="C400" s="4">
        <f>MEDIAN(C379:C399)</f>
        <v>1.8300178488660199</v>
      </c>
      <c r="D400" s="4">
        <f>MEDIAN(D379:D399)</f>
        <v>7.4892577353303498</v>
      </c>
      <c r="E400" s="4">
        <f>MEDIAN(E379:E399)</f>
        <v>8.0624609888707095</v>
      </c>
      <c r="F400" s="4">
        <f>MEDIAN(F379:F399)</f>
        <v>23.932742125229101</v>
      </c>
      <c r="G400" s="4">
        <f>MEDIAN(G379:G399)</f>
        <v>81.033946444194754</v>
      </c>
      <c r="H400" s="4">
        <f>MEDIAN(H379:H399)</f>
        <v>154.51792511360048</v>
      </c>
      <c r="I400" s="4">
        <f>MEDIAN(I379:I399)</f>
        <v>229.96193690413</v>
      </c>
    </row>
    <row r="401" spans="1:9" s="2" customFormat="1" ht="12.6" x14ac:dyDescent="0.2">
      <c r="A401" s="3"/>
      <c r="B401" s="2" t="s">
        <v>513</v>
      </c>
      <c r="C401" s="4">
        <v>1.9781690965918799</v>
      </c>
      <c r="D401" s="4">
        <v>10.9953982188797</v>
      </c>
      <c r="E401" s="4">
        <v>11.416701345271401</v>
      </c>
      <c r="F401" s="4">
        <v>28.6684122216286</v>
      </c>
      <c r="G401" s="4">
        <v>96.600168065442006</v>
      </c>
      <c r="H401" s="4">
        <v>191.30653618591799</v>
      </c>
      <c r="I401" s="4">
        <v>303.90790929964601</v>
      </c>
    </row>
    <row r="402" spans="1:9" s="2" customFormat="1" ht="12.6" x14ac:dyDescent="0.2">
      <c r="A402" s="3"/>
      <c r="B402" s="2" t="s">
        <v>514</v>
      </c>
      <c r="C402" s="4">
        <v>-0.19757147448182399</v>
      </c>
      <c r="D402" s="4">
        <v>9.1747945748802699</v>
      </c>
      <c r="E402" s="4">
        <v>10.0653928609642</v>
      </c>
      <c r="F402" s="4">
        <v>28.6571855018462</v>
      </c>
      <c r="G402" s="4">
        <v>99.183867850315295</v>
      </c>
      <c r="H402" s="4">
        <v>198.87978385574201</v>
      </c>
      <c r="I402" s="4">
        <v>318.07905700983798</v>
      </c>
    </row>
    <row r="403" spans="1:9" s="2" customFormat="1" ht="12.6" x14ac:dyDescent="0.2">
      <c r="A403" s="3"/>
      <c r="C403" s="4"/>
      <c r="D403" s="4"/>
      <c r="E403" s="4"/>
      <c r="F403" s="4"/>
      <c r="G403" s="4"/>
      <c r="H403" s="4"/>
      <c r="I403" s="4"/>
    </row>
    <row r="404" spans="1:9" s="2" customFormat="1" ht="12.6" x14ac:dyDescent="0.2">
      <c r="A404" s="3"/>
      <c r="C404" s="4"/>
      <c r="D404" s="4"/>
      <c r="E404" s="4"/>
      <c r="F404" s="4"/>
      <c r="G404" s="4"/>
      <c r="H404" s="4"/>
      <c r="I404" s="4"/>
    </row>
    <row r="405" spans="1:9" s="2" customFormat="1" ht="12.6" x14ac:dyDescent="0.2">
      <c r="A405" s="3"/>
      <c r="C405" s="4"/>
      <c r="D405" s="4"/>
      <c r="E405" s="4"/>
      <c r="F405" s="4"/>
      <c r="G405" s="4"/>
      <c r="H405" s="4"/>
      <c r="I405" s="4"/>
    </row>
    <row r="406" spans="1:9" s="2" customFormat="1" ht="12.6" x14ac:dyDescent="0.2">
      <c r="A406" s="3"/>
      <c r="C406" s="4"/>
      <c r="D406" s="4"/>
      <c r="E406" s="4"/>
      <c r="F406" s="4"/>
      <c r="G406" s="4"/>
      <c r="H406" s="4"/>
      <c r="I406" s="4"/>
    </row>
    <row r="407" spans="1:9" s="6" customFormat="1" ht="17.399999999999999" x14ac:dyDescent="0.3">
      <c r="B407" s="6" t="s">
        <v>515</v>
      </c>
    </row>
    <row r="408" spans="1:9" s="2" customFormat="1" ht="12.6" x14ac:dyDescent="0.2">
      <c r="C408" s="15" t="s">
        <v>2003</v>
      </c>
      <c r="D408" s="15" t="s">
        <v>2004</v>
      </c>
      <c r="E408" s="15" t="s">
        <v>2005</v>
      </c>
      <c r="F408" s="15" t="s">
        <v>2006</v>
      </c>
      <c r="G408" s="15" t="s">
        <v>2007</v>
      </c>
      <c r="H408" s="15" t="s">
        <v>2008</v>
      </c>
      <c r="I408" s="15" t="s">
        <v>2009</v>
      </c>
    </row>
    <row r="409" spans="1:9" s="2" customFormat="1" ht="12.6" x14ac:dyDescent="0.2">
      <c r="B409" s="2" t="s">
        <v>2001</v>
      </c>
    </row>
    <row r="410" spans="1:9" s="2" customFormat="1" ht="12.6" x14ac:dyDescent="0.2">
      <c r="B410" s="2" t="s">
        <v>516</v>
      </c>
    </row>
    <row r="411" spans="1:9" s="2" customFormat="1" ht="12.6" x14ac:dyDescent="0.2">
      <c r="A411" s="3" t="s">
        <v>518</v>
      </c>
      <c r="B411" s="2" t="s">
        <v>517</v>
      </c>
      <c r="C411" s="4">
        <v>-1.7523139815275901</v>
      </c>
      <c r="D411" s="4">
        <v>-1.75326266177255</v>
      </c>
      <c r="E411" s="4">
        <v>-1.0264597959358699</v>
      </c>
      <c r="F411" s="4">
        <v>11.349377907882999</v>
      </c>
      <c r="G411" s="4">
        <v>43.6823598737545</v>
      </c>
      <c r="H411" s="4">
        <v>106.968094480608</v>
      </c>
      <c r="I411" s="4">
        <v>237.47746547522399</v>
      </c>
    </row>
    <row r="412" spans="1:9" s="2" customFormat="1" ht="12.6" x14ac:dyDescent="0.2">
      <c r="A412" s="3" t="s">
        <v>520</v>
      </c>
      <c r="B412" s="2" t="s">
        <v>519</v>
      </c>
      <c r="C412" s="4">
        <v>-0.89581543747699</v>
      </c>
      <c r="D412" s="4">
        <v>-5.1806212202388</v>
      </c>
      <c r="E412" s="4">
        <v>-3.64784737695248</v>
      </c>
      <c r="F412" s="4">
        <v>25.3418713653863</v>
      </c>
      <c r="G412" s="4">
        <v>70.778301895865795</v>
      </c>
      <c r="H412" s="4">
        <v>152.90070022431701</v>
      </c>
      <c r="I412" s="4">
        <v>357.43120425441901</v>
      </c>
    </row>
    <row r="413" spans="1:9" s="2" customFormat="1" ht="12.6" x14ac:dyDescent="0.2">
      <c r="A413" s="3" t="s">
        <v>522</v>
      </c>
      <c r="B413" s="2" t="s">
        <v>521</v>
      </c>
      <c r="C413" s="4">
        <v>1.3475935828877099</v>
      </c>
      <c r="D413" s="4">
        <v>-2.6248799576652901</v>
      </c>
      <c r="E413" s="4">
        <v>-2.2190323118554298</v>
      </c>
      <c r="F413" s="4">
        <v>5.87716552702621</v>
      </c>
      <c r="G413" s="4">
        <v>28.755246205354499</v>
      </c>
      <c r="H413" s="4">
        <v>84.370308690937904</v>
      </c>
      <c r="I413" s="4">
        <v>181.78018409192299</v>
      </c>
    </row>
    <row r="414" spans="1:9" s="2" customFormat="1" ht="12.6" x14ac:dyDescent="0.2">
      <c r="B414" s="2" t="s">
        <v>523</v>
      </c>
    </row>
    <row r="415" spans="1:9" s="2" customFormat="1" ht="12.6" x14ac:dyDescent="0.2">
      <c r="A415" s="3" t="s">
        <v>525</v>
      </c>
      <c r="B415" s="2" t="s">
        <v>524</v>
      </c>
      <c r="C415" s="4">
        <v>-1.3434633651252399</v>
      </c>
      <c r="D415" s="4">
        <v>-4.94353673899416</v>
      </c>
      <c r="E415" s="4">
        <v>-4.0532529433528204</v>
      </c>
      <c r="F415" s="4">
        <v>6.1246372867763403</v>
      </c>
      <c r="G415" s="4">
        <v>43.663229990189002</v>
      </c>
      <c r="H415" s="4">
        <v>101.348221505588</v>
      </c>
      <c r="I415" s="4">
        <v>224.340487948966</v>
      </c>
    </row>
    <row r="416" spans="1:9" s="2" customFormat="1" ht="12.6" x14ac:dyDescent="0.2">
      <c r="A416" s="3" t="s">
        <v>527</v>
      </c>
      <c r="B416" s="2" t="s">
        <v>526</v>
      </c>
      <c r="C416" s="4">
        <v>-0.87620988283239898</v>
      </c>
      <c r="D416" s="4">
        <v>-13.4249708540436</v>
      </c>
      <c r="E416" s="4">
        <v>-12.5149171741358</v>
      </c>
      <c r="F416" s="4">
        <v>-2.75332457167214</v>
      </c>
      <c r="G416" s="4">
        <v>25.119307188787399</v>
      </c>
      <c r="H416" s="4">
        <v>77.504679580958594</v>
      </c>
      <c r="I416" s="4">
        <v>193.48523026772401</v>
      </c>
    </row>
    <row r="417" spans="1:9" s="2" customFormat="1" ht="12.6" x14ac:dyDescent="0.2">
      <c r="A417" s="3"/>
      <c r="B417" s="2" t="s">
        <v>1999</v>
      </c>
      <c r="C417" s="4">
        <f>MEDIAN(C411:C416)</f>
        <v>-0.89581543747699</v>
      </c>
      <c r="D417" s="4">
        <f>MEDIAN(D411:D416)</f>
        <v>-4.94353673899416</v>
      </c>
      <c r="E417" s="4">
        <f>MEDIAN(E411:E416)</f>
        <v>-3.64784737695248</v>
      </c>
      <c r="F417" s="4">
        <f>MEDIAN(F411:F416)</f>
        <v>6.1246372867763403</v>
      </c>
      <c r="G417" s="4">
        <f>MEDIAN(G411:G416)</f>
        <v>43.663229990189002</v>
      </c>
      <c r="H417" s="4">
        <f>MEDIAN(H411:H416)</f>
        <v>101.348221505588</v>
      </c>
      <c r="I417" s="4">
        <f>MEDIAN(I411:I416)</f>
        <v>224.340487948966</v>
      </c>
    </row>
    <row r="418" spans="1:9" s="2" customFormat="1" ht="12.6" x14ac:dyDescent="0.2">
      <c r="A418" s="3"/>
      <c r="B418" s="2" t="s">
        <v>528</v>
      </c>
      <c r="C418" s="4">
        <v>-1.16480341654396</v>
      </c>
      <c r="D418" s="4">
        <v>-2.2455436783846698</v>
      </c>
      <c r="E418" s="4">
        <v>-2.1281553014183898</v>
      </c>
      <c r="F418" s="4">
        <v>22.614136637544402</v>
      </c>
      <c r="G418" s="4">
        <v>56.802097881514101</v>
      </c>
      <c r="H418" s="4">
        <v>124.827634881195</v>
      </c>
      <c r="I418" s="4">
        <v>256.25664880815401</v>
      </c>
    </row>
    <row r="419" spans="1:9" s="2" customFormat="1" ht="12.6" x14ac:dyDescent="0.2">
      <c r="A419" s="3"/>
      <c r="B419" s="2" t="s">
        <v>529</v>
      </c>
      <c r="C419" s="4">
        <v>-1.11153762539031</v>
      </c>
      <c r="D419" s="4">
        <v>-3.4197196975147399</v>
      </c>
      <c r="E419" s="4">
        <v>-3.11382147357457</v>
      </c>
      <c r="F419" s="4">
        <v>1.2707196799077101</v>
      </c>
      <c r="G419" s="4">
        <v>30.532809590279399</v>
      </c>
      <c r="H419" s="4">
        <v>87.007073737216501</v>
      </c>
      <c r="I419" s="4">
        <v>187.43218412816</v>
      </c>
    </row>
    <row r="420" spans="1:9" s="2" customFormat="1" ht="12.6" x14ac:dyDescent="0.2">
      <c r="A420" s="3"/>
      <c r="C420" s="4"/>
      <c r="D420" s="4"/>
      <c r="E420" s="4"/>
      <c r="F420" s="4"/>
      <c r="G420" s="4"/>
      <c r="H420" s="4"/>
      <c r="I420" s="4"/>
    </row>
    <row r="421" spans="1:9" s="2" customFormat="1" ht="12.6" x14ac:dyDescent="0.2">
      <c r="A421" s="3"/>
      <c r="C421" s="4"/>
      <c r="D421" s="4"/>
      <c r="E421" s="4"/>
      <c r="F421" s="4"/>
      <c r="G421" s="4"/>
      <c r="H421" s="4"/>
      <c r="I421" s="4"/>
    </row>
    <row r="422" spans="1:9" s="2" customFormat="1" ht="12.6" x14ac:dyDescent="0.2">
      <c r="A422" s="3"/>
      <c r="C422" s="4"/>
      <c r="D422" s="4"/>
      <c r="E422" s="4"/>
      <c r="F422" s="4"/>
      <c r="G422" s="4"/>
      <c r="H422" s="4"/>
      <c r="I422" s="4"/>
    </row>
    <row r="423" spans="1:9" s="6" customFormat="1" ht="17.399999999999999" x14ac:dyDescent="0.3">
      <c r="B423" s="6" t="s">
        <v>530</v>
      </c>
    </row>
    <row r="424" spans="1:9" s="2" customFormat="1" ht="12.6" x14ac:dyDescent="0.2">
      <c r="C424" s="15" t="s">
        <v>2003</v>
      </c>
      <c r="D424" s="15" t="s">
        <v>2004</v>
      </c>
      <c r="E424" s="15" t="s">
        <v>2005</v>
      </c>
      <c r="F424" s="15" t="s">
        <v>2006</v>
      </c>
      <c r="G424" s="15" t="s">
        <v>2007</v>
      </c>
      <c r="H424" s="15" t="s">
        <v>2008</v>
      </c>
      <c r="I424" s="15" t="s">
        <v>2009</v>
      </c>
    </row>
    <row r="425" spans="1:9" s="2" customFormat="1" ht="12.6" x14ac:dyDescent="0.2">
      <c r="B425" s="2" t="s">
        <v>2001</v>
      </c>
    </row>
    <row r="426" spans="1:9" s="2" customFormat="1" ht="12.6" x14ac:dyDescent="0.2">
      <c r="B426" s="2" t="s">
        <v>531</v>
      </c>
    </row>
    <row r="427" spans="1:9" s="2" customFormat="1" ht="12.6" x14ac:dyDescent="0.2">
      <c r="A427" s="3" t="s">
        <v>533</v>
      </c>
      <c r="B427" s="2" t="s">
        <v>532</v>
      </c>
      <c r="C427" s="4">
        <v>6.7757662091260604</v>
      </c>
      <c r="D427" s="4">
        <v>-11.4392623789856</v>
      </c>
      <c r="E427" s="4">
        <v>-8.7448655498896102</v>
      </c>
      <c r="F427" s="4">
        <v>9.9786238975970907</v>
      </c>
      <c r="G427" s="4">
        <v>7.55628538493474</v>
      </c>
      <c r="H427" s="4">
        <v>46.104759399936903</v>
      </c>
      <c r="I427" s="4">
        <v>85.366128642629803</v>
      </c>
    </row>
    <row r="428" spans="1:9" s="2" customFormat="1" ht="12.6" x14ac:dyDescent="0.2">
      <c r="A428" s="3" t="s">
        <v>535</v>
      </c>
      <c r="B428" s="2" t="s">
        <v>534</v>
      </c>
      <c r="C428" s="4">
        <v>2.6379837289063901</v>
      </c>
      <c r="D428" s="4">
        <v>-4.5287427631363704</v>
      </c>
      <c r="E428" s="4">
        <v>-1.02524975308578</v>
      </c>
      <c r="F428" s="4">
        <v>20.822160518256698</v>
      </c>
      <c r="G428" s="4">
        <v>6.3248322322492196</v>
      </c>
      <c r="H428" s="4">
        <v>23.3250197956799</v>
      </c>
      <c r="I428" s="4">
        <v>135.70129276667399</v>
      </c>
    </row>
    <row r="429" spans="1:9" s="2" customFormat="1" ht="12.6" x14ac:dyDescent="0.2">
      <c r="A429" s="3" t="s">
        <v>537</v>
      </c>
      <c r="B429" s="2" t="s">
        <v>536</v>
      </c>
      <c r="C429" s="4">
        <v>1.93411826961238</v>
      </c>
      <c r="D429" s="4">
        <v>-3.6078863090472399</v>
      </c>
      <c r="E429" s="4">
        <v>0.51921621833172704</v>
      </c>
      <c r="F429" s="4">
        <v>21.748198710655998</v>
      </c>
      <c r="G429" s="4">
        <v>-1.3873246646872199</v>
      </c>
      <c r="H429" s="4">
        <v>-0.841259032316794</v>
      </c>
      <c r="I429" s="4">
        <v>72.884593376973996</v>
      </c>
    </row>
    <row r="430" spans="1:9" s="2" customFormat="1" ht="12.6" x14ac:dyDescent="0.2">
      <c r="A430" s="3"/>
      <c r="B430" s="2" t="s">
        <v>1999</v>
      </c>
      <c r="C430" s="4">
        <f>MEDIAN(C427:C429)</f>
        <v>2.6379837289063901</v>
      </c>
      <c r="D430" s="4">
        <f>MEDIAN(D427:D429)</f>
        <v>-4.5287427631363704</v>
      </c>
      <c r="E430" s="4">
        <f>MEDIAN(E427:E429)</f>
        <v>-1.02524975308578</v>
      </c>
      <c r="F430" s="4">
        <f>MEDIAN(F427:F429)</f>
        <v>20.822160518256698</v>
      </c>
      <c r="G430" s="4">
        <f>MEDIAN(G427:G429)</f>
        <v>6.3248322322492196</v>
      </c>
      <c r="H430" s="4">
        <f>MEDIAN(H427:H429)</f>
        <v>23.3250197956799</v>
      </c>
      <c r="I430" s="4">
        <f>MEDIAN(I427:I429)</f>
        <v>85.366128642629803</v>
      </c>
    </row>
    <row r="431" spans="1:9" s="2" customFormat="1" ht="12.6" x14ac:dyDescent="0.2">
      <c r="A431" s="3"/>
      <c r="B431" s="2" t="s">
        <v>538</v>
      </c>
      <c r="C431" s="4">
        <v>1.4665020688266499</v>
      </c>
      <c r="D431" s="4">
        <v>4.2363383216358201</v>
      </c>
      <c r="E431" s="4">
        <v>6.8199152390106796</v>
      </c>
      <c r="F431" s="4">
        <v>36.966872384427298</v>
      </c>
      <c r="G431" s="4">
        <v>13.3668204835495</v>
      </c>
      <c r="H431" s="4">
        <v>20.240925697442101</v>
      </c>
      <c r="I431" s="4">
        <v>101.214449857864</v>
      </c>
    </row>
    <row r="432" spans="1:9" s="2" customFormat="1" ht="12.6" x14ac:dyDescent="0.2">
      <c r="A432" s="3"/>
      <c r="B432" s="2" t="s">
        <v>539</v>
      </c>
      <c r="C432" s="4">
        <v>1.7976538482431399</v>
      </c>
      <c r="D432" s="4">
        <v>5.3713988484091804</v>
      </c>
      <c r="E432" s="4">
        <v>8.0683040518112605</v>
      </c>
      <c r="F432" s="4">
        <v>36.924194021824498</v>
      </c>
      <c r="G432" s="4">
        <v>16.6365470908007</v>
      </c>
      <c r="H432" s="4">
        <v>27.188530915205</v>
      </c>
      <c r="I432" s="4">
        <v>126.086305316013</v>
      </c>
    </row>
    <row r="433" spans="1:9" s="2" customFormat="1" ht="12.6" x14ac:dyDescent="0.2">
      <c r="A433" s="3"/>
      <c r="C433" s="4"/>
      <c r="D433" s="4"/>
      <c r="E433" s="4"/>
      <c r="F433" s="4"/>
      <c r="G433" s="4"/>
      <c r="H433" s="4"/>
      <c r="I433" s="4"/>
    </row>
    <row r="434" spans="1:9" s="2" customFormat="1" ht="12.6" x14ac:dyDescent="0.2">
      <c r="A434" s="3"/>
      <c r="C434" s="4"/>
      <c r="D434" s="4"/>
      <c r="E434" s="4"/>
      <c r="F434" s="4"/>
      <c r="G434" s="4"/>
      <c r="H434" s="4"/>
      <c r="I434" s="4"/>
    </row>
    <row r="435" spans="1:9" s="2" customFormat="1" ht="12.6" x14ac:dyDescent="0.2">
      <c r="A435" s="3"/>
      <c r="C435" s="4"/>
      <c r="D435" s="4"/>
      <c r="E435" s="4"/>
      <c r="F435" s="4"/>
      <c r="G435" s="4"/>
      <c r="H435" s="4"/>
      <c r="I435" s="4"/>
    </row>
    <row r="436" spans="1:9" s="6" customFormat="1" ht="17.399999999999999" x14ac:dyDescent="0.3">
      <c r="B436" s="6" t="s">
        <v>540</v>
      </c>
    </row>
    <row r="437" spans="1:9" s="2" customFormat="1" ht="12.6" x14ac:dyDescent="0.2"/>
    <row r="438" spans="1:9" s="2" customFormat="1" ht="12.6" x14ac:dyDescent="0.2">
      <c r="B438" s="2" t="s">
        <v>2001</v>
      </c>
      <c r="C438" s="15" t="s">
        <v>2003</v>
      </c>
      <c r="D438" s="15" t="s">
        <v>2004</v>
      </c>
      <c r="E438" s="15" t="s">
        <v>2005</v>
      </c>
      <c r="F438" s="15" t="s">
        <v>2006</v>
      </c>
      <c r="G438" s="15" t="s">
        <v>2007</v>
      </c>
      <c r="H438" s="15" t="s">
        <v>2008</v>
      </c>
      <c r="I438" s="15" t="s">
        <v>2009</v>
      </c>
    </row>
    <row r="439" spans="1:9" s="2" customFormat="1" ht="12.6" x14ac:dyDescent="0.2">
      <c r="B439" s="2" t="s">
        <v>541</v>
      </c>
    </row>
    <row r="440" spans="1:9" s="2" customFormat="1" ht="12.6" x14ac:dyDescent="0.2">
      <c r="A440" s="3" t="s">
        <v>543</v>
      </c>
      <c r="B440" s="2" t="s">
        <v>542</v>
      </c>
      <c r="C440" s="4">
        <v>-1.46726171060043</v>
      </c>
      <c r="D440" s="4">
        <v>-16.3573481534563</v>
      </c>
      <c r="E440" s="4">
        <v>-15.583354291394899</v>
      </c>
      <c r="F440" s="4">
        <v>1.7061275625154999</v>
      </c>
      <c r="G440" s="4">
        <v>26.171590652508701</v>
      </c>
      <c r="H440" s="4">
        <v>109.003295571759</v>
      </c>
      <c r="I440" s="4">
        <v>248.298680014084</v>
      </c>
    </row>
    <row r="441" spans="1:9" s="2" customFormat="1" ht="12.6" x14ac:dyDescent="0.2">
      <c r="B441" s="2" t="s">
        <v>544</v>
      </c>
    </row>
    <row r="442" spans="1:9" s="2" customFormat="1" ht="12" customHeight="1" x14ac:dyDescent="0.2">
      <c r="A442" s="3" t="s">
        <v>546</v>
      </c>
      <c r="B442" s="2" t="s">
        <v>545</v>
      </c>
      <c r="C442" s="4">
        <v>-1.8414664769398199</v>
      </c>
      <c r="D442" s="4">
        <v>-14.420199956214001</v>
      </c>
      <c r="E442" s="4">
        <v>-14.3013738672903</v>
      </c>
      <c r="F442" s="4">
        <v>-2.5511052019278799</v>
      </c>
      <c r="G442" s="4">
        <v>14.031505250875099</v>
      </c>
      <c r="H442" s="4">
        <v>71.954199916364502</v>
      </c>
      <c r="I442" s="4">
        <v>115.96049957673</v>
      </c>
    </row>
    <row r="443" spans="1:9" s="2" customFormat="1" ht="12.6" x14ac:dyDescent="0.2">
      <c r="A443" s="3"/>
      <c r="B443" s="2" t="s">
        <v>547</v>
      </c>
      <c r="C443" s="4">
        <v>-1.93722998456146</v>
      </c>
      <c r="D443" s="4">
        <v>-12.207823314815499</v>
      </c>
      <c r="E443" s="4">
        <v>-12.763964860737699</v>
      </c>
      <c r="F443" s="4">
        <v>-1.55953851320237</v>
      </c>
      <c r="G443" s="4">
        <v>17.8604794550238</v>
      </c>
      <c r="H443" s="4">
        <v>82.730534051506098</v>
      </c>
      <c r="I443" s="4">
        <v>130.76195086293799</v>
      </c>
    </row>
    <row r="444" spans="1:9" s="2" customFormat="1" ht="12.6" x14ac:dyDescent="0.2">
      <c r="A444" s="3"/>
      <c r="C444" s="4"/>
      <c r="D444" s="4"/>
      <c r="E444" s="4"/>
      <c r="F444" s="4"/>
      <c r="G444" s="4"/>
      <c r="H444" s="4"/>
      <c r="I444" s="4"/>
    </row>
    <row r="445" spans="1:9" s="2" customFormat="1" ht="12.6" x14ac:dyDescent="0.2">
      <c r="A445" s="3"/>
      <c r="C445" s="4"/>
      <c r="D445" s="4"/>
      <c r="E445" s="4"/>
      <c r="F445" s="4"/>
      <c r="G445" s="4"/>
      <c r="H445" s="4"/>
      <c r="I445" s="4"/>
    </row>
    <row r="446" spans="1:9" s="2" customFormat="1" ht="12.6" x14ac:dyDescent="0.2">
      <c r="A446" s="3"/>
      <c r="C446" s="4"/>
      <c r="D446" s="4"/>
      <c r="E446" s="4"/>
      <c r="F446" s="4"/>
      <c r="G446" s="4"/>
      <c r="H446" s="4"/>
      <c r="I446" s="4"/>
    </row>
    <row r="447" spans="1:9" s="2" customFormat="1" ht="12.6" x14ac:dyDescent="0.2">
      <c r="A447" s="3"/>
      <c r="C447" s="4"/>
      <c r="D447" s="4"/>
      <c r="E447" s="4"/>
      <c r="F447" s="4"/>
      <c r="G447" s="4"/>
      <c r="H447" s="4"/>
      <c r="I447" s="4"/>
    </row>
    <row r="448" spans="1:9" s="6" customFormat="1" ht="17.399999999999999" x14ac:dyDescent="0.3">
      <c r="B448" s="6" t="s">
        <v>548</v>
      </c>
    </row>
    <row r="449" spans="1:9" s="2" customFormat="1" ht="12.6" x14ac:dyDescent="0.2">
      <c r="C449" s="15" t="s">
        <v>2003</v>
      </c>
      <c r="D449" s="15" t="s">
        <v>2004</v>
      </c>
      <c r="E449" s="15" t="s">
        <v>2005</v>
      </c>
      <c r="F449" s="15" t="s">
        <v>2006</v>
      </c>
      <c r="G449" s="15" t="s">
        <v>2007</v>
      </c>
      <c r="H449" s="15" t="s">
        <v>2008</v>
      </c>
      <c r="I449" s="15" t="s">
        <v>2009</v>
      </c>
    </row>
    <row r="450" spans="1:9" s="2" customFormat="1" ht="12.6" x14ac:dyDescent="0.2">
      <c r="B450" s="2" t="s">
        <v>2001</v>
      </c>
    </row>
    <row r="451" spans="1:9" s="2" customFormat="1" ht="12.6" x14ac:dyDescent="0.2"/>
    <row r="452" spans="1:9" s="2" customFormat="1" ht="12.6" x14ac:dyDescent="0.2">
      <c r="A452" s="3" t="s">
        <v>550</v>
      </c>
      <c r="B452" s="2" t="s">
        <v>549</v>
      </c>
      <c r="C452" s="4">
        <v>0.20020850967870099</v>
      </c>
      <c r="D452" s="4">
        <v>-1.11159850341893</v>
      </c>
      <c r="E452" s="4">
        <v>-0.88301947789542001</v>
      </c>
      <c r="F452" s="4">
        <v>5.40883046014355</v>
      </c>
      <c r="G452" s="4">
        <v>17.106634194934301</v>
      </c>
      <c r="H452" s="4">
        <v>37.2998441305241</v>
      </c>
      <c r="I452" s="4">
        <v>63.086907028947699</v>
      </c>
    </row>
    <row r="453" spans="1:9" s="2" customFormat="1" ht="12.6" x14ac:dyDescent="0.2">
      <c r="A453" s="3" t="s">
        <v>552</v>
      </c>
      <c r="B453" s="2" t="s">
        <v>551</v>
      </c>
      <c r="C453" s="4">
        <v>0.47524625610634003</v>
      </c>
      <c r="D453" s="4">
        <v>-1.7298702926248599</v>
      </c>
      <c r="E453" s="4">
        <v>-1.4587413580444799</v>
      </c>
      <c r="F453" s="4">
        <v>5.2308338522319699</v>
      </c>
      <c r="G453" s="4">
        <v>24.176671657615099</v>
      </c>
      <c r="H453" s="4">
        <v>54.871079101623202</v>
      </c>
    </row>
    <row r="454" spans="1:9" s="2" customFormat="1" ht="12.6" x14ac:dyDescent="0.2">
      <c r="A454" s="3" t="s">
        <v>554</v>
      </c>
      <c r="B454" s="2" t="s">
        <v>553</v>
      </c>
      <c r="C454" s="4">
        <v>0.90383770275676101</v>
      </c>
      <c r="D454" s="4">
        <v>9.3496963075860501E-2</v>
      </c>
      <c r="E454" s="4">
        <v>0.46814596877319298</v>
      </c>
    </row>
    <row r="455" spans="1:9" s="2" customFormat="1" ht="12.6" x14ac:dyDescent="0.2">
      <c r="A455" s="3" t="s">
        <v>556</v>
      </c>
      <c r="B455" s="2" t="s">
        <v>555</v>
      </c>
      <c r="C455" s="4">
        <v>0.61017276522395902</v>
      </c>
      <c r="D455" s="4">
        <v>-1.9610183413300799</v>
      </c>
      <c r="E455" s="4">
        <v>-1.6758630528755201</v>
      </c>
      <c r="F455" s="4">
        <v>5.0522717315551198</v>
      </c>
      <c r="G455" s="4">
        <v>32.923506377241601</v>
      </c>
      <c r="H455" s="4">
        <v>67.075205006570599</v>
      </c>
      <c r="I455" s="4">
        <v>113.008360648104</v>
      </c>
    </row>
    <row r="456" spans="1:9" s="2" customFormat="1" ht="12.6" x14ac:dyDescent="0.2">
      <c r="A456" s="3" t="s">
        <v>558</v>
      </c>
      <c r="B456" s="2" t="s">
        <v>557</v>
      </c>
      <c r="C456" s="4">
        <v>0.43085761181780602</v>
      </c>
      <c r="D456" s="4">
        <v>-1.09894592094736</v>
      </c>
      <c r="E456" s="4">
        <v>-1.24533399249753</v>
      </c>
      <c r="F456" s="4">
        <v>8.2064840548600007</v>
      </c>
      <c r="G456" s="4">
        <v>25.6680343369773</v>
      </c>
      <c r="H456" s="4">
        <v>55.291909261593098</v>
      </c>
      <c r="I456" s="4">
        <v>99.068455374294899</v>
      </c>
    </row>
    <row r="457" spans="1:9" s="2" customFormat="1" ht="12.6" x14ac:dyDescent="0.2">
      <c r="A457" s="3" t="s">
        <v>560</v>
      </c>
      <c r="B457" s="2" t="s">
        <v>559</v>
      </c>
      <c r="C457" s="4">
        <v>0.80773213669314203</v>
      </c>
      <c r="D457" s="4">
        <v>-0.86097574764221996</v>
      </c>
      <c r="E457" s="4">
        <v>-0.68616163747937597</v>
      </c>
      <c r="F457" s="4">
        <v>10.627527415995001</v>
      </c>
      <c r="G457" s="4">
        <v>34.355063371352799</v>
      </c>
      <c r="H457" s="4">
        <v>74.085696119899197</v>
      </c>
      <c r="I457" s="4">
        <v>129.566902687268</v>
      </c>
    </row>
    <row r="458" spans="1:9" s="2" customFormat="1" ht="12.6" x14ac:dyDescent="0.2">
      <c r="A458" s="3" t="s">
        <v>562</v>
      </c>
      <c r="B458" s="2" t="s">
        <v>561</v>
      </c>
      <c r="C458" s="4">
        <v>1.3401621852326</v>
      </c>
      <c r="D458" s="4">
        <v>-2.5780672967987499</v>
      </c>
      <c r="E458" s="4">
        <v>-3.1243872732561502</v>
      </c>
      <c r="F458" s="4">
        <v>5.6458219547992998</v>
      </c>
      <c r="G458" s="4">
        <v>21.4657919118984</v>
      </c>
      <c r="H458" s="4">
        <v>49.685496765190898</v>
      </c>
      <c r="I458" s="4">
        <v>87.445051571678405</v>
      </c>
    </row>
    <row r="459" spans="1:9" s="2" customFormat="1" ht="12.6" x14ac:dyDescent="0.2">
      <c r="A459" s="3" t="s">
        <v>564</v>
      </c>
      <c r="B459" s="2" t="s">
        <v>563</v>
      </c>
      <c r="C459" s="4">
        <v>0.66719795132996496</v>
      </c>
      <c r="D459" s="4">
        <v>2.5082113026797401</v>
      </c>
      <c r="E459" s="4">
        <v>2.6772065718453799</v>
      </c>
      <c r="F459" s="4">
        <v>13.1872825640323</v>
      </c>
      <c r="G459" s="4">
        <v>40.768307639894402</v>
      </c>
    </row>
    <row r="460" spans="1:9" s="2" customFormat="1" ht="12.6" x14ac:dyDescent="0.2">
      <c r="A460" s="3" t="s">
        <v>566</v>
      </c>
      <c r="B460" s="2" t="s">
        <v>565</v>
      </c>
      <c r="C460" s="4">
        <v>0.71522111413318001</v>
      </c>
      <c r="D460" s="4">
        <v>-0.70513457145694103</v>
      </c>
      <c r="E460" s="4">
        <v>-0.169745381927111</v>
      </c>
    </row>
    <row r="461" spans="1:9" s="2" customFormat="1" ht="12.6" x14ac:dyDescent="0.2">
      <c r="A461" s="3" t="s">
        <v>568</v>
      </c>
      <c r="B461" s="2" t="s">
        <v>567</v>
      </c>
      <c r="C461" s="4">
        <v>1.01692157500814</v>
      </c>
      <c r="D461" s="4">
        <v>0.22427341754638</v>
      </c>
      <c r="E461" s="4">
        <v>0.91381641865909802</v>
      </c>
      <c r="F461" s="4">
        <v>9.5270339608779793</v>
      </c>
      <c r="G461" s="4">
        <v>44.384840126618201</v>
      </c>
    </row>
    <row r="462" spans="1:9" s="2" customFormat="1" ht="12.6" x14ac:dyDescent="0.2">
      <c r="B462" s="2" t="s">
        <v>569</v>
      </c>
    </row>
    <row r="463" spans="1:9" s="2" customFormat="1" ht="12.6" x14ac:dyDescent="0.2">
      <c r="A463" s="3" t="s">
        <v>571</v>
      </c>
      <c r="B463" s="2" t="s">
        <v>570</v>
      </c>
      <c r="C463" s="4">
        <v>0.64796035499881999</v>
      </c>
      <c r="D463" s="4">
        <v>-1.8112512265774801</v>
      </c>
      <c r="E463" s="4">
        <v>-1.0919694964014499</v>
      </c>
      <c r="F463" s="4">
        <v>6.3204275833608099</v>
      </c>
      <c r="G463" s="4">
        <v>15.4942420661027</v>
      </c>
      <c r="H463" s="4">
        <v>35.285079148042399</v>
      </c>
      <c r="I463" s="4">
        <v>83.351626006867306</v>
      </c>
    </row>
    <row r="464" spans="1:9" s="2" customFormat="1" ht="12.6" x14ac:dyDescent="0.2">
      <c r="B464" s="2" t="s">
        <v>572</v>
      </c>
    </row>
    <row r="465" spans="1:8" s="2" customFormat="1" ht="12.6" x14ac:dyDescent="0.2">
      <c r="A465" s="3" t="s">
        <v>574</v>
      </c>
      <c r="B465" s="2" t="s">
        <v>573</v>
      </c>
      <c r="C465" s="4">
        <v>-3.1086490232795499E-2</v>
      </c>
      <c r="D465" s="4">
        <v>-1.82645211619474</v>
      </c>
      <c r="E465" s="4">
        <v>-1.6510871609772</v>
      </c>
      <c r="F465" s="4">
        <v>5.9481734539543298</v>
      </c>
    </row>
    <row r="466" spans="1:8" s="2" customFormat="1" ht="12.6" x14ac:dyDescent="0.2">
      <c r="B466" s="2" t="s">
        <v>575</v>
      </c>
    </row>
    <row r="467" spans="1:8" s="2" customFormat="1" ht="12.6" x14ac:dyDescent="0.2">
      <c r="A467" s="3" t="s">
        <v>577</v>
      </c>
      <c r="B467" s="2" t="s">
        <v>576</v>
      </c>
      <c r="C467" s="4">
        <v>0.32461332824136302</v>
      </c>
      <c r="D467" s="4">
        <v>-0.98935268067464199</v>
      </c>
      <c r="E467" s="4">
        <v>-0.63356973995272003</v>
      </c>
    </row>
    <row r="468" spans="1:8" s="2" customFormat="1" ht="12.6" x14ac:dyDescent="0.2">
      <c r="B468" s="2" t="s">
        <v>578</v>
      </c>
    </row>
    <row r="469" spans="1:8" s="2" customFormat="1" ht="12.6" x14ac:dyDescent="0.2">
      <c r="A469" s="3" t="s">
        <v>580</v>
      </c>
      <c r="B469" s="2" t="s">
        <v>579</v>
      </c>
      <c r="C469" s="4">
        <v>0.328058664608263</v>
      </c>
      <c r="D469" s="4">
        <v>-0.81005116145192302</v>
      </c>
      <c r="E469" s="4">
        <v>-0.443828686330899</v>
      </c>
    </row>
    <row r="470" spans="1:8" s="2" customFormat="1" ht="12.6" x14ac:dyDescent="0.2">
      <c r="A470" s="3" t="s">
        <v>582</v>
      </c>
      <c r="B470" s="2" t="s">
        <v>581</v>
      </c>
      <c r="C470" s="4">
        <v>-0.97851237652953504</v>
      </c>
      <c r="D470" s="4">
        <v>-3.3412408263436499</v>
      </c>
      <c r="E470" s="4">
        <v>-1.3532712464065599</v>
      </c>
      <c r="F470" s="4">
        <v>2.9811889973792298</v>
      </c>
      <c r="G470" s="4">
        <v>36.039090254147801</v>
      </c>
    </row>
    <row r="471" spans="1:8" s="2" customFormat="1" ht="12.6" x14ac:dyDescent="0.2">
      <c r="B471" s="2" t="s">
        <v>2002</v>
      </c>
    </row>
    <row r="472" spans="1:8" s="2" customFormat="1" ht="12.6" x14ac:dyDescent="0.2">
      <c r="A472" s="3" t="s">
        <v>584</v>
      </c>
      <c r="B472" s="2" t="s">
        <v>583</v>
      </c>
      <c r="C472" s="4">
        <v>0.24561234793480699</v>
      </c>
      <c r="D472" s="4">
        <v>-1.46714828015587</v>
      </c>
      <c r="E472" s="4">
        <v>-1.34996589911817</v>
      </c>
      <c r="F472" s="4">
        <v>6.2534061982275002</v>
      </c>
      <c r="G472" s="4">
        <v>28.577032033122698</v>
      </c>
      <c r="H472" s="4">
        <v>57.357507014187</v>
      </c>
    </row>
    <row r="473" spans="1:8" s="2" customFormat="1" ht="12.6" x14ac:dyDescent="0.2">
      <c r="B473" s="2" t="s">
        <v>585</v>
      </c>
    </row>
    <row r="474" spans="1:8" s="2" customFormat="1" ht="12.6" x14ac:dyDescent="0.2">
      <c r="A474" s="3" t="s">
        <v>587</v>
      </c>
      <c r="B474" s="2" t="s">
        <v>586</v>
      </c>
      <c r="C474" s="4">
        <v>0.317121432509885</v>
      </c>
      <c r="D474" s="4">
        <v>-1.5210928535072601</v>
      </c>
      <c r="E474" s="4">
        <v>-1.2758861621753801</v>
      </c>
    </row>
    <row r="475" spans="1:8" s="2" customFormat="1" ht="12.6" x14ac:dyDescent="0.2">
      <c r="A475" s="3" t="s">
        <v>589</v>
      </c>
      <c r="B475" s="2" t="s">
        <v>588</v>
      </c>
      <c r="C475" s="4">
        <v>0.32953282815643797</v>
      </c>
    </row>
    <row r="476" spans="1:8" s="2" customFormat="1" ht="12.6" x14ac:dyDescent="0.2">
      <c r="B476" s="2" t="s">
        <v>590</v>
      </c>
    </row>
    <row r="477" spans="1:8" s="2" customFormat="1" ht="12.6" x14ac:dyDescent="0.2">
      <c r="A477" s="3" t="s">
        <v>592</v>
      </c>
      <c r="B477" s="2" t="s">
        <v>591</v>
      </c>
      <c r="C477" s="4">
        <v>0.50164173659248201</v>
      </c>
      <c r="D477" s="4">
        <v>-0.43372187584711702</v>
      </c>
      <c r="E477" s="4">
        <v>-5.4421768707485003E-2</v>
      </c>
      <c r="F477" s="4">
        <v>5.3945480631276901</v>
      </c>
    </row>
    <row r="478" spans="1:8" s="2" customFormat="1" ht="12.6" x14ac:dyDescent="0.2">
      <c r="A478" s="3" t="s">
        <v>594</v>
      </c>
      <c r="B478" s="2" t="s">
        <v>593</v>
      </c>
      <c r="C478" s="4">
        <v>0.47798510892544899</v>
      </c>
      <c r="D478" s="4">
        <v>-0.66339512904398801</v>
      </c>
      <c r="E478" s="4">
        <v>-0.31007751937984801</v>
      </c>
      <c r="F478" s="4">
        <v>4.6429255217308096</v>
      </c>
    </row>
    <row r="479" spans="1:8" s="2" customFormat="1" ht="12.6" x14ac:dyDescent="0.2">
      <c r="B479" s="2" t="s">
        <v>595</v>
      </c>
    </row>
    <row r="480" spans="1:8" s="2" customFormat="1" ht="12.6" x14ac:dyDescent="0.2">
      <c r="A480" s="3" t="s">
        <v>597</v>
      </c>
      <c r="B480" s="2" t="s">
        <v>596</v>
      </c>
      <c r="C480" s="4">
        <v>0.51575393848461804</v>
      </c>
      <c r="D480" s="4">
        <v>-0.34080682049010702</v>
      </c>
      <c r="E480" s="4">
        <v>2.5452617876330901E-2</v>
      </c>
    </row>
    <row r="481" spans="1:9" s="2" customFormat="1" ht="12.6" x14ac:dyDescent="0.2">
      <c r="A481" s="3" t="s">
        <v>599</v>
      </c>
      <c r="B481" s="2" t="s">
        <v>598</v>
      </c>
      <c r="C481" s="4">
        <v>0.48844636483187098</v>
      </c>
      <c r="D481" s="4">
        <v>-0.56102934977244301</v>
      </c>
      <c r="E481" s="4">
        <v>-0.22224095989597301</v>
      </c>
    </row>
    <row r="482" spans="1:9" s="2" customFormat="1" ht="12.6" x14ac:dyDescent="0.2">
      <c r="A482" s="3"/>
      <c r="B482" s="2" t="s">
        <v>1999</v>
      </c>
      <c r="C482" s="4">
        <f>MEDIAN(C452:C481)</f>
        <v>0.48321573687865998</v>
      </c>
      <c r="D482" s="4">
        <f>MEDIAN(D452:D481)</f>
        <v>-0.98935268067464199</v>
      </c>
      <c r="E482" s="4">
        <f>MEDIAN(E452:E481)</f>
        <v>-0.68616163747937597</v>
      </c>
      <c r="F482" s="4">
        <f>MEDIAN(F452:F481)</f>
        <v>5.7969977043768148</v>
      </c>
      <c r="G482" s="4">
        <f>MEDIAN(G452:G481)</f>
        <v>28.577032033122698</v>
      </c>
      <c r="H482" s="4">
        <f>MEDIAN(H452:H481)</f>
        <v>55.08149418160815</v>
      </c>
      <c r="I482" s="4">
        <f>MEDIAN(I452:I481)</f>
        <v>93.256753472986645</v>
      </c>
    </row>
    <row r="483" spans="1:9" s="2" customFormat="1" ht="12.6" x14ac:dyDescent="0.2">
      <c r="A483" s="3"/>
      <c r="C483" s="4"/>
      <c r="D483" s="4"/>
      <c r="E483" s="4"/>
    </row>
    <row r="484" spans="1:9" s="2" customFormat="1" ht="12.6" x14ac:dyDescent="0.2">
      <c r="A484" s="3"/>
      <c r="C484" s="4"/>
      <c r="D484" s="4"/>
      <c r="E484" s="4"/>
    </row>
    <row r="485" spans="1:9" s="6" customFormat="1" ht="17.399999999999999" x14ac:dyDescent="0.3">
      <c r="B485" s="6" t="s">
        <v>600</v>
      </c>
    </row>
    <row r="486" spans="1:9" s="2" customFormat="1" ht="12.6" x14ac:dyDescent="0.2">
      <c r="C486" s="15" t="s">
        <v>2003</v>
      </c>
      <c r="D486" s="15" t="s">
        <v>2004</v>
      </c>
      <c r="E486" s="15" t="s">
        <v>2005</v>
      </c>
      <c r="F486" s="15" t="s">
        <v>2006</v>
      </c>
      <c r="G486" s="15" t="s">
        <v>2007</v>
      </c>
      <c r="H486" s="15" t="s">
        <v>2008</v>
      </c>
      <c r="I486" s="15" t="s">
        <v>2009</v>
      </c>
    </row>
    <row r="487" spans="1:9" s="2" customFormat="1" ht="12.6" x14ac:dyDescent="0.2">
      <c r="B487" s="2" t="s">
        <v>2001</v>
      </c>
    </row>
    <row r="488" spans="1:9" s="2" customFormat="1" ht="12.6" x14ac:dyDescent="0.2">
      <c r="A488" s="3" t="s">
        <v>602</v>
      </c>
      <c r="B488" s="2" t="s">
        <v>601</v>
      </c>
      <c r="C488" s="4">
        <v>0.65005650004561999</v>
      </c>
      <c r="D488" s="4">
        <v>-1.95164813144976</v>
      </c>
      <c r="E488" s="4">
        <v>-2.2214135792274101</v>
      </c>
    </row>
    <row r="489" spans="1:9" s="2" customFormat="1" ht="12.6" x14ac:dyDescent="0.2">
      <c r="A489" s="3" t="s">
        <v>604</v>
      </c>
      <c r="B489" s="2" t="s">
        <v>603</v>
      </c>
      <c r="C489" s="4">
        <v>0.167543608291851</v>
      </c>
      <c r="D489" s="4">
        <v>2.6534986871578901</v>
      </c>
      <c r="E489" s="4">
        <v>3.2369192669207401</v>
      </c>
      <c r="F489" s="4">
        <v>11.9435157724454</v>
      </c>
      <c r="G489" s="4">
        <v>41.754353021508997</v>
      </c>
    </row>
    <row r="490" spans="1:9" s="2" customFormat="1" ht="12.6" x14ac:dyDescent="0.2">
      <c r="B490" s="2" t="s">
        <v>605</v>
      </c>
    </row>
    <row r="491" spans="1:9" s="2" customFormat="1" ht="12.6" x14ac:dyDescent="0.2">
      <c r="A491" s="3" t="s">
        <v>607</v>
      </c>
      <c r="B491" s="2" t="s">
        <v>606</v>
      </c>
      <c r="C491" s="4">
        <v>0.24749335579228601</v>
      </c>
      <c r="D491" s="4">
        <v>-1.8900737885371699</v>
      </c>
      <c r="E491" s="4">
        <v>-1.88187669894915</v>
      </c>
      <c r="F491" s="4">
        <v>-1.58029051471577</v>
      </c>
      <c r="G491" s="4">
        <v>7.5088081231364301</v>
      </c>
      <c r="H491" s="4">
        <v>1.5010949922516801</v>
      </c>
      <c r="I491" s="4">
        <v>33.434580411410899</v>
      </c>
    </row>
    <row r="492" spans="1:9" s="2" customFormat="1" ht="12.6" x14ac:dyDescent="0.2">
      <c r="A492" s="3" t="s">
        <v>609</v>
      </c>
      <c r="B492" s="2" t="s">
        <v>608</v>
      </c>
      <c r="C492" s="4">
        <v>0.545026253837256</v>
      </c>
      <c r="D492" s="4">
        <v>-3.8189023168632201</v>
      </c>
      <c r="E492" s="4">
        <v>-3.83673131269784</v>
      </c>
      <c r="F492" s="4">
        <v>11.9963464830946</v>
      </c>
      <c r="G492" s="4">
        <v>38.878232849496797</v>
      </c>
    </row>
    <row r="493" spans="1:9" s="2" customFormat="1" ht="12.6" x14ac:dyDescent="0.2">
      <c r="A493" s="3" t="s">
        <v>611</v>
      </c>
      <c r="B493" s="2" t="s">
        <v>610</v>
      </c>
      <c r="C493" s="4">
        <v>0.528653248071138</v>
      </c>
      <c r="D493" s="4">
        <v>1.44773174751386</v>
      </c>
      <c r="E493" s="4">
        <v>1.92311276395006</v>
      </c>
      <c r="F493" s="4">
        <v>10.681132874662101</v>
      </c>
      <c r="G493" s="4">
        <v>30.103859752167399</v>
      </c>
      <c r="H493" s="4">
        <v>58.1767082619779</v>
      </c>
      <c r="I493" s="4">
        <v>102.13684272488899</v>
      </c>
    </row>
    <row r="494" spans="1:9" s="2" customFormat="1" ht="12.6" x14ac:dyDescent="0.2">
      <c r="A494" s="3" t="s">
        <v>613</v>
      </c>
      <c r="B494" s="2" t="s">
        <v>612</v>
      </c>
      <c r="C494" s="4">
        <v>1.3844139287977899</v>
      </c>
      <c r="D494" s="4">
        <v>-7.3517043946980003</v>
      </c>
      <c r="E494" s="4">
        <v>-7.4156684777686301</v>
      </c>
      <c r="F494" s="4">
        <v>-1.8259577998765799</v>
      </c>
      <c r="G494" s="4">
        <v>32.9993373378313</v>
      </c>
      <c r="H494" s="4">
        <v>90.695510898341695</v>
      </c>
      <c r="I494" s="4">
        <v>144.616615572597</v>
      </c>
    </row>
    <row r="495" spans="1:9" s="2" customFormat="1" ht="12.6" x14ac:dyDescent="0.2">
      <c r="A495" s="3" t="s">
        <v>615</v>
      </c>
      <c r="B495" s="2" t="s">
        <v>614</v>
      </c>
      <c r="C495" s="4">
        <v>0</v>
      </c>
    </row>
    <row r="496" spans="1:9" s="2" customFormat="1" ht="12.6" x14ac:dyDescent="0.2">
      <c r="A496" s="3" t="s">
        <v>617</v>
      </c>
      <c r="B496" s="2" t="s">
        <v>616</v>
      </c>
      <c r="C496" s="4">
        <v>0</v>
      </c>
    </row>
    <row r="497" spans="1:9" s="2" customFormat="1" ht="12.6" x14ac:dyDescent="0.2">
      <c r="A497" s="3" t="s">
        <v>619</v>
      </c>
      <c r="B497" s="2" t="s">
        <v>618</v>
      </c>
      <c r="C497" s="4">
        <v>0</v>
      </c>
    </row>
    <row r="498" spans="1:9" s="2" customFormat="1" ht="12.6" x14ac:dyDescent="0.2">
      <c r="A498" s="3" t="s">
        <v>621</v>
      </c>
      <c r="B498" s="2" t="s">
        <v>620</v>
      </c>
      <c r="C498" s="4">
        <v>0.82722213163650204</v>
      </c>
      <c r="D498" s="4">
        <v>-2.36047452700614</v>
      </c>
      <c r="E498" s="4">
        <v>-2.6518671866277401</v>
      </c>
      <c r="F498" s="4">
        <v>-2.5591940260896102</v>
      </c>
      <c r="G498" s="4">
        <v>20.074639987661399</v>
      </c>
      <c r="H498" s="4">
        <v>49.781327273015499</v>
      </c>
    </row>
    <row r="499" spans="1:9" s="2" customFormat="1" ht="12.6" x14ac:dyDescent="0.2">
      <c r="B499" s="2" t="s">
        <v>2002</v>
      </c>
    </row>
    <row r="500" spans="1:9" s="2" customFormat="1" ht="12.6" x14ac:dyDescent="0.2">
      <c r="A500" s="3" t="s">
        <v>623</v>
      </c>
      <c r="B500" s="2" t="s">
        <v>622</v>
      </c>
      <c r="C500" s="4">
        <v>0.31284022260370198</v>
      </c>
      <c r="D500" s="4">
        <v>-2.22596451881655</v>
      </c>
      <c r="E500" s="4">
        <v>-1.96176634194914</v>
      </c>
    </row>
    <row r="501" spans="1:9" s="2" customFormat="1" ht="12.6" x14ac:dyDescent="0.2">
      <c r="B501" s="2" t="s">
        <v>624</v>
      </c>
    </row>
    <row r="502" spans="1:9" s="2" customFormat="1" ht="12.6" x14ac:dyDescent="0.2">
      <c r="A502" s="3" t="s">
        <v>626</v>
      </c>
      <c r="B502" s="2" t="s">
        <v>625</v>
      </c>
      <c r="C502" s="4">
        <v>0.44162853838293298</v>
      </c>
      <c r="D502" s="4">
        <v>-2.14073450662675</v>
      </c>
      <c r="E502" s="4">
        <v>-1.7355455535539801</v>
      </c>
    </row>
    <row r="503" spans="1:9" s="2" customFormat="1" ht="12.6" x14ac:dyDescent="0.2">
      <c r="A503" s="3" t="s">
        <v>628</v>
      </c>
      <c r="B503" s="2" t="s">
        <v>627</v>
      </c>
      <c r="C503" s="4">
        <v>0.45798592306436697</v>
      </c>
    </row>
    <row r="504" spans="1:9" s="2" customFormat="1" ht="12.6" x14ac:dyDescent="0.2">
      <c r="A504" s="3"/>
      <c r="B504" s="2" t="s">
        <v>1999</v>
      </c>
      <c r="C504" s="4">
        <f>MEDIAN(C488:C503)</f>
        <v>0.44162853838293298</v>
      </c>
      <c r="D504" s="4">
        <f>MEDIAN(D488:D503)</f>
        <v>-2.14073450662675</v>
      </c>
      <c r="E504" s="4">
        <f>MEDIAN(E488:E503)</f>
        <v>-1.96176634194914</v>
      </c>
      <c r="F504" s="4">
        <f>MEDIAN(F488:F503)</f>
        <v>4.5504211799731653</v>
      </c>
      <c r="G504" s="4">
        <f>MEDIAN(G488:G503)</f>
        <v>31.551598544999351</v>
      </c>
      <c r="H504" s="4">
        <f>MEDIAN(H488:H503)</f>
        <v>53.9790177674967</v>
      </c>
      <c r="I504" s="4">
        <f>MEDIAN(I488:I503)</f>
        <v>102.13684272488899</v>
      </c>
    </row>
    <row r="505" spans="1:9" s="2" customFormat="1" ht="12.6" x14ac:dyDescent="0.2">
      <c r="A505" s="3"/>
      <c r="C505" s="4"/>
    </row>
    <row r="506" spans="1:9" s="2" customFormat="1" ht="12.6" x14ac:dyDescent="0.2">
      <c r="A506" s="3"/>
      <c r="C506" s="4"/>
    </row>
    <row r="507" spans="1:9" s="7" customFormat="1" ht="19.8" x14ac:dyDescent="0.3">
      <c r="B507" s="7" t="s">
        <v>629</v>
      </c>
    </row>
    <row r="508" spans="1:9" s="2" customFormat="1" ht="12.6" x14ac:dyDescent="0.2">
      <c r="C508" s="15" t="s">
        <v>2003</v>
      </c>
      <c r="D508" s="15" t="s">
        <v>2004</v>
      </c>
      <c r="E508" s="15" t="s">
        <v>2005</v>
      </c>
      <c r="F508" s="15" t="s">
        <v>2006</v>
      </c>
      <c r="G508" s="15" t="s">
        <v>2007</v>
      </c>
      <c r="H508" s="15" t="s">
        <v>2008</v>
      </c>
      <c r="I508" s="15" t="s">
        <v>2009</v>
      </c>
    </row>
    <row r="509" spans="1:9" s="2" customFormat="1" ht="12.6" x14ac:dyDescent="0.2">
      <c r="B509" s="2" t="s">
        <v>2001</v>
      </c>
    </row>
    <row r="510" spans="1:9" s="2" customFormat="1" ht="12.6" x14ac:dyDescent="0.2">
      <c r="A510" s="3" t="s">
        <v>631</v>
      </c>
      <c r="B510" s="2" t="s">
        <v>630</v>
      </c>
      <c r="C510" s="4">
        <v>0.61274650730254998</v>
      </c>
      <c r="D510" s="4">
        <v>-2.1343321101770698</v>
      </c>
      <c r="E510" s="4">
        <v>-1.7234315631782</v>
      </c>
      <c r="F510" s="4">
        <v>4.9677871139615704</v>
      </c>
      <c r="G510" s="4">
        <v>28.549389637525302</v>
      </c>
      <c r="H510" s="4">
        <v>65.623769857507497</v>
      </c>
    </row>
    <row r="511" spans="1:9" s="2" customFormat="1" ht="12.6" x14ac:dyDescent="0.2">
      <c r="A511" s="3" t="s">
        <v>633</v>
      </c>
      <c r="B511" s="2" t="s">
        <v>632</v>
      </c>
      <c r="C511" s="4">
        <v>0.96129724769445601</v>
      </c>
      <c r="D511" s="4">
        <v>0.113962018216432</v>
      </c>
      <c r="E511" s="4">
        <v>0.73933326087436502</v>
      </c>
    </row>
    <row r="512" spans="1:9" s="2" customFormat="1" ht="12.6" x14ac:dyDescent="0.2">
      <c r="A512" s="3" t="s">
        <v>635</v>
      </c>
      <c r="B512" s="2" t="s">
        <v>634</v>
      </c>
      <c r="C512" s="4">
        <v>0.92427711354192199</v>
      </c>
      <c r="D512" s="4">
        <v>-1.30012008766258</v>
      </c>
      <c r="E512" s="4">
        <v>-0.81971558502755604</v>
      </c>
      <c r="F512" s="4">
        <v>11.7474215313048</v>
      </c>
      <c r="G512" s="4">
        <v>41.044931706585103</v>
      </c>
      <c r="H512" s="4">
        <v>83.7833626206003</v>
      </c>
      <c r="I512" s="4">
        <v>122.837647035055</v>
      </c>
    </row>
    <row r="513" spans="1:9" s="2" customFormat="1" ht="12.6" x14ac:dyDescent="0.2">
      <c r="A513" s="3" t="s">
        <v>637</v>
      </c>
      <c r="B513" s="2" t="s">
        <v>636</v>
      </c>
      <c r="C513" s="4">
        <v>1.0416666666666701</v>
      </c>
    </row>
    <row r="514" spans="1:9" s="2" customFormat="1" ht="12.6" x14ac:dyDescent="0.2">
      <c r="A514" s="3" t="s">
        <v>639</v>
      </c>
      <c r="B514" s="2" t="s">
        <v>638</v>
      </c>
      <c r="C514" s="4">
        <v>1.68327367708232</v>
      </c>
      <c r="D514" s="4">
        <v>0.92913409970561001</v>
      </c>
      <c r="E514" s="4">
        <v>1.87356789534879</v>
      </c>
      <c r="F514" s="4">
        <v>10.6187220726361</v>
      </c>
    </row>
    <row r="515" spans="1:9" s="2" customFormat="1" ht="12.6" x14ac:dyDescent="0.2">
      <c r="B515" s="2" t="s">
        <v>640</v>
      </c>
    </row>
    <row r="516" spans="1:9" s="2" customFormat="1" ht="12.6" x14ac:dyDescent="0.2">
      <c r="A516" s="3" t="s">
        <v>642</v>
      </c>
      <c r="B516" s="2" t="s">
        <v>641</v>
      </c>
      <c r="C516" s="4">
        <v>0.67999732378065103</v>
      </c>
      <c r="D516" s="4">
        <v>-1.99492245823141</v>
      </c>
      <c r="E516" s="4">
        <v>-0.76845092643665402</v>
      </c>
      <c r="F516" s="4">
        <v>8.9957326286033101</v>
      </c>
      <c r="G516" s="4">
        <v>29.786637218787501</v>
      </c>
      <c r="H516" s="4">
        <v>61.370211535160003</v>
      </c>
      <c r="I516" s="4">
        <v>117.33603921412499</v>
      </c>
    </row>
    <row r="517" spans="1:9" s="2" customFormat="1" ht="12.6" x14ac:dyDescent="0.2">
      <c r="B517" s="2" t="s">
        <v>643</v>
      </c>
    </row>
    <row r="518" spans="1:9" s="2" customFormat="1" ht="12.6" x14ac:dyDescent="0.2">
      <c r="A518" s="3" t="s">
        <v>645</v>
      </c>
      <c r="B518" s="2" t="s">
        <v>644</v>
      </c>
      <c r="C518" s="4">
        <v>8.0168126602232007E-2</v>
      </c>
      <c r="D518" s="4">
        <v>-2.2154125727951999</v>
      </c>
      <c r="E518" s="4">
        <v>-1.9046919171592001</v>
      </c>
      <c r="F518" s="4">
        <v>7.4185958689201303</v>
      </c>
    </row>
    <row r="519" spans="1:9" s="2" customFormat="1" ht="12.6" x14ac:dyDescent="0.2">
      <c r="B519" s="2" t="s">
        <v>646</v>
      </c>
    </row>
    <row r="520" spans="1:9" s="2" customFormat="1" ht="12.6" x14ac:dyDescent="0.2">
      <c r="A520" s="3" t="s">
        <v>648</v>
      </c>
      <c r="B520" s="2" t="s">
        <v>647</v>
      </c>
      <c r="C520" s="4">
        <v>0.65239364145916401</v>
      </c>
      <c r="D520" s="4">
        <v>-1.40414041404139</v>
      </c>
      <c r="E520" s="4">
        <v>-0.44533309097518398</v>
      </c>
    </row>
    <row r="521" spans="1:9" s="2" customFormat="1" ht="12.6" x14ac:dyDescent="0.2">
      <c r="B521" s="2" t="s">
        <v>649</v>
      </c>
    </row>
    <row r="522" spans="1:9" s="2" customFormat="1" ht="12.6" x14ac:dyDescent="0.2">
      <c r="A522" s="3" t="s">
        <v>651</v>
      </c>
      <c r="B522" s="2" t="s">
        <v>650</v>
      </c>
      <c r="C522" s="4">
        <v>0.64227869310248298</v>
      </c>
      <c r="D522" s="4">
        <v>-1.0724243210272999</v>
      </c>
      <c r="E522" s="4">
        <v>-0.118254801284719</v>
      </c>
    </row>
    <row r="523" spans="1:9" s="2" customFormat="1" ht="12.6" x14ac:dyDescent="0.2">
      <c r="B523" s="2" t="s">
        <v>652</v>
      </c>
    </row>
    <row r="524" spans="1:9" s="2" customFormat="1" ht="12.6" x14ac:dyDescent="0.2">
      <c r="A524" s="3" t="s">
        <v>654</v>
      </c>
      <c r="B524" s="2" t="s">
        <v>653</v>
      </c>
      <c r="C524" s="4">
        <v>0.505570639453227</v>
      </c>
      <c r="D524" s="4">
        <v>-1.1419099364582499</v>
      </c>
      <c r="E524" s="4">
        <v>-0.44514513586200899</v>
      </c>
    </row>
    <row r="525" spans="1:9" s="2" customFormat="1" ht="12.6" x14ac:dyDescent="0.2">
      <c r="B525" s="2" t="s">
        <v>655</v>
      </c>
    </row>
    <row r="526" spans="1:9" s="2" customFormat="1" ht="12.6" x14ac:dyDescent="0.2">
      <c r="A526" s="3" t="s">
        <v>657</v>
      </c>
      <c r="B526" s="2" t="s">
        <v>656</v>
      </c>
      <c r="C526" s="4">
        <v>0.51330798479086703</v>
      </c>
      <c r="D526" s="4">
        <v>-0.95132809406538998</v>
      </c>
      <c r="E526" s="4">
        <v>-0.24423114090787701</v>
      </c>
    </row>
    <row r="527" spans="1:9" s="2" customFormat="1" ht="12.6" x14ac:dyDescent="0.2">
      <c r="B527" s="2" t="s">
        <v>2002</v>
      </c>
    </row>
    <row r="528" spans="1:9" s="2" customFormat="1" ht="12.6" x14ac:dyDescent="0.2">
      <c r="A528" s="3" t="s">
        <v>659</v>
      </c>
      <c r="B528" s="2" t="s">
        <v>658</v>
      </c>
      <c r="C528" s="4">
        <v>0.47214058276041498</v>
      </c>
      <c r="D528" s="4">
        <v>-2.57873877415068</v>
      </c>
      <c r="E528" s="4">
        <v>-2.1136099049596102</v>
      </c>
      <c r="F528" s="4">
        <v>5.0170134537157001</v>
      </c>
      <c r="G528" s="4">
        <v>36.927473713456997</v>
      </c>
      <c r="H528" s="4">
        <v>78.458328235676206</v>
      </c>
    </row>
    <row r="529" spans="1:9" s="2" customFormat="1" ht="12.6" x14ac:dyDescent="0.2">
      <c r="B529" s="2" t="s">
        <v>660</v>
      </c>
    </row>
    <row r="530" spans="1:9" s="2" customFormat="1" ht="12.6" x14ac:dyDescent="0.2">
      <c r="A530" s="3" t="s">
        <v>662</v>
      </c>
      <c r="B530" s="2" t="s">
        <v>661</v>
      </c>
      <c r="C530" s="4">
        <v>0.84804497909306598</v>
      </c>
    </row>
    <row r="531" spans="1:9" s="2" customFormat="1" ht="12.6" x14ac:dyDescent="0.2">
      <c r="A531" s="3" t="s">
        <v>664</v>
      </c>
      <c r="B531" s="2" t="s">
        <v>663</v>
      </c>
      <c r="C531" s="4">
        <v>0.82746602956241799</v>
      </c>
      <c r="D531" s="4">
        <v>-1.9334854000095401</v>
      </c>
      <c r="E531" s="4">
        <v>-1.36011391740989</v>
      </c>
    </row>
    <row r="532" spans="1:9" s="2" customFormat="1" ht="12.6" x14ac:dyDescent="0.2">
      <c r="B532" s="2" t="s">
        <v>665</v>
      </c>
    </row>
    <row r="533" spans="1:9" s="2" customFormat="1" ht="12.6" x14ac:dyDescent="0.2">
      <c r="A533" s="3" t="s">
        <v>667</v>
      </c>
      <c r="B533" s="2" t="s">
        <v>666</v>
      </c>
      <c r="C533" s="4">
        <v>0.72348685371448096</v>
      </c>
      <c r="D533" s="4">
        <v>-0.296943231441051</v>
      </c>
      <c r="E533" s="4">
        <v>0.43990849903220097</v>
      </c>
      <c r="F533" s="4">
        <v>6.3437354448067103</v>
      </c>
    </row>
    <row r="534" spans="1:9" s="2" customFormat="1" ht="12.6" x14ac:dyDescent="0.2">
      <c r="A534" s="3" t="s">
        <v>669</v>
      </c>
      <c r="B534" s="2" t="s">
        <v>668</v>
      </c>
      <c r="C534" s="4">
        <v>0.70240953143060902</v>
      </c>
      <c r="D534" s="4">
        <v>-0.52696293694009699</v>
      </c>
      <c r="E534" s="4">
        <v>0.18575851393189599</v>
      </c>
      <c r="F534" s="4">
        <v>5.5446836268754103</v>
      </c>
    </row>
    <row r="535" spans="1:9" s="2" customFormat="1" ht="12.6" x14ac:dyDescent="0.2">
      <c r="B535" s="2" t="s">
        <v>670</v>
      </c>
    </row>
    <row r="536" spans="1:9" s="2" customFormat="1" ht="12.6" x14ac:dyDescent="0.2">
      <c r="A536" s="3" t="s">
        <v>672</v>
      </c>
      <c r="B536" s="2" t="s">
        <v>671</v>
      </c>
      <c r="C536" s="4">
        <v>0.73455146451197995</v>
      </c>
      <c r="D536" s="4">
        <v>-0.17024744700942199</v>
      </c>
      <c r="E536" s="4">
        <v>0.54692031558389897</v>
      </c>
    </row>
    <row r="537" spans="1:9" s="2" customFormat="1" ht="12.6" x14ac:dyDescent="0.2">
      <c r="A537" s="3" t="s">
        <v>674</v>
      </c>
      <c r="B537" s="2" t="s">
        <v>673</v>
      </c>
      <c r="C537" s="4">
        <v>0.72022160664820001</v>
      </c>
      <c r="D537" s="4">
        <v>-0.39740103122947601</v>
      </c>
      <c r="E537" s="4">
        <v>0.30314024195033601</v>
      </c>
    </row>
    <row r="538" spans="1:9" s="2" customFormat="1" ht="12.6" x14ac:dyDescent="0.2">
      <c r="A538" s="3"/>
      <c r="B538" s="2" t="s">
        <v>2000</v>
      </c>
      <c r="C538" s="4">
        <f>MEDIAN(C510:C537)</f>
        <v>0.71131556903940452</v>
      </c>
      <c r="D538" s="4">
        <f>MEDIAN(D510:D537)</f>
        <v>-1.1071671287427749</v>
      </c>
      <c r="E538" s="4">
        <f>MEDIAN(E510:E537)</f>
        <v>-0.344688138384943</v>
      </c>
      <c r="F538" s="4">
        <f>MEDIAN(F510:F537)</f>
        <v>6.8811656568634199</v>
      </c>
      <c r="G538" s="4">
        <f>MEDIAN(G510:G537)</f>
        <v>33.357055466122247</v>
      </c>
      <c r="H538" s="4">
        <f>MEDIAN(H510:H537)</f>
        <v>72.041049046591851</v>
      </c>
      <c r="I538" s="4">
        <f>MEDIAN(I510:I537)</f>
        <v>120.08684312458999</v>
      </c>
    </row>
    <row r="539" spans="1:9" s="2" customFormat="1" ht="12.6" x14ac:dyDescent="0.2">
      <c r="A539" s="3"/>
      <c r="C539" s="4"/>
      <c r="D539" s="4"/>
      <c r="E539" s="4"/>
    </row>
    <row r="540" spans="1:9" s="2" customFormat="1" ht="12.6" x14ac:dyDescent="0.2">
      <c r="A540" s="3"/>
      <c r="C540" s="4"/>
      <c r="D540" s="4"/>
      <c r="E540" s="4"/>
    </row>
    <row r="541" spans="1:9" s="6" customFormat="1" ht="13.2" customHeight="1" x14ac:dyDescent="0.3">
      <c r="B541" s="6" t="s">
        <v>675</v>
      </c>
    </row>
    <row r="542" spans="1:9" s="2" customFormat="1" ht="13.2" customHeight="1" x14ac:dyDescent="0.2">
      <c r="C542" s="15" t="s">
        <v>2003</v>
      </c>
      <c r="D542" s="15" t="s">
        <v>2004</v>
      </c>
      <c r="E542" s="15" t="s">
        <v>2005</v>
      </c>
      <c r="F542" s="15" t="s">
        <v>2006</v>
      </c>
      <c r="G542" s="15" t="s">
        <v>2007</v>
      </c>
      <c r="H542" s="15" t="s">
        <v>2008</v>
      </c>
      <c r="I542" s="15" t="s">
        <v>2009</v>
      </c>
    </row>
    <row r="543" spans="1:9" s="2" customFormat="1" ht="12.6" x14ac:dyDescent="0.2">
      <c r="B543" s="2" t="s">
        <v>2001</v>
      </c>
    </row>
    <row r="544" spans="1:9" s="2" customFormat="1" ht="12.6" x14ac:dyDescent="0.2">
      <c r="A544" s="3" t="s">
        <v>677</v>
      </c>
      <c r="B544" s="2" t="s">
        <v>676</v>
      </c>
      <c r="C544" s="4">
        <v>-4.5142015515892198E-2</v>
      </c>
      <c r="D544" s="4">
        <v>-1.13957307060756</v>
      </c>
      <c r="E544" s="4">
        <v>-1.0669339674684899</v>
      </c>
      <c r="F544" s="4">
        <v>2.9949631830923198</v>
      </c>
      <c r="G544" s="4">
        <v>10.3504556455801</v>
      </c>
      <c r="H544" s="4">
        <v>23.680341363635002</v>
      </c>
    </row>
    <row r="545" spans="1:9" s="2" customFormat="1" ht="12.6" x14ac:dyDescent="0.2">
      <c r="A545" s="3" t="s">
        <v>679</v>
      </c>
      <c r="B545" s="2" t="s">
        <v>678</v>
      </c>
      <c r="C545" s="4">
        <v>0.26867861096464402</v>
      </c>
      <c r="D545" s="4">
        <v>8.5546968916864405E-2</v>
      </c>
      <c r="E545" s="4">
        <v>0.105589663913636</v>
      </c>
    </row>
    <row r="546" spans="1:9" s="2" customFormat="1" ht="12.6" x14ac:dyDescent="0.2">
      <c r="A546" s="3" t="s">
        <v>681</v>
      </c>
      <c r="B546" s="2" t="s">
        <v>680</v>
      </c>
      <c r="C546" s="4">
        <v>0.45800660913629598</v>
      </c>
      <c r="D546" s="4">
        <v>0.12293033571900699</v>
      </c>
      <c r="E546" s="4">
        <v>0.45075487821164201</v>
      </c>
    </row>
    <row r="547" spans="1:9" s="2" customFormat="1" ht="12.6" x14ac:dyDescent="0.2">
      <c r="A547" s="3" t="s">
        <v>683</v>
      </c>
      <c r="B547" s="2" t="s">
        <v>682</v>
      </c>
      <c r="C547" s="4">
        <v>0.215877437325907</v>
      </c>
      <c r="D547" s="4">
        <v>-1.0912683127866001</v>
      </c>
      <c r="E547" s="4">
        <v>-1.2829903379807399</v>
      </c>
      <c r="F547" s="4">
        <v>4.8942395042565696</v>
      </c>
      <c r="G547" s="4">
        <v>13.4043199147323</v>
      </c>
      <c r="H547" s="4">
        <v>31.810707529989902</v>
      </c>
      <c r="I547" s="4">
        <v>61.761764870237201</v>
      </c>
    </row>
    <row r="548" spans="1:9" s="2" customFormat="1" ht="12.6" x14ac:dyDescent="0.2">
      <c r="A548" s="3" t="s">
        <v>685</v>
      </c>
      <c r="B548" s="2" t="s">
        <v>684</v>
      </c>
      <c r="C548" s="4">
        <v>0</v>
      </c>
    </row>
    <row r="549" spans="1:9" s="2" customFormat="1" ht="12.6" x14ac:dyDescent="0.2">
      <c r="A549" s="3" t="s">
        <v>687</v>
      </c>
      <c r="B549" s="2" t="s">
        <v>686</v>
      </c>
      <c r="C549" s="4">
        <v>0.35750297919149399</v>
      </c>
      <c r="D549" s="4">
        <v>-0.49989342024739902</v>
      </c>
      <c r="E549" s="4">
        <v>-0.223405135560025</v>
      </c>
      <c r="F549" s="4">
        <v>6.4608494225777697</v>
      </c>
    </row>
    <row r="550" spans="1:9" s="2" customFormat="1" ht="12.6" x14ac:dyDescent="0.2">
      <c r="A550" s="3" t="s">
        <v>689</v>
      </c>
      <c r="B550" s="2" t="s">
        <v>688</v>
      </c>
      <c r="C550" s="4">
        <v>0.160707111289671</v>
      </c>
      <c r="D550" s="4">
        <v>-0.72436477023868595</v>
      </c>
      <c r="E550" s="4">
        <v>-0.67502300322587105</v>
      </c>
    </row>
    <row r="551" spans="1:9" s="2" customFormat="1" ht="12.6" x14ac:dyDescent="0.2">
      <c r="B551" s="2" t="s">
        <v>690</v>
      </c>
    </row>
    <row r="552" spans="1:9" s="2" customFormat="1" ht="12.6" x14ac:dyDescent="0.2">
      <c r="A552" s="3" t="s">
        <v>692</v>
      </c>
      <c r="B552" s="2" t="s">
        <v>691</v>
      </c>
      <c r="C552" s="4">
        <v>0.52295737775914797</v>
      </c>
      <c r="D552" s="4">
        <v>-0.41898337060916402</v>
      </c>
      <c r="E552" s="4">
        <v>-0.182285062135429</v>
      </c>
      <c r="F552" s="4">
        <v>4.8044006330034499</v>
      </c>
      <c r="G552" s="4">
        <v>9.5870376115066502</v>
      </c>
      <c r="H552" s="4">
        <v>20.9831956716055</v>
      </c>
      <c r="I552" s="4">
        <v>52.615458471534602</v>
      </c>
    </row>
    <row r="553" spans="1:9" s="2" customFormat="1" ht="12.6" x14ac:dyDescent="0.2">
      <c r="B553" s="2" t="s">
        <v>693</v>
      </c>
    </row>
    <row r="554" spans="1:9" s="2" customFormat="1" ht="12.6" x14ac:dyDescent="0.2">
      <c r="A554" s="3" t="s">
        <v>695</v>
      </c>
      <c r="B554" s="2" t="s">
        <v>694</v>
      </c>
      <c r="C554" s="4">
        <v>-4.3798494503652002E-2</v>
      </c>
      <c r="D554" s="4">
        <v>-1.38088514852523</v>
      </c>
      <c r="E554" s="4">
        <v>-1.34889018989398</v>
      </c>
      <c r="F554" s="4">
        <v>4.2674688013061504</v>
      </c>
    </row>
    <row r="555" spans="1:9" s="2" customFormat="1" ht="12.6" x14ac:dyDescent="0.2">
      <c r="B555" s="2" t="s">
        <v>696</v>
      </c>
    </row>
    <row r="556" spans="1:9" s="2" customFormat="1" ht="12.6" x14ac:dyDescent="0.2">
      <c r="A556" s="3" t="s">
        <v>698</v>
      </c>
      <c r="B556" s="2" t="s">
        <v>697</v>
      </c>
      <c r="C556" s="4">
        <v>-9.1888025446653004E-2</v>
      </c>
      <c r="D556" s="4">
        <v>-1.20231161302386</v>
      </c>
    </row>
    <row r="557" spans="1:9" s="2" customFormat="1" ht="12.6" x14ac:dyDescent="0.2">
      <c r="B557" s="2" t="s">
        <v>699</v>
      </c>
    </row>
    <row r="558" spans="1:9" s="2" customFormat="1" ht="12.6" x14ac:dyDescent="0.2">
      <c r="A558" s="3" t="s">
        <v>701</v>
      </c>
      <c r="B558" s="2" t="s">
        <v>700</v>
      </c>
      <c r="C558" s="4">
        <v>6.8399452804370903E-2</v>
      </c>
      <c r="D558" s="4">
        <v>-0.93828593538401905</v>
      </c>
      <c r="E558" s="4">
        <v>-0.87116445649018104</v>
      </c>
    </row>
    <row r="559" spans="1:9" s="2" customFormat="1" ht="12.6" x14ac:dyDescent="0.2">
      <c r="B559" s="2" t="s">
        <v>702</v>
      </c>
    </row>
    <row r="560" spans="1:9" s="2" customFormat="1" ht="12.6" x14ac:dyDescent="0.2">
      <c r="A560" s="3" t="s">
        <v>704</v>
      </c>
      <c r="B560" s="2" t="s">
        <v>703</v>
      </c>
      <c r="C560" s="4">
        <v>6.8782548884747399E-2</v>
      </c>
      <c r="D560" s="4">
        <v>-0.84808602629725405</v>
      </c>
      <c r="E560" s="4">
        <v>-0.79046748064667405</v>
      </c>
    </row>
    <row r="561" spans="1:9" s="2" customFormat="1" ht="12.6" x14ac:dyDescent="0.2">
      <c r="B561" s="2" t="s">
        <v>2002</v>
      </c>
    </row>
    <row r="562" spans="1:9" s="2" customFormat="1" ht="12.6" x14ac:dyDescent="0.2">
      <c r="A562" s="3" t="s">
        <v>706</v>
      </c>
      <c r="B562" s="2" t="s">
        <v>705</v>
      </c>
      <c r="C562" s="4">
        <v>0.46790302104331</v>
      </c>
    </row>
    <row r="563" spans="1:9" s="2" customFormat="1" ht="12.6" x14ac:dyDescent="0.2">
      <c r="A563" s="3" t="s">
        <v>708</v>
      </c>
      <c r="B563" s="2" t="s">
        <v>707</v>
      </c>
      <c r="C563" s="4">
        <v>4.6163334678216601E-2</v>
      </c>
      <c r="D563" s="4">
        <v>-1.46837830572412</v>
      </c>
      <c r="E563" s="4">
        <v>-1.4400735869447701</v>
      </c>
      <c r="F563" s="4">
        <v>5.1448895967294499</v>
      </c>
      <c r="G563" s="4">
        <v>15.977449621725301</v>
      </c>
      <c r="H563" s="4">
        <v>31.571075410701699</v>
      </c>
    </row>
    <row r="564" spans="1:9" s="2" customFormat="1" ht="12.6" x14ac:dyDescent="0.2">
      <c r="B564" s="2" t="s">
        <v>709</v>
      </c>
    </row>
    <row r="565" spans="1:9" s="2" customFormat="1" ht="12.6" x14ac:dyDescent="0.2">
      <c r="A565" s="3" t="s">
        <v>711</v>
      </c>
      <c r="B565" s="2" t="s">
        <v>710</v>
      </c>
      <c r="C565" s="4">
        <v>4.7270196442864502E-2</v>
      </c>
    </row>
    <row r="566" spans="1:9" s="2" customFormat="1" ht="12.6" x14ac:dyDescent="0.2">
      <c r="A566" s="3" t="s">
        <v>713</v>
      </c>
      <c r="B566" s="2" t="s">
        <v>712</v>
      </c>
      <c r="C566" s="4">
        <v>3.9035344089524797E-2</v>
      </c>
      <c r="D566" s="4">
        <v>-1.6652097147371501</v>
      </c>
      <c r="E566" s="4">
        <v>-1.5306439056013601</v>
      </c>
    </row>
    <row r="567" spans="1:9" s="2" customFormat="1" ht="12.6" x14ac:dyDescent="0.2">
      <c r="B567" s="2" t="s">
        <v>714</v>
      </c>
    </row>
    <row r="568" spans="1:9" s="2" customFormat="1" ht="12.6" x14ac:dyDescent="0.2">
      <c r="A568" s="3" t="s">
        <v>716</v>
      </c>
      <c r="B568" s="2" t="s">
        <v>715</v>
      </c>
      <c r="C568" s="4">
        <v>0.15210571347085899</v>
      </c>
      <c r="D568" s="4">
        <v>-0.80971659919028305</v>
      </c>
      <c r="E568" s="4">
        <v>-0.72559366754618404</v>
      </c>
      <c r="F568" s="4">
        <v>3.57880247763249</v>
      </c>
    </row>
    <row r="569" spans="1:9" s="2" customFormat="1" ht="12.6" x14ac:dyDescent="0.2">
      <c r="B569" s="2" t="s">
        <v>717</v>
      </c>
    </row>
    <row r="570" spans="1:9" s="2" customFormat="1" ht="12.6" x14ac:dyDescent="0.2">
      <c r="A570" s="3" t="s">
        <v>719</v>
      </c>
      <c r="B570" s="2" t="s">
        <v>718</v>
      </c>
      <c r="C570" s="4">
        <v>0.16425120772946999</v>
      </c>
      <c r="D570" s="4">
        <v>-0.80561670359022997</v>
      </c>
      <c r="E570" s="4">
        <v>-0.73013348601472805</v>
      </c>
    </row>
    <row r="571" spans="1:9" s="2" customFormat="1" ht="12.6" x14ac:dyDescent="0.2">
      <c r="A571" s="3"/>
      <c r="B571" s="2" t="s">
        <v>1999</v>
      </c>
      <c r="C571" s="4">
        <f>MEDIAN(C544:C570)</f>
        <v>0.11044413117780319</v>
      </c>
      <c r="D571" s="4">
        <f>MEDIAN(D544:D570)</f>
        <v>-0.84808602629725405</v>
      </c>
      <c r="E571" s="4">
        <f>MEDIAN(E544:E570)</f>
        <v>-0.76030048333070099</v>
      </c>
      <c r="F571" s="4">
        <f>MEDIAN(F544:F570)</f>
        <v>4.8044006330034499</v>
      </c>
      <c r="G571" s="4">
        <f>MEDIAN(G544:G570)</f>
        <v>11.8773877801562</v>
      </c>
      <c r="H571" s="4">
        <f>MEDIAN(H544:H570)</f>
        <v>27.625708387168352</v>
      </c>
      <c r="I571" s="4">
        <f>MEDIAN(I544:I570)</f>
        <v>57.188611670885905</v>
      </c>
    </row>
    <row r="572" spans="1:9" s="2" customFormat="1" ht="12.6" x14ac:dyDescent="0.2">
      <c r="A572" s="3"/>
      <c r="C572" s="4"/>
      <c r="D572" s="4"/>
      <c r="E572" s="4"/>
    </row>
    <row r="573" spans="1:9" s="2" customFormat="1" ht="12.6" x14ac:dyDescent="0.2">
      <c r="A573" s="3"/>
      <c r="C573" s="4"/>
      <c r="D573" s="4"/>
      <c r="E573" s="4"/>
    </row>
    <row r="574" spans="1:9" s="6" customFormat="1" ht="17.399999999999999" x14ac:dyDescent="0.3">
      <c r="B574" s="6" t="s">
        <v>720</v>
      </c>
    </row>
    <row r="575" spans="1:9" s="2" customFormat="1" ht="12.6" x14ac:dyDescent="0.2">
      <c r="C575" s="15" t="s">
        <v>2003</v>
      </c>
      <c r="D575" s="15" t="s">
        <v>2004</v>
      </c>
      <c r="E575" s="15" t="s">
        <v>2005</v>
      </c>
      <c r="F575" s="15" t="s">
        <v>2006</v>
      </c>
      <c r="G575" s="15" t="s">
        <v>2007</v>
      </c>
      <c r="H575" s="15" t="s">
        <v>2008</v>
      </c>
      <c r="I575" s="15" t="s">
        <v>2009</v>
      </c>
    </row>
    <row r="576" spans="1:9" s="2" customFormat="1" ht="12.6" x14ac:dyDescent="0.2">
      <c r="B576" s="2" t="s">
        <v>2001</v>
      </c>
    </row>
    <row r="577" spans="1:9" s="2" customFormat="1" ht="12.6" x14ac:dyDescent="0.2">
      <c r="A577" s="3" t="s">
        <v>722</v>
      </c>
      <c r="B577" s="2" t="s">
        <v>721</v>
      </c>
      <c r="C577" s="4">
        <v>-3.5518376496210999</v>
      </c>
      <c r="D577" s="4">
        <v>-7.9712773968762702</v>
      </c>
      <c r="E577" s="4">
        <v>-6.4145403440379898</v>
      </c>
    </row>
    <row r="578" spans="1:9" s="2" customFormat="1" ht="12.6" x14ac:dyDescent="0.2">
      <c r="A578" s="3" t="s">
        <v>724</v>
      </c>
      <c r="B578" s="2" t="s">
        <v>723</v>
      </c>
      <c r="C578" s="4">
        <v>0.55109029988337899</v>
      </c>
      <c r="D578" s="4">
        <v>-1.9892879292499399</v>
      </c>
      <c r="E578" s="4">
        <v>-1.28328431852977</v>
      </c>
    </row>
    <row r="579" spans="1:9" s="2" customFormat="1" ht="12.6" x14ac:dyDescent="0.2">
      <c r="A579" s="3" t="s">
        <v>726</v>
      </c>
      <c r="B579" s="2" t="s">
        <v>725</v>
      </c>
      <c r="C579" s="4">
        <v>-6.8969665443320203</v>
      </c>
    </row>
    <row r="580" spans="1:9" s="2" customFormat="1" ht="12.6" x14ac:dyDescent="0.2">
      <c r="A580" s="3" t="s">
        <v>728</v>
      </c>
      <c r="B580" s="2" t="s">
        <v>727</v>
      </c>
      <c r="C580" s="4">
        <v>0.66472468654625505</v>
      </c>
      <c r="D580" s="4">
        <v>-13.025022574164501</v>
      </c>
      <c r="E580" s="4">
        <v>-12.0639013693576</v>
      </c>
    </row>
    <row r="581" spans="1:9" s="2" customFormat="1" ht="12.6" x14ac:dyDescent="0.2">
      <c r="A581" s="3"/>
      <c r="B581" s="2" t="s">
        <v>1999</v>
      </c>
      <c r="C581" s="4">
        <f>MEDIAN(C577:C580)</f>
        <v>-1.5003736748688605</v>
      </c>
      <c r="D581" s="4">
        <f>MEDIAN(D577:D580)</f>
        <v>-7.9712773968762702</v>
      </c>
      <c r="E581" s="4">
        <f>MEDIAN(E577:E580)</f>
        <v>-6.4145403440379898</v>
      </c>
      <c r="F581" s="4"/>
      <c r="G581" s="4"/>
      <c r="H581" s="4"/>
      <c r="I581" s="4"/>
    </row>
    <row r="582" spans="1:9" s="2" customFormat="1" ht="12.6" x14ac:dyDescent="0.2">
      <c r="A582" s="3"/>
      <c r="C582" s="4"/>
      <c r="D582" s="4"/>
      <c r="E582" s="4"/>
    </row>
    <row r="583" spans="1:9" s="2" customFormat="1" ht="12.6" x14ac:dyDescent="0.2">
      <c r="A583" s="3"/>
      <c r="C583" s="4"/>
      <c r="D583" s="4"/>
      <c r="E583" s="4"/>
    </row>
    <row r="584" spans="1:9" s="2" customFormat="1" ht="12.6" x14ac:dyDescent="0.2">
      <c r="A584" s="3"/>
      <c r="C584" s="4"/>
      <c r="D584" s="4"/>
      <c r="E584" s="4"/>
    </row>
    <row r="585" spans="1:9" s="2" customFormat="1" ht="12.6" x14ac:dyDescent="0.2">
      <c r="A585" s="3"/>
      <c r="C585" s="4"/>
      <c r="D585" s="4"/>
      <c r="E585" s="4"/>
    </row>
    <row r="586" spans="1:9" s="6" customFormat="1" ht="17.399999999999999" x14ac:dyDescent="0.3">
      <c r="B586" s="6" t="s">
        <v>729</v>
      </c>
    </row>
    <row r="587" spans="1:9" s="2" customFormat="1" ht="12.6" x14ac:dyDescent="0.2">
      <c r="C587" s="15" t="s">
        <v>2003</v>
      </c>
      <c r="D587" s="15" t="s">
        <v>2004</v>
      </c>
      <c r="E587" s="15" t="s">
        <v>2005</v>
      </c>
      <c r="F587" s="15" t="s">
        <v>2006</v>
      </c>
      <c r="G587" s="15" t="s">
        <v>2007</v>
      </c>
      <c r="H587" s="15" t="s">
        <v>2008</v>
      </c>
      <c r="I587" s="15" t="s">
        <v>2009</v>
      </c>
    </row>
    <row r="588" spans="1:9" s="2" customFormat="1" ht="12.6" x14ac:dyDescent="0.2">
      <c r="B588" s="2" t="s">
        <v>2001</v>
      </c>
    </row>
    <row r="589" spans="1:9" s="2" customFormat="1" ht="12.6" x14ac:dyDescent="0.2">
      <c r="A589" s="3" t="s">
        <v>731</v>
      </c>
      <c r="B589" s="2" t="s">
        <v>730</v>
      </c>
      <c r="C589" s="4">
        <v>0.26098292726258099</v>
      </c>
      <c r="D589" s="4">
        <v>-1.48831855398957</v>
      </c>
      <c r="E589" s="4">
        <v>-1.4490355009929099</v>
      </c>
      <c r="F589" s="4">
        <v>3.1925621198277501</v>
      </c>
      <c r="G589" s="4">
        <v>13.038519728535</v>
      </c>
      <c r="H589" s="4">
        <v>23.939992017561401</v>
      </c>
    </row>
    <row r="590" spans="1:9" s="2" customFormat="1" ht="12.6" x14ac:dyDescent="0.2">
      <c r="A590" s="3" t="s">
        <v>733</v>
      </c>
      <c r="B590" s="2" t="s">
        <v>732</v>
      </c>
      <c r="C590" s="4">
        <v>0.25000045061363702</v>
      </c>
      <c r="D590" s="4">
        <v>-1.4587845096349701</v>
      </c>
      <c r="E590" s="4">
        <v>-1.4147588329985099</v>
      </c>
    </row>
    <row r="591" spans="1:9" s="2" customFormat="1" ht="12.6" x14ac:dyDescent="0.2">
      <c r="A591" s="3" t="s">
        <v>735</v>
      </c>
      <c r="B591" s="2" t="s">
        <v>734</v>
      </c>
      <c r="C591" s="4">
        <v>0.218709350131506</v>
      </c>
      <c r="D591" s="4">
        <v>-2.3742529271621602</v>
      </c>
      <c r="E591" s="4">
        <v>-2.0682477968860802</v>
      </c>
    </row>
    <row r="592" spans="1:9" s="2" customFormat="1" ht="12.6" x14ac:dyDescent="0.2">
      <c r="A592" s="3" t="s">
        <v>737</v>
      </c>
      <c r="B592" s="2" t="s">
        <v>736</v>
      </c>
      <c r="C592" s="4">
        <v>0.21528925640716001</v>
      </c>
      <c r="D592" s="4">
        <v>-2.18467027674351</v>
      </c>
      <c r="E592" s="4">
        <v>-1.8642327635145</v>
      </c>
    </row>
    <row r="593" spans="1:9" s="2" customFormat="1" ht="12.6" x14ac:dyDescent="0.2">
      <c r="A593" s="3" t="s">
        <v>739</v>
      </c>
      <c r="B593" s="2" t="s">
        <v>738</v>
      </c>
      <c r="C593" s="4">
        <v>0.18807501494578099</v>
      </c>
      <c r="D593" s="4">
        <v>-3.3201988815697798</v>
      </c>
      <c r="E593" s="4">
        <v>-2.6674433833499598</v>
      </c>
      <c r="F593" s="4">
        <v>2.6211029914305102</v>
      </c>
      <c r="G593" s="4">
        <v>26.015551198925898</v>
      </c>
      <c r="H593" s="4">
        <v>53.8942347491869</v>
      </c>
    </row>
    <row r="594" spans="1:9" s="2" customFormat="1" ht="12.6" x14ac:dyDescent="0.2">
      <c r="A594" s="3" t="s">
        <v>741</v>
      </c>
      <c r="B594" s="2" t="s">
        <v>740</v>
      </c>
      <c r="C594" s="4">
        <v>0.181749508369006</v>
      </c>
      <c r="D594" s="4">
        <v>-3.18702231587109</v>
      </c>
      <c r="E594" s="4">
        <v>-2.54232177368241</v>
      </c>
    </row>
    <row r="595" spans="1:9" s="2" customFormat="1" ht="12.6" x14ac:dyDescent="0.2">
      <c r="A595" s="3" t="s">
        <v>743</v>
      </c>
      <c r="B595" s="2" t="s">
        <v>742</v>
      </c>
      <c r="C595" s="4">
        <v>0.14798837395931899</v>
      </c>
      <c r="D595" s="4">
        <v>-4.4471661215085696</v>
      </c>
      <c r="E595" s="4">
        <v>-3.56450661448884</v>
      </c>
      <c r="F595" s="4">
        <v>1.18381620562511</v>
      </c>
      <c r="G595" s="4">
        <v>30.0537707372706</v>
      </c>
      <c r="H595" s="4">
        <v>68.810741766697404</v>
      </c>
      <c r="I595" s="4">
        <v>134.55428367783301</v>
      </c>
    </row>
    <row r="596" spans="1:9" s="2" customFormat="1" ht="12.6" x14ac:dyDescent="0.2">
      <c r="A596" s="3" t="s">
        <v>745</v>
      </c>
      <c r="B596" s="2" t="s">
        <v>744</v>
      </c>
      <c r="C596" s="4">
        <v>0.133811868422958</v>
      </c>
      <c r="D596" s="4">
        <v>-4.2258317614141596</v>
      </c>
      <c r="E596" s="4">
        <v>-3.3847769162062602</v>
      </c>
    </row>
    <row r="597" spans="1:9" s="2" customFormat="1" ht="12.6" x14ac:dyDescent="0.2">
      <c r="A597" s="3" t="s">
        <v>747</v>
      </c>
      <c r="B597" s="2" t="s">
        <v>746</v>
      </c>
      <c r="C597" s="4">
        <v>5.25658704128599E-2</v>
      </c>
      <c r="D597" s="4">
        <v>-0.73876826847898402</v>
      </c>
      <c r="E597" s="4">
        <v>-0.68601424657639498</v>
      </c>
      <c r="F597" s="4">
        <v>1.94016683455784</v>
      </c>
      <c r="G597" s="4">
        <v>12.825847689362901</v>
      </c>
      <c r="H597" s="4">
        <v>24.4470291057156</v>
      </c>
      <c r="I597" s="4">
        <v>51.026400073206403</v>
      </c>
    </row>
    <row r="598" spans="1:9" s="2" customFormat="1" ht="12.6" x14ac:dyDescent="0.2">
      <c r="A598" s="3" t="s">
        <v>749</v>
      </c>
      <c r="B598" s="2" t="s">
        <v>748</v>
      </c>
      <c r="C598" s="4">
        <v>-6.6526936481030197E-2</v>
      </c>
      <c r="D598" s="4">
        <v>-0.98157422575863895</v>
      </c>
      <c r="E598" s="4">
        <v>-0.75491855805488695</v>
      </c>
      <c r="F598" s="4">
        <v>1.8545330270061999</v>
      </c>
      <c r="G598" s="4">
        <v>17.442376017764602</v>
      </c>
    </row>
    <row r="599" spans="1:9" s="2" customFormat="1" ht="12.6" x14ac:dyDescent="0.2">
      <c r="A599" s="3" t="s">
        <v>751</v>
      </c>
      <c r="B599" s="2" t="s">
        <v>750</v>
      </c>
      <c r="C599" s="4">
        <v>-1.45561511570428E-2</v>
      </c>
      <c r="D599" s="4">
        <v>-1.0293933933934001</v>
      </c>
      <c r="E599" s="4">
        <v>-0.56409307022748201</v>
      </c>
      <c r="F599" s="4">
        <v>2.3340407275497599</v>
      </c>
      <c r="G599" s="4">
        <v>23.5740982377203</v>
      </c>
      <c r="H599" s="4">
        <v>52.064341946335396</v>
      </c>
      <c r="I599" s="4">
        <v>89.802460891108097</v>
      </c>
    </row>
    <row r="600" spans="1:9" s="2" customFormat="1" ht="12.6" x14ac:dyDescent="0.2">
      <c r="A600" s="3" t="s">
        <v>753</v>
      </c>
      <c r="B600" s="2" t="s">
        <v>752</v>
      </c>
      <c r="C600" s="4">
        <v>-1.5668475883739E-2</v>
      </c>
      <c r="D600" s="4">
        <v>-1.8061274509804</v>
      </c>
      <c r="E600" s="4">
        <v>-1.3019247998741199</v>
      </c>
      <c r="F600" s="4">
        <v>4.0661405486659099</v>
      </c>
      <c r="G600" s="4">
        <v>11.535592810022401</v>
      </c>
      <c r="H600" s="4">
        <v>25.943539868875099</v>
      </c>
      <c r="I600" s="4">
        <v>55.8376152185376</v>
      </c>
    </row>
    <row r="601" spans="1:9" s="2" customFormat="1" ht="12.6" x14ac:dyDescent="0.2">
      <c r="A601" s="3" t="s">
        <v>755</v>
      </c>
      <c r="B601" s="2" t="s">
        <v>754</v>
      </c>
      <c r="C601" s="4">
        <v>0.23925827692857499</v>
      </c>
      <c r="D601" s="4">
        <v>-0.51548147496269103</v>
      </c>
      <c r="E601" s="4">
        <v>-0.35722988675938699</v>
      </c>
      <c r="F601" s="4">
        <v>9.0990852264064603</v>
      </c>
      <c r="G601" s="4">
        <v>26.100957471804499</v>
      </c>
      <c r="H601" s="4">
        <v>46.4511859328885</v>
      </c>
      <c r="I601" s="4">
        <v>85.086188337551803</v>
      </c>
    </row>
    <row r="602" spans="1:9" s="2" customFormat="1" ht="12.6" x14ac:dyDescent="0.2">
      <c r="A602" s="3" t="s">
        <v>757</v>
      </c>
      <c r="B602" s="2" t="s">
        <v>756</v>
      </c>
      <c r="C602" s="4">
        <v>0.62634340803306898</v>
      </c>
      <c r="D602" s="4">
        <v>-1.5524615019238801</v>
      </c>
      <c r="E602" s="4">
        <v>-1.1576564089813</v>
      </c>
      <c r="F602" s="4">
        <v>8.7916525296876706</v>
      </c>
      <c r="G602" s="4">
        <v>34.4516433372387</v>
      </c>
      <c r="H602" s="4">
        <v>67.285044238730293</v>
      </c>
      <c r="I602" s="4">
        <v>118.48241656288199</v>
      </c>
    </row>
    <row r="603" spans="1:9" s="2" customFormat="1" ht="12.6" x14ac:dyDescent="0.2">
      <c r="A603" s="3" t="s">
        <v>759</v>
      </c>
      <c r="B603" s="2" t="s">
        <v>758</v>
      </c>
      <c r="C603" s="4">
        <v>0.87032156474176003</v>
      </c>
      <c r="D603" s="4">
        <v>-2.5012153904978298</v>
      </c>
      <c r="E603" s="4">
        <v>-1.9427672982773101</v>
      </c>
      <c r="F603" s="4">
        <v>7.7602396364137203</v>
      </c>
      <c r="G603" s="4">
        <v>37.936906126046701</v>
      </c>
    </row>
    <row r="604" spans="1:9" s="2" customFormat="1" ht="12.6" x14ac:dyDescent="0.2">
      <c r="B604" s="2" t="s">
        <v>2002</v>
      </c>
    </row>
    <row r="605" spans="1:9" s="2" customFormat="1" ht="12.6" x14ac:dyDescent="0.2">
      <c r="A605" s="3" t="s">
        <v>761</v>
      </c>
      <c r="B605" s="2" t="s">
        <v>760</v>
      </c>
      <c r="C605" s="4">
        <v>0.25519319159994502</v>
      </c>
      <c r="D605" s="4">
        <v>-2.2534002014079402</v>
      </c>
      <c r="E605" s="4">
        <v>-1.9267875575458699</v>
      </c>
    </row>
    <row r="606" spans="1:9" s="2" customFormat="1" ht="12.6" x14ac:dyDescent="0.2">
      <c r="A606" s="3" t="s">
        <v>763</v>
      </c>
      <c r="B606" s="2" t="s">
        <v>762</v>
      </c>
      <c r="C606" s="4">
        <v>0.46980029671597001</v>
      </c>
      <c r="D606" s="4">
        <v>-2.8091944790602299</v>
      </c>
      <c r="E606" s="4">
        <v>-2.2345815555927402</v>
      </c>
    </row>
    <row r="607" spans="1:9" s="2" customFormat="1" ht="12.6" x14ac:dyDescent="0.2">
      <c r="A607" s="3" t="s">
        <v>765</v>
      </c>
      <c r="B607" s="2" t="s">
        <v>764</v>
      </c>
      <c r="C607" s="4">
        <v>4.2500992025533098E-2</v>
      </c>
      <c r="D607" s="4">
        <v>-1.8752889391143499</v>
      </c>
      <c r="E607" s="4">
        <v>-1.7276363445696099</v>
      </c>
    </row>
    <row r="608" spans="1:9" s="2" customFormat="1" ht="12.6" x14ac:dyDescent="0.2">
      <c r="A608" s="3" t="s">
        <v>767</v>
      </c>
      <c r="B608" s="2" t="s">
        <v>766</v>
      </c>
      <c r="C608" s="4">
        <v>0.672960233794336</v>
      </c>
      <c r="D608" s="4">
        <v>-3.36485700224691</v>
      </c>
      <c r="E608" s="4">
        <v>-2.5705622792878202</v>
      </c>
    </row>
    <row r="609" spans="1:9" s="2" customFormat="1" ht="12.6" x14ac:dyDescent="0.2">
      <c r="A609" s="3"/>
      <c r="B609" s="2" t="s">
        <v>1999</v>
      </c>
      <c r="C609" s="4">
        <f>MEDIAN(C589:C608)</f>
        <v>0.21528925640716001</v>
      </c>
      <c r="D609" s="4">
        <f>MEDIAN(D589:D608)</f>
        <v>-2.18467027674351</v>
      </c>
      <c r="E609" s="4">
        <f>MEDIAN(E589:E608)</f>
        <v>-1.8642327635145</v>
      </c>
      <c r="F609" s="4">
        <f>MEDIAN(F589:F608)</f>
        <v>2.9068325556291299</v>
      </c>
      <c r="G609" s="4">
        <f>MEDIAN(G589:G608)</f>
        <v>24.794824718323099</v>
      </c>
      <c r="H609" s="4">
        <f>MEDIAN(H589:H608)</f>
        <v>49.257763939611948</v>
      </c>
      <c r="I609" s="4">
        <f>MEDIAN(I589:I608)</f>
        <v>87.444324614329958</v>
      </c>
    </row>
    <row r="610" spans="1:9" s="2" customFormat="1" ht="12.6" x14ac:dyDescent="0.2">
      <c r="A610" s="3"/>
      <c r="C610" s="4"/>
      <c r="D610" s="4"/>
      <c r="E610" s="4"/>
    </row>
    <row r="611" spans="1:9" s="2" customFormat="1" ht="12.6" x14ac:dyDescent="0.2">
      <c r="A611" s="3"/>
      <c r="C611" s="4"/>
      <c r="D611" s="4"/>
      <c r="E611" s="4"/>
    </row>
    <row r="612" spans="1:9" s="2" customFormat="1" ht="12.6" x14ac:dyDescent="0.2">
      <c r="A612" s="3"/>
      <c r="C612" s="4"/>
      <c r="D612" s="4"/>
      <c r="E612" s="4"/>
    </row>
    <row r="613" spans="1:9" s="6" customFormat="1" ht="17.399999999999999" x14ac:dyDescent="0.3">
      <c r="B613" s="6" t="s">
        <v>768</v>
      </c>
    </row>
    <row r="614" spans="1:9" s="2" customFormat="1" ht="12.6" x14ac:dyDescent="0.2">
      <c r="C614" s="15" t="s">
        <v>2003</v>
      </c>
      <c r="D614" s="15" t="s">
        <v>2004</v>
      </c>
      <c r="E614" s="15" t="s">
        <v>2005</v>
      </c>
      <c r="F614" s="15" t="s">
        <v>2006</v>
      </c>
      <c r="G614" s="15" t="s">
        <v>2007</v>
      </c>
      <c r="H614" s="15" t="s">
        <v>2008</v>
      </c>
      <c r="I614" s="15" t="s">
        <v>2009</v>
      </c>
    </row>
    <row r="615" spans="1:9" s="2" customFormat="1" ht="12.6" x14ac:dyDescent="0.2">
      <c r="B615" s="2" t="s">
        <v>2001</v>
      </c>
    </row>
    <row r="616" spans="1:9" s="2" customFormat="1" ht="12.6" x14ac:dyDescent="0.2">
      <c r="A616" s="3" t="s">
        <v>770</v>
      </c>
      <c r="B616" s="2" t="s">
        <v>769</v>
      </c>
      <c r="C616" s="4">
        <v>0.15495711633397599</v>
      </c>
      <c r="D616" s="4">
        <v>2.2462055692255101</v>
      </c>
      <c r="E616" s="4">
        <v>2.3435283713164701</v>
      </c>
      <c r="F616" s="4">
        <v>3.7338825952626098</v>
      </c>
      <c r="G616" s="4">
        <v>7.2751330640385801</v>
      </c>
      <c r="H616" s="4">
        <v>15.600191009743201</v>
      </c>
      <c r="I616" s="4">
        <v>21.015853829434199</v>
      </c>
    </row>
    <row r="617" spans="1:9" s="2" customFormat="1" ht="12.6" x14ac:dyDescent="0.2">
      <c r="A617" s="3"/>
      <c r="C617" s="4"/>
      <c r="D617" s="4"/>
      <c r="E617" s="4"/>
      <c r="F617" s="4"/>
      <c r="G617" s="4"/>
      <c r="H617" s="4"/>
      <c r="I617" s="4"/>
    </row>
    <row r="618" spans="1:9" s="2" customFormat="1" ht="12.6" x14ac:dyDescent="0.2">
      <c r="A618" s="3"/>
      <c r="C618" s="4"/>
      <c r="D618" s="4"/>
      <c r="E618" s="4"/>
      <c r="F618" s="4"/>
      <c r="G618" s="4"/>
      <c r="H618" s="4"/>
      <c r="I618" s="4"/>
    </row>
    <row r="619" spans="1:9" s="2" customFormat="1" ht="12.6" x14ac:dyDescent="0.2">
      <c r="A619" s="3"/>
      <c r="C619" s="4"/>
      <c r="D619" s="4"/>
      <c r="E619" s="4"/>
      <c r="F619" s="4"/>
      <c r="G619" s="4"/>
      <c r="H619" s="4"/>
      <c r="I619" s="4"/>
    </row>
    <row r="620" spans="1:9" s="6" customFormat="1" ht="17.399999999999999" x14ac:dyDescent="0.3">
      <c r="B620" s="6" t="s">
        <v>771</v>
      </c>
    </row>
    <row r="621" spans="1:9" s="2" customFormat="1" ht="12.6" x14ac:dyDescent="0.2">
      <c r="C621" s="15" t="s">
        <v>2003</v>
      </c>
      <c r="D621" s="15" t="s">
        <v>2004</v>
      </c>
      <c r="E621" s="15" t="s">
        <v>2005</v>
      </c>
      <c r="F621" s="15" t="s">
        <v>2006</v>
      </c>
      <c r="G621" s="15" t="s">
        <v>2007</v>
      </c>
      <c r="H621" s="15" t="s">
        <v>2008</v>
      </c>
      <c r="I621" s="15" t="s">
        <v>2009</v>
      </c>
    </row>
    <row r="622" spans="1:9" s="2" customFormat="1" ht="12.6" x14ac:dyDescent="0.2">
      <c r="B622" s="2" t="s">
        <v>2001</v>
      </c>
    </row>
    <row r="623" spans="1:9" s="2" customFormat="1" ht="12.6" x14ac:dyDescent="0.2">
      <c r="A623" s="3" t="s">
        <v>773</v>
      </c>
      <c r="B623" s="2" t="s">
        <v>772</v>
      </c>
      <c r="C623" s="4">
        <v>-1.6373857032258501</v>
      </c>
    </row>
    <row r="624" spans="1:9" s="2" customFormat="1" ht="12.6" x14ac:dyDescent="0.2">
      <c r="A624" s="3"/>
      <c r="C624" s="4"/>
    </row>
    <row r="625" spans="1:9" s="2" customFormat="1" ht="12.6" x14ac:dyDescent="0.2">
      <c r="A625" s="3"/>
      <c r="C625" s="4"/>
    </row>
    <row r="626" spans="1:9" s="2" customFormat="1" ht="12.6" x14ac:dyDescent="0.2">
      <c r="A626" s="3"/>
      <c r="C626" s="4"/>
    </row>
    <row r="627" spans="1:9" s="2" customFormat="1" ht="12.6" x14ac:dyDescent="0.2">
      <c r="A627" s="3"/>
      <c r="C627" s="4"/>
    </row>
    <row r="628" spans="1:9" s="6" customFormat="1" ht="17.399999999999999" x14ac:dyDescent="0.3">
      <c r="B628" s="6" t="s">
        <v>774</v>
      </c>
    </row>
    <row r="629" spans="1:9" s="2" customFormat="1" ht="12.6" x14ac:dyDescent="0.2">
      <c r="C629" s="15" t="s">
        <v>2003</v>
      </c>
      <c r="D629" s="15" t="s">
        <v>2004</v>
      </c>
      <c r="E629" s="15" t="s">
        <v>2005</v>
      </c>
      <c r="F629" s="15" t="s">
        <v>2006</v>
      </c>
      <c r="G629" s="15" t="s">
        <v>2007</v>
      </c>
      <c r="H629" s="15" t="s">
        <v>2008</v>
      </c>
      <c r="I629" s="15" t="s">
        <v>2009</v>
      </c>
    </row>
    <row r="630" spans="1:9" s="2" customFormat="1" ht="12.6" x14ac:dyDescent="0.2">
      <c r="B630" s="2" t="s">
        <v>2001</v>
      </c>
    </row>
    <row r="631" spans="1:9" s="2" customFormat="1" ht="12.6" x14ac:dyDescent="0.2">
      <c r="B631" s="2" t="s">
        <v>775</v>
      </c>
    </row>
    <row r="632" spans="1:9" s="2" customFormat="1" ht="12.6" x14ac:dyDescent="0.2">
      <c r="A632" s="3" t="s">
        <v>777</v>
      </c>
      <c r="B632" s="2" t="s">
        <v>776</v>
      </c>
      <c r="C632" s="4">
        <v>-1.4279897915611599</v>
      </c>
      <c r="D632" s="4">
        <v>0.31417335764028598</v>
      </c>
      <c r="E632" s="4">
        <v>0.14533675006614799</v>
      </c>
    </row>
    <row r="633" spans="1:9" s="2" customFormat="1" ht="12.6" x14ac:dyDescent="0.2">
      <c r="B633" s="2" t="s">
        <v>778</v>
      </c>
    </row>
    <row r="634" spans="1:9" s="2" customFormat="1" ht="12.6" x14ac:dyDescent="0.2">
      <c r="A634" s="3" t="s">
        <v>780</v>
      </c>
      <c r="B634" s="2" t="s">
        <v>779</v>
      </c>
      <c r="C634" s="4">
        <v>-0.28099472131345599</v>
      </c>
      <c r="D634" s="4">
        <v>-0.69220769690255901</v>
      </c>
      <c r="E634" s="4">
        <v>-0.53791965316588297</v>
      </c>
    </row>
    <row r="635" spans="1:9" s="2" customFormat="1" ht="12.6" x14ac:dyDescent="0.2">
      <c r="A635" s="3" t="s">
        <v>782</v>
      </c>
      <c r="B635" s="2" t="s">
        <v>781</v>
      </c>
      <c r="C635" s="4">
        <v>19.144219373873</v>
      </c>
      <c r="D635" s="4">
        <v>0.95727611432923598</v>
      </c>
      <c r="E635" s="4">
        <v>0.59928739900638195</v>
      </c>
      <c r="F635" s="4">
        <v>-18.4132131011573</v>
      </c>
      <c r="G635" s="4">
        <v>-26.412369320645499</v>
      </c>
      <c r="H635" s="4">
        <v>-36.954751706081097</v>
      </c>
      <c r="I635" s="4">
        <v>4.62278123884641</v>
      </c>
    </row>
    <row r="636" spans="1:9" s="2" customFormat="1" ht="12.6" x14ac:dyDescent="0.2">
      <c r="B636" s="2" t="s">
        <v>2002</v>
      </c>
    </row>
    <row r="637" spans="1:9" s="2" customFormat="1" ht="12.6" x14ac:dyDescent="0.2">
      <c r="A637" s="3" t="s">
        <v>784</v>
      </c>
      <c r="B637" s="2" t="s">
        <v>783</v>
      </c>
      <c r="C637" s="4">
        <v>-0.249686000938216</v>
      </c>
      <c r="D637" s="4">
        <v>-1.73479914055094</v>
      </c>
      <c r="E637" s="4">
        <v>-1.8021364244882401</v>
      </c>
    </row>
    <row r="638" spans="1:9" s="2" customFormat="1" ht="12.6" x14ac:dyDescent="0.2">
      <c r="A638" s="3"/>
      <c r="B638" s="2" t="s">
        <v>1999</v>
      </c>
      <c r="C638" s="4">
        <f>MEDIAN(C632:C637)</f>
        <v>-0.26534036112583598</v>
      </c>
      <c r="D638" s="4">
        <f>MEDIAN(D632:D637)</f>
        <v>-0.18901716963113646</v>
      </c>
      <c r="E638" s="4">
        <f>MEDIAN(E632:E637)</f>
        <v>-0.19629145154986749</v>
      </c>
      <c r="F638" s="4"/>
      <c r="G638" s="4"/>
      <c r="H638" s="4"/>
      <c r="I638" s="4"/>
    </row>
    <row r="639" spans="1:9" s="2" customFormat="1" ht="12.6" x14ac:dyDescent="0.2">
      <c r="A639" s="3"/>
      <c r="C639" s="4"/>
      <c r="D639" s="4"/>
      <c r="E639" s="4"/>
    </row>
    <row r="640" spans="1:9" s="2" customFormat="1" ht="12.6" x14ac:dyDescent="0.2">
      <c r="A640" s="3"/>
      <c r="C640" s="4"/>
      <c r="D640" s="4"/>
      <c r="E640" s="4"/>
    </row>
    <row r="641" spans="1:9" s="2" customFormat="1" ht="12.6" x14ac:dyDescent="0.2">
      <c r="A641" s="3"/>
      <c r="C641" s="4"/>
      <c r="D641" s="4"/>
      <c r="E641" s="4"/>
    </row>
    <row r="642" spans="1:9" s="2" customFormat="1" ht="12.6" x14ac:dyDescent="0.2">
      <c r="A642" s="3"/>
      <c r="C642" s="4"/>
      <c r="D642" s="4"/>
      <c r="E642" s="4"/>
    </row>
    <row r="643" spans="1:9" s="6" customFormat="1" ht="13.2" customHeight="1" x14ac:dyDescent="0.3">
      <c r="B643" s="6" t="s">
        <v>785</v>
      </c>
    </row>
    <row r="644" spans="1:9" s="2" customFormat="1" ht="13.2" customHeight="1" x14ac:dyDescent="0.2">
      <c r="C644" s="15" t="s">
        <v>2003</v>
      </c>
      <c r="D644" s="15" t="s">
        <v>2004</v>
      </c>
      <c r="E644" s="15" t="s">
        <v>2005</v>
      </c>
      <c r="F644" s="15" t="s">
        <v>2006</v>
      </c>
      <c r="G644" s="15" t="s">
        <v>2007</v>
      </c>
      <c r="H644" s="15" t="s">
        <v>2008</v>
      </c>
      <c r="I644" s="15" t="s">
        <v>2009</v>
      </c>
    </row>
    <row r="645" spans="1:9" s="2" customFormat="1" ht="12.6" x14ac:dyDescent="0.2">
      <c r="B645" s="2" t="s">
        <v>2001</v>
      </c>
    </row>
    <row r="646" spans="1:9" s="2" customFormat="1" ht="12.6" x14ac:dyDescent="0.2">
      <c r="A646" s="3" t="s">
        <v>787</v>
      </c>
      <c r="B646" s="2" t="s">
        <v>786</v>
      </c>
      <c r="C646" s="4">
        <v>1.28867569321094</v>
      </c>
      <c r="D646" s="4">
        <v>4.9368400638170504</v>
      </c>
      <c r="E646" s="4">
        <v>3.21978565517218</v>
      </c>
      <c r="F646" s="4">
        <v>-4.8936457391335901</v>
      </c>
      <c r="G646" s="4">
        <v>3.4271771451075899</v>
      </c>
      <c r="H646" s="4">
        <v>7.9853989911753196</v>
      </c>
      <c r="I646" s="4">
        <v>36.669479256499997</v>
      </c>
    </row>
    <row r="647" spans="1:9" s="2" customFormat="1" ht="12.6" x14ac:dyDescent="0.2">
      <c r="A647" s="3"/>
      <c r="C647" s="4"/>
      <c r="D647" s="4"/>
      <c r="E647" s="4"/>
      <c r="F647" s="4"/>
      <c r="G647" s="4"/>
      <c r="H647" s="4"/>
      <c r="I647" s="4"/>
    </row>
    <row r="648" spans="1:9" s="2" customFormat="1" ht="12.6" x14ac:dyDescent="0.2">
      <c r="A648" s="3"/>
      <c r="C648" s="4"/>
      <c r="D648" s="4"/>
      <c r="E648" s="4"/>
      <c r="F648" s="4"/>
      <c r="G648" s="4"/>
      <c r="H648" s="4"/>
      <c r="I648" s="4"/>
    </row>
    <row r="649" spans="1:9" s="2" customFormat="1" ht="12.6" x14ac:dyDescent="0.2">
      <c r="A649" s="3"/>
      <c r="C649" s="4"/>
      <c r="D649" s="4"/>
      <c r="E649" s="4"/>
      <c r="F649" s="4"/>
      <c r="G649" s="4"/>
      <c r="H649" s="4"/>
      <c r="I649" s="4"/>
    </row>
    <row r="650" spans="1:9" s="6" customFormat="1" ht="17.399999999999999" x14ac:dyDescent="0.3">
      <c r="B650" s="6" t="s">
        <v>788</v>
      </c>
    </row>
    <row r="651" spans="1:9" s="2" customFormat="1" ht="12.6" x14ac:dyDescent="0.2">
      <c r="C651" s="15" t="s">
        <v>2003</v>
      </c>
      <c r="D651" s="15" t="s">
        <v>2004</v>
      </c>
      <c r="E651" s="15" t="s">
        <v>2005</v>
      </c>
      <c r="F651" s="15" t="s">
        <v>2006</v>
      </c>
      <c r="G651" s="15" t="s">
        <v>2007</v>
      </c>
      <c r="H651" s="15" t="s">
        <v>2008</v>
      </c>
      <c r="I651" s="15" t="s">
        <v>2009</v>
      </c>
    </row>
    <row r="652" spans="1:9" s="2" customFormat="1" ht="12.6" x14ac:dyDescent="0.2">
      <c r="B652" s="2" t="s">
        <v>2001</v>
      </c>
    </row>
    <row r="653" spans="1:9" s="2" customFormat="1" ht="12.6" x14ac:dyDescent="0.2">
      <c r="B653" s="2" t="s">
        <v>789</v>
      </c>
    </row>
    <row r="654" spans="1:9" s="2" customFormat="1" ht="12.6" x14ac:dyDescent="0.2">
      <c r="A654" s="3" t="s">
        <v>791</v>
      </c>
      <c r="B654" s="2" t="s">
        <v>790</v>
      </c>
      <c r="C654" s="4">
        <v>-0.71807248455496298</v>
      </c>
      <c r="D654" s="4">
        <v>-7.1420617460516302</v>
      </c>
      <c r="E654" s="4">
        <v>-6.8539825412631901</v>
      </c>
      <c r="F654" s="4">
        <v>4.5061278061767496</v>
      </c>
      <c r="G654" s="4">
        <v>11.10447939462</v>
      </c>
      <c r="H654" s="4">
        <v>26.0526783267361</v>
      </c>
      <c r="I654" s="4">
        <v>106.778826720548</v>
      </c>
    </row>
    <row r="655" spans="1:9" s="2" customFormat="1" ht="12.6" x14ac:dyDescent="0.2">
      <c r="B655" s="2" t="s">
        <v>792</v>
      </c>
    </row>
    <row r="656" spans="1:9" s="2" customFormat="1" ht="12.6" x14ac:dyDescent="0.2">
      <c r="A656" s="3" t="s">
        <v>794</v>
      </c>
      <c r="B656" s="2" t="s">
        <v>793</v>
      </c>
      <c r="C656" s="4">
        <v>-0.87869286033111604</v>
      </c>
      <c r="D656" s="4">
        <v>-7.1349094207867303</v>
      </c>
      <c r="E656" s="4">
        <v>-6.8258446994031301</v>
      </c>
      <c r="F656" s="4">
        <v>4.9175101632433904</v>
      </c>
      <c r="G656" s="4">
        <v>11.234801146445101</v>
      </c>
      <c r="H656" s="4">
        <v>25.8130142736502</v>
      </c>
      <c r="I656" s="4">
        <v>108.461249421406</v>
      </c>
    </row>
    <row r="657" spans="1:9" s="2" customFormat="1" ht="12.6" x14ac:dyDescent="0.2">
      <c r="B657" s="2" t="s">
        <v>795</v>
      </c>
    </row>
    <row r="658" spans="1:9" s="2" customFormat="1" ht="12.6" x14ac:dyDescent="0.2">
      <c r="A658" s="3" t="s">
        <v>797</v>
      </c>
      <c r="B658" s="2" t="s">
        <v>796</v>
      </c>
      <c r="C658" s="4">
        <v>3.0968107779001999</v>
      </c>
      <c r="D658" s="4">
        <v>-3.3562132287222499</v>
      </c>
      <c r="E658" s="4">
        <v>-2.2969438283776098</v>
      </c>
      <c r="F658" s="4">
        <v>2.6002127329386</v>
      </c>
      <c r="G658" s="4">
        <v>6.4325667039667804</v>
      </c>
      <c r="H658" s="4">
        <v>6.1203094946944203</v>
      </c>
      <c r="I658" s="4">
        <v>35.750351283933298</v>
      </c>
    </row>
    <row r="659" spans="1:9" s="2" customFormat="1" ht="12.6" x14ac:dyDescent="0.2">
      <c r="B659" s="2" t="s">
        <v>798</v>
      </c>
    </row>
    <row r="660" spans="1:9" s="2" customFormat="1" ht="12.6" x14ac:dyDescent="0.2">
      <c r="A660" s="3" t="s">
        <v>800</v>
      </c>
      <c r="B660" s="2" t="s">
        <v>799</v>
      </c>
      <c r="C660" s="4">
        <v>3.05170311998581</v>
      </c>
      <c r="D660" s="4">
        <v>-3.7221019559761599</v>
      </c>
      <c r="E660" s="4">
        <v>-2.5357979894751401</v>
      </c>
      <c r="F660" s="4">
        <v>4.1829832311669399</v>
      </c>
    </row>
    <row r="661" spans="1:9" s="2" customFormat="1" ht="12.6" x14ac:dyDescent="0.2">
      <c r="B661" s="2" t="s">
        <v>801</v>
      </c>
    </row>
    <row r="662" spans="1:9" s="2" customFormat="1" ht="12.6" x14ac:dyDescent="0.2">
      <c r="A662" s="3" t="s">
        <v>803</v>
      </c>
      <c r="B662" s="2" t="s">
        <v>802</v>
      </c>
      <c r="C662" s="4">
        <v>-0.871973111985898</v>
      </c>
      <c r="D662" s="4">
        <v>-7.39134952844047</v>
      </c>
      <c r="E662" s="4">
        <v>-6.7123774212178402</v>
      </c>
      <c r="F662" s="4">
        <v>9.8211011102017505</v>
      </c>
      <c r="G662" s="4">
        <v>21.2941220581904</v>
      </c>
      <c r="H662" s="4">
        <v>41.422664939781001</v>
      </c>
    </row>
    <row r="663" spans="1:9" s="2" customFormat="1" ht="12.6" x14ac:dyDescent="0.2">
      <c r="B663" s="2" t="s">
        <v>804</v>
      </c>
    </row>
    <row r="664" spans="1:9" s="2" customFormat="1" ht="12.6" x14ac:dyDescent="0.2">
      <c r="A664" s="3" t="s">
        <v>806</v>
      </c>
      <c r="B664" s="2" t="s">
        <v>805</v>
      </c>
      <c r="C664" s="4">
        <v>-0.90852299149955795</v>
      </c>
      <c r="D664" s="4">
        <v>-8.4485345107429399</v>
      </c>
      <c r="E664" s="4">
        <v>-7.76232989017468</v>
      </c>
      <c r="F664" s="4">
        <v>8.6358881009147002</v>
      </c>
      <c r="G664" s="4">
        <v>18.6387075227926</v>
      </c>
      <c r="H664" s="4">
        <v>36.0873172845196</v>
      </c>
      <c r="I664" s="4">
        <v>148.46643997857601</v>
      </c>
    </row>
    <row r="665" spans="1:9" s="2" customFormat="1" ht="12.6" x14ac:dyDescent="0.2">
      <c r="B665" s="2" t="s">
        <v>807</v>
      </c>
    </row>
    <row r="666" spans="1:9" s="2" customFormat="1" ht="12.6" x14ac:dyDescent="0.2">
      <c r="A666" s="3" t="s">
        <v>809</v>
      </c>
      <c r="B666" s="2" t="s">
        <v>808</v>
      </c>
      <c r="C666" s="4">
        <v>3.1129781482593799</v>
      </c>
      <c r="D666" s="4">
        <v>-3.7908692443310699</v>
      </c>
      <c r="E666" s="4">
        <v>-2.4966905646319901</v>
      </c>
      <c r="F666" s="4">
        <v>3.5944071842673702</v>
      </c>
      <c r="G666" s="4">
        <v>1.3060772408663499</v>
      </c>
      <c r="H666" s="4">
        <v>4.0366586990213396</v>
      </c>
      <c r="I666" s="4">
        <v>49.668101154968099</v>
      </c>
    </row>
    <row r="667" spans="1:9" s="2" customFormat="1" ht="12.6" x14ac:dyDescent="0.2">
      <c r="B667" s="2" t="s">
        <v>810</v>
      </c>
    </row>
    <row r="668" spans="1:9" s="2" customFormat="1" ht="12.6" x14ac:dyDescent="0.2">
      <c r="A668" s="3" t="s">
        <v>812</v>
      </c>
      <c r="B668" s="2" t="s">
        <v>811</v>
      </c>
      <c r="C668" s="4">
        <v>2.4027513553967399</v>
      </c>
      <c r="D668" s="4">
        <v>-5.3221270760838104</v>
      </c>
      <c r="E668" s="4">
        <v>-4.2226157283966703</v>
      </c>
      <c r="F668" s="4">
        <v>3.07653734858836</v>
      </c>
      <c r="G668" s="4">
        <v>3.1938110770544399</v>
      </c>
      <c r="H668" s="4">
        <v>8.8514779961413197</v>
      </c>
      <c r="I668" s="4">
        <v>75.260078329215702</v>
      </c>
    </row>
    <row r="669" spans="1:9" s="2" customFormat="1" ht="12.6" x14ac:dyDescent="0.2">
      <c r="A669" s="3" t="s">
        <v>814</v>
      </c>
      <c r="B669" s="2" t="s">
        <v>813</v>
      </c>
      <c r="C669" s="4">
        <v>-0.524966471973355</v>
      </c>
      <c r="D669" s="4">
        <v>-7.0524748313698504</v>
      </c>
      <c r="E669" s="4">
        <v>-6.9801810108248699</v>
      </c>
      <c r="F669" s="4">
        <v>1.36801373309662</v>
      </c>
      <c r="G669" s="4">
        <v>-3.3707060395197801</v>
      </c>
      <c r="H669" s="4">
        <v>6.3244638134939901</v>
      </c>
    </row>
    <row r="670" spans="1:9" s="2" customFormat="1" ht="12.6" x14ac:dyDescent="0.2">
      <c r="A670" s="3" t="s">
        <v>816</v>
      </c>
      <c r="B670" s="2" t="s">
        <v>815</v>
      </c>
      <c r="C670" s="4">
        <v>-1.0940330195682499</v>
      </c>
      <c r="D670" s="4">
        <v>-9.4820359075112393</v>
      </c>
      <c r="E670" s="4">
        <v>-8.9961279513907098</v>
      </c>
      <c r="F670" s="4">
        <v>3.63146881454393</v>
      </c>
      <c r="G670" s="4">
        <v>11.2122480767753</v>
      </c>
      <c r="H670" s="4">
        <v>20.820009570609201</v>
      </c>
      <c r="I670" s="4">
        <v>96.877996489364605</v>
      </c>
    </row>
    <row r="671" spans="1:9" s="2" customFormat="1" ht="12.6" x14ac:dyDescent="0.2">
      <c r="A671" s="3" t="s">
        <v>818</v>
      </c>
      <c r="B671" s="2" t="s">
        <v>817</v>
      </c>
      <c r="C671" s="4">
        <v>2.25930350122055</v>
      </c>
      <c r="D671" s="4">
        <v>-4.47424620439552</v>
      </c>
      <c r="E671" s="4">
        <v>-3.3175958051158498</v>
      </c>
      <c r="F671" s="4">
        <v>0.38301655084641301</v>
      </c>
      <c r="G671" s="4">
        <v>4.2249869942355396</v>
      </c>
      <c r="H671" s="4">
        <v>12.465178165329201</v>
      </c>
      <c r="I671" s="4">
        <v>51.749729937755703</v>
      </c>
    </row>
    <row r="672" spans="1:9" s="2" customFormat="1" ht="12.6" x14ac:dyDescent="0.2">
      <c r="A672" s="3" t="s">
        <v>820</v>
      </c>
      <c r="B672" s="2" t="s">
        <v>819</v>
      </c>
      <c r="C672" s="4">
        <v>-1.1608477706446201</v>
      </c>
      <c r="D672" s="4">
        <v>-9.5925503323686208</v>
      </c>
      <c r="E672" s="4">
        <v>-9.1255264983106894</v>
      </c>
      <c r="F672" s="4">
        <v>6.5479960208596397</v>
      </c>
      <c r="G672" s="4">
        <v>16.172067594432601</v>
      </c>
      <c r="H672" s="4">
        <v>27.221123012782002</v>
      </c>
      <c r="I672" s="4">
        <v>107.43177488256499</v>
      </c>
    </row>
    <row r="673" spans="1:9" s="2" customFormat="1" ht="12.6" x14ac:dyDescent="0.2">
      <c r="A673" s="3" t="s">
        <v>822</v>
      </c>
      <c r="B673" s="2" t="s">
        <v>821</v>
      </c>
      <c r="C673" s="4">
        <v>0.21347098089845801</v>
      </c>
      <c r="D673" s="4">
        <v>-5.89083639543622</v>
      </c>
      <c r="E673" s="4">
        <v>-4.9118423687925699</v>
      </c>
      <c r="F673" s="4">
        <v>4.02951091192518</v>
      </c>
      <c r="G673" s="4">
        <v>8.1493872176643407</v>
      </c>
      <c r="H673" s="4">
        <v>11.1165467835527</v>
      </c>
    </row>
    <row r="674" spans="1:9" s="2" customFormat="1" ht="12.6" x14ac:dyDescent="0.2">
      <c r="A674" s="3" t="s">
        <v>824</v>
      </c>
      <c r="B674" s="2" t="s">
        <v>823</v>
      </c>
      <c r="C674" s="4">
        <v>0.25612251857003698</v>
      </c>
      <c r="D674" s="4">
        <v>-6.0465974257990904</v>
      </c>
      <c r="E674" s="4">
        <v>-5.0776050074114503</v>
      </c>
      <c r="F674" s="4">
        <v>4.2616688600171697</v>
      </c>
      <c r="G674" s="4">
        <v>8.2627341249644193</v>
      </c>
      <c r="H674" s="4">
        <v>11.926293965134301</v>
      </c>
    </row>
    <row r="675" spans="1:9" s="2" customFormat="1" ht="12.6" x14ac:dyDescent="0.2">
      <c r="B675" s="2" t="s">
        <v>825</v>
      </c>
    </row>
    <row r="676" spans="1:9" s="2" customFormat="1" ht="12.6" x14ac:dyDescent="0.2">
      <c r="A676" s="3" t="s">
        <v>827</v>
      </c>
      <c r="B676" s="2" t="s">
        <v>826</v>
      </c>
    </row>
    <row r="677" spans="1:9" s="2" customFormat="1" ht="12.6" x14ac:dyDescent="0.2">
      <c r="B677" s="2" t="s">
        <v>828</v>
      </c>
    </row>
    <row r="678" spans="1:9" s="2" customFormat="1" ht="12.6" x14ac:dyDescent="0.2">
      <c r="A678" s="3" t="s">
        <v>830</v>
      </c>
      <c r="B678" s="2" t="s">
        <v>829</v>
      </c>
      <c r="C678" s="4">
        <v>-0.88625403397791103</v>
      </c>
      <c r="D678" s="4">
        <v>-8.5203318515464197</v>
      </c>
      <c r="E678" s="4">
        <v>-8.5571942147004894</v>
      </c>
      <c r="F678" s="4">
        <v>0.89034266612867796</v>
      </c>
      <c r="G678" s="4">
        <v>9.6203271447156098</v>
      </c>
      <c r="H678" s="4">
        <v>20.963989806410599</v>
      </c>
      <c r="I678" s="4">
        <v>83.777977016229102</v>
      </c>
    </row>
    <row r="679" spans="1:9" s="2" customFormat="1" ht="12.6" x14ac:dyDescent="0.2">
      <c r="B679" s="2" t="s">
        <v>831</v>
      </c>
    </row>
    <row r="680" spans="1:9" s="2" customFormat="1" ht="12.6" x14ac:dyDescent="0.2">
      <c r="A680" s="3" t="s">
        <v>833</v>
      </c>
      <c r="B680" s="2" t="s">
        <v>832</v>
      </c>
      <c r="C680" s="4">
        <v>-1.0805612129441</v>
      </c>
      <c r="D680" s="4">
        <v>-10.3195363389239</v>
      </c>
      <c r="E680" s="4">
        <v>-9.3242752683711103</v>
      </c>
      <c r="F680" s="4">
        <v>3.7623879888433902</v>
      </c>
      <c r="G680" s="4">
        <v>7.6861489191352996</v>
      </c>
      <c r="H680" s="4">
        <v>20.676606158351198</v>
      </c>
      <c r="I680" s="4">
        <v>112.992220941819</v>
      </c>
    </row>
    <row r="681" spans="1:9" s="2" customFormat="1" ht="12.6" x14ac:dyDescent="0.2">
      <c r="B681" s="2" t="s">
        <v>834</v>
      </c>
    </row>
    <row r="682" spans="1:9" s="2" customFormat="1" ht="12.6" x14ac:dyDescent="0.2">
      <c r="A682" s="3" t="s">
        <v>836</v>
      </c>
      <c r="B682" s="2" t="s">
        <v>835</v>
      </c>
      <c r="C682" s="4">
        <v>-1.0832165158659299</v>
      </c>
      <c r="D682" s="4">
        <v>-10.3026074519674</v>
      </c>
      <c r="E682" s="4">
        <v>-9.2857730460757804</v>
      </c>
      <c r="F682" s="4">
        <v>3.6562703502623801</v>
      </c>
      <c r="G682" s="4">
        <v>8.0371095398473003</v>
      </c>
      <c r="H682" s="4">
        <v>21.622830756090501</v>
      </c>
      <c r="I682" s="4">
        <v>114.347796872762</v>
      </c>
    </row>
    <row r="683" spans="1:9" s="2" customFormat="1" ht="12.6" x14ac:dyDescent="0.2">
      <c r="A683" s="3" t="s">
        <v>838</v>
      </c>
      <c r="B683" s="2" t="s">
        <v>837</v>
      </c>
      <c r="C683" s="4">
        <v>-0.38254216657972301</v>
      </c>
      <c r="D683" s="4">
        <v>-3.6170928667563902</v>
      </c>
      <c r="E683" s="4">
        <v>-3.2263513513513602</v>
      </c>
      <c r="F683" s="4">
        <v>2.1849638812093102</v>
      </c>
      <c r="G683" s="4">
        <v>2.7939259896292801</v>
      </c>
      <c r="H683" s="4">
        <v>12.5436686230354</v>
      </c>
    </row>
    <row r="684" spans="1:9" s="2" customFormat="1" ht="12.6" x14ac:dyDescent="0.2">
      <c r="B684" s="2" t="s">
        <v>839</v>
      </c>
    </row>
    <row r="685" spans="1:9" s="2" customFormat="1" ht="12.6" x14ac:dyDescent="0.2">
      <c r="A685" s="3" t="s">
        <v>841</v>
      </c>
      <c r="B685" s="2" t="s">
        <v>840</v>
      </c>
      <c r="C685" s="4">
        <v>2.65883290181239</v>
      </c>
      <c r="D685" s="4">
        <v>-3.4597689407474799</v>
      </c>
      <c r="E685" s="4">
        <v>-2.6019947216463701</v>
      </c>
      <c r="F685" s="4">
        <v>3.48938110671609</v>
      </c>
      <c r="G685" s="4">
        <v>7.0046877323942498</v>
      </c>
      <c r="H685" s="4">
        <v>9.1705558905448399</v>
      </c>
      <c r="I685" s="4">
        <v>61.971003384426403</v>
      </c>
    </row>
    <row r="686" spans="1:9" s="2" customFormat="1" ht="12.6" x14ac:dyDescent="0.2">
      <c r="B686" s="2" t="s">
        <v>842</v>
      </c>
    </row>
    <row r="687" spans="1:9" s="2" customFormat="1" ht="12.6" x14ac:dyDescent="0.2">
      <c r="A687" s="3" t="s">
        <v>844</v>
      </c>
      <c r="B687" s="2" t="s">
        <v>843</v>
      </c>
      <c r="C687" s="4">
        <v>0.73461891643710098</v>
      </c>
      <c r="D687" s="4">
        <v>-6.5933292924306501</v>
      </c>
      <c r="E687" s="4">
        <v>-5.5742316236129703</v>
      </c>
      <c r="F687" s="4">
        <v>3.3571667279039299</v>
      </c>
      <c r="G687" s="4">
        <v>6.6211156715644304</v>
      </c>
      <c r="H687" s="4">
        <v>13.675187906716101</v>
      </c>
      <c r="I687" s="4">
        <v>97.303073964291499</v>
      </c>
    </row>
    <row r="688" spans="1:9" s="2" customFormat="1" ht="12.6" x14ac:dyDescent="0.2">
      <c r="B688" s="2" t="s">
        <v>845</v>
      </c>
    </row>
    <row r="689" spans="1:9" s="2" customFormat="1" ht="12.6" x14ac:dyDescent="0.2">
      <c r="A689" s="3" t="s">
        <v>847</v>
      </c>
      <c r="B689" s="2" t="s">
        <v>846</v>
      </c>
      <c r="C689" s="4">
        <v>2.0260492040520899</v>
      </c>
      <c r="D689" s="4">
        <v>-1.25128396675694</v>
      </c>
      <c r="E689" s="4">
        <v>-0.88105726872246504</v>
      </c>
      <c r="F689" s="4">
        <v>3.18079812664651</v>
      </c>
      <c r="G689" s="4">
        <v>5.4978323175324597</v>
      </c>
      <c r="H689" s="4">
        <v>6.4907304912312496</v>
      </c>
      <c r="I689" s="4">
        <v>41.6988101594943</v>
      </c>
    </row>
    <row r="690" spans="1:9" s="2" customFormat="1" ht="12.6" x14ac:dyDescent="0.2">
      <c r="A690" s="3"/>
      <c r="B690" s="2" t="s">
        <v>1999</v>
      </c>
      <c r="C690" s="4">
        <f>MEDIAN(C653:C689)</f>
        <v>-0.38254216657972301</v>
      </c>
      <c r="D690" s="4">
        <f>MEDIAN(D653:D689)</f>
        <v>-6.5933292924306501</v>
      </c>
      <c r="E690" s="4">
        <f>MEDIAN(E653:E689)</f>
        <v>-5.5742316236129703</v>
      </c>
      <c r="F690" s="4">
        <f>MEDIAN(F653:F689)</f>
        <v>3.63146881454393</v>
      </c>
      <c r="G690" s="4">
        <f>MEDIAN(G653:G689)</f>
        <v>7.8616292294912995</v>
      </c>
      <c r="H690" s="4">
        <f>MEDIAN(H653:H689)</f>
        <v>13.109428264875749</v>
      </c>
      <c r="I690" s="4">
        <f>MEDIAN(I653:I689)</f>
        <v>96.877996489364605</v>
      </c>
    </row>
    <row r="691" spans="1:9" s="2" customFormat="1" ht="12.6" x14ac:dyDescent="0.2">
      <c r="A691" s="3"/>
      <c r="B691" s="2" t="s">
        <v>848</v>
      </c>
      <c r="C691" s="4">
        <v>-0.32240623185213602</v>
      </c>
      <c r="D691" s="4">
        <v>0.421651502007379</v>
      </c>
      <c r="E691" s="4">
        <v>0.49058203621828</v>
      </c>
      <c r="F691" s="4">
        <v>5.5649813369528403</v>
      </c>
      <c r="G691" s="4">
        <v>50.353410257959297</v>
      </c>
      <c r="H691" s="4">
        <v>67.426841574167497</v>
      </c>
      <c r="I691" s="4">
        <v>161.92380551462901</v>
      </c>
    </row>
    <row r="692" spans="1:9" s="2" customFormat="1" ht="12.6" x14ac:dyDescent="0.2">
      <c r="A692" s="3"/>
      <c r="B692" s="2" t="s">
        <v>849</v>
      </c>
      <c r="C692" s="4">
        <v>-0.68820193234548899</v>
      </c>
      <c r="D692" s="4">
        <v>-8.1176372988219807</v>
      </c>
      <c r="E692" s="4">
        <v>-7.6541459957477</v>
      </c>
      <c r="F692" s="4">
        <v>5.9071023881810101</v>
      </c>
      <c r="G692" s="4">
        <v>15.7616932322968</v>
      </c>
      <c r="H692" s="4">
        <v>27.903686808903799</v>
      </c>
      <c r="I692" s="4">
        <v>111.677576568398</v>
      </c>
    </row>
    <row r="693" spans="1:9" s="2" customFormat="1" ht="12.6" x14ac:dyDescent="0.2">
      <c r="A693" s="3"/>
      <c r="B693" s="2" t="s">
        <v>850</v>
      </c>
      <c r="C693" s="4">
        <v>1.71676317397503</v>
      </c>
      <c r="D693" s="4">
        <v>1.8857475954532099</v>
      </c>
      <c r="E693" s="4">
        <v>3.03896716382715</v>
      </c>
      <c r="F693" s="4">
        <v>20.474910394265201</v>
      </c>
      <c r="G693" s="4">
        <v>36.164467761970599</v>
      </c>
      <c r="H693" s="4">
        <v>54.547813796344599</v>
      </c>
      <c r="I693" s="4">
        <v>118.949391166989</v>
      </c>
    </row>
    <row r="694" spans="1:9" s="2" customFormat="1" ht="12.6" x14ac:dyDescent="0.2">
      <c r="A694" s="3"/>
      <c r="C694" s="4"/>
      <c r="D694" s="4"/>
      <c r="E694" s="4"/>
      <c r="F694" s="4"/>
      <c r="G694" s="4"/>
      <c r="H694" s="4"/>
      <c r="I694" s="4"/>
    </row>
    <row r="695" spans="1:9" s="2" customFormat="1" ht="12.6" x14ac:dyDescent="0.2">
      <c r="A695" s="3"/>
      <c r="C695" s="4"/>
      <c r="D695" s="4"/>
      <c r="E695" s="4"/>
      <c r="F695" s="4"/>
      <c r="G695" s="4"/>
      <c r="H695" s="4"/>
      <c r="I695" s="4"/>
    </row>
    <row r="696" spans="1:9" s="2" customFormat="1" ht="12.6" x14ac:dyDescent="0.2">
      <c r="A696" s="3"/>
      <c r="C696" s="4"/>
      <c r="D696" s="4"/>
      <c r="E696" s="4"/>
      <c r="F696" s="4"/>
      <c r="G696" s="4"/>
      <c r="H696" s="4"/>
      <c r="I696" s="4"/>
    </row>
    <row r="697" spans="1:9" s="2" customFormat="1" ht="12.6" x14ac:dyDescent="0.2">
      <c r="A697" s="3"/>
      <c r="C697" s="4"/>
      <c r="D697" s="4"/>
      <c r="E697" s="4"/>
      <c r="F697" s="4"/>
      <c r="G697" s="4"/>
      <c r="H697" s="4"/>
      <c r="I697" s="4"/>
    </row>
    <row r="698" spans="1:9" s="6" customFormat="1" ht="17.399999999999999" x14ac:dyDescent="0.3">
      <c r="B698" s="6" t="s">
        <v>851</v>
      </c>
    </row>
    <row r="699" spans="1:9" s="2" customFormat="1" ht="12.6" x14ac:dyDescent="0.2">
      <c r="C699" s="15" t="s">
        <v>2003</v>
      </c>
      <c r="D699" s="15" t="s">
        <v>2004</v>
      </c>
      <c r="E699" s="15" t="s">
        <v>2005</v>
      </c>
      <c r="F699" s="15" t="s">
        <v>2006</v>
      </c>
      <c r="G699" s="15" t="s">
        <v>2007</v>
      </c>
      <c r="H699" s="15" t="s">
        <v>2008</v>
      </c>
      <c r="I699" s="15" t="s">
        <v>2009</v>
      </c>
    </row>
    <row r="700" spans="1:9" s="2" customFormat="1" ht="12.6" x14ac:dyDescent="0.2">
      <c r="B700" s="2" t="s">
        <v>2001</v>
      </c>
    </row>
    <row r="701" spans="1:9" s="2" customFormat="1" ht="12.6" x14ac:dyDescent="0.2">
      <c r="B701" s="2" t="s">
        <v>852</v>
      </c>
    </row>
    <row r="702" spans="1:9" s="2" customFormat="1" ht="12.6" x14ac:dyDescent="0.2">
      <c r="A702" s="3" t="s">
        <v>854</v>
      </c>
      <c r="B702" s="2" t="s">
        <v>853</v>
      </c>
      <c r="C702" s="4">
        <v>0.50485995852618204</v>
      </c>
      <c r="D702" s="4">
        <v>-2.0124989946594201</v>
      </c>
      <c r="E702" s="4">
        <v>-2.3667633761307498</v>
      </c>
      <c r="F702" s="4">
        <v>-3.4504573634416902</v>
      </c>
      <c r="G702" s="4">
        <v>2.2259145736288302</v>
      </c>
      <c r="H702" s="4">
        <v>8.3024670544402195</v>
      </c>
      <c r="I702" s="4">
        <v>30.856420694711101</v>
      </c>
    </row>
    <row r="703" spans="1:9" s="2" customFormat="1" ht="12.6" x14ac:dyDescent="0.2">
      <c r="B703" s="2" t="s">
        <v>855</v>
      </c>
    </row>
    <row r="704" spans="1:9" s="2" customFormat="1" ht="12.6" x14ac:dyDescent="0.2">
      <c r="A704" s="3" t="s">
        <v>857</v>
      </c>
      <c r="B704" s="2" t="s">
        <v>856</v>
      </c>
      <c r="C704" s="4">
        <v>-0.58109283766672604</v>
      </c>
      <c r="D704" s="4">
        <v>-1.7438957098739001</v>
      </c>
      <c r="E704" s="4">
        <v>-2.4784510261785302</v>
      </c>
      <c r="F704" s="4">
        <v>2.6830883363562101</v>
      </c>
      <c r="G704" s="4">
        <v>9.3054841138894506</v>
      </c>
      <c r="H704" s="4">
        <v>29.941536302034901</v>
      </c>
      <c r="I704" s="4">
        <v>65.564672492764203</v>
      </c>
    </row>
    <row r="705" spans="1:9" s="2" customFormat="1" ht="12.6" x14ac:dyDescent="0.2">
      <c r="B705" s="2" t="s">
        <v>858</v>
      </c>
    </row>
    <row r="706" spans="1:9" s="2" customFormat="1" ht="12.6" x14ac:dyDescent="0.2">
      <c r="A706" s="3" t="s">
        <v>860</v>
      </c>
      <c r="B706" s="2" t="s">
        <v>859</v>
      </c>
    </row>
    <row r="707" spans="1:9" s="2" customFormat="1" ht="12.6" x14ac:dyDescent="0.2">
      <c r="B707" s="2" t="s">
        <v>861</v>
      </c>
    </row>
    <row r="708" spans="1:9" s="2" customFormat="1" ht="12.6" x14ac:dyDescent="0.2">
      <c r="A708" s="3" t="s">
        <v>863</v>
      </c>
      <c r="B708" s="2" t="s">
        <v>862</v>
      </c>
      <c r="C708" s="4">
        <v>-0.59936823487640101</v>
      </c>
      <c r="D708" s="4">
        <v>-1.6937387842912399</v>
      </c>
      <c r="E708" s="4">
        <v>-2.44511971293965</v>
      </c>
      <c r="F708" s="4">
        <v>2.7355221442366902</v>
      </c>
      <c r="G708" s="4">
        <v>9.2487282258129504</v>
      </c>
      <c r="H708" s="4">
        <v>29.4427427729611</v>
      </c>
      <c r="I708" s="4">
        <v>68.383040797454697</v>
      </c>
    </row>
    <row r="709" spans="1:9" s="2" customFormat="1" ht="12.6" x14ac:dyDescent="0.2">
      <c r="B709" s="2" t="s">
        <v>864</v>
      </c>
    </row>
    <row r="710" spans="1:9" s="2" customFormat="1" ht="12.6" x14ac:dyDescent="0.2">
      <c r="A710" s="3" t="s">
        <v>866</v>
      </c>
      <c r="B710" s="2" t="s">
        <v>865</v>
      </c>
      <c r="C710" s="4">
        <v>-0.53861636733829599</v>
      </c>
      <c r="D710" s="4">
        <v>-1.51816132226903</v>
      </c>
      <c r="E710" s="4">
        <v>-1.84849850336178</v>
      </c>
      <c r="F710" s="4">
        <v>4.5216304472251201</v>
      </c>
      <c r="G710" s="4">
        <v>12.6985714328305</v>
      </c>
      <c r="H710" s="4">
        <v>39.674856085806098</v>
      </c>
      <c r="I710" s="4">
        <v>70.908991859503203</v>
      </c>
    </row>
    <row r="711" spans="1:9" s="2" customFormat="1" ht="12.6" x14ac:dyDescent="0.2">
      <c r="B711" s="2" t="s">
        <v>867</v>
      </c>
    </row>
    <row r="712" spans="1:9" s="2" customFormat="1" ht="12.6" x14ac:dyDescent="0.2">
      <c r="A712" s="3" t="s">
        <v>869</v>
      </c>
      <c r="B712" s="2" t="s">
        <v>868</v>
      </c>
      <c r="C712" s="4">
        <v>-0.57880957981583503</v>
      </c>
      <c r="D712" s="4">
        <v>-1.8850353630149701</v>
      </c>
      <c r="E712" s="4">
        <v>-2.1793360609041601</v>
      </c>
      <c r="F712" s="4">
        <v>3.9685640906641799</v>
      </c>
      <c r="G712" s="4">
        <v>11.972485078456</v>
      </c>
      <c r="H712" s="4">
        <v>40.512731713582497</v>
      </c>
      <c r="I712" s="4">
        <v>81.367485468892795</v>
      </c>
    </row>
    <row r="713" spans="1:9" s="2" customFormat="1" ht="12.6" x14ac:dyDescent="0.2">
      <c r="B713" s="2" t="s">
        <v>870</v>
      </c>
    </row>
    <row r="714" spans="1:9" s="2" customFormat="1" ht="12.6" x14ac:dyDescent="0.2">
      <c r="A714" s="3" t="s">
        <v>872</v>
      </c>
      <c r="B714" s="2" t="s">
        <v>871</v>
      </c>
      <c r="C714" s="4">
        <v>-0.44925364081604902</v>
      </c>
      <c r="D714" s="4">
        <v>-1.39373323214471</v>
      </c>
      <c r="E714" s="4">
        <v>-1.70167947327421</v>
      </c>
      <c r="F714" s="4">
        <v>4.1050973817053897</v>
      </c>
      <c r="G714" s="4">
        <v>11.9021038542101</v>
      </c>
      <c r="H714" s="4">
        <v>36.7646004094034</v>
      </c>
      <c r="I714" s="4">
        <v>69.330764862114194</v>
      </c>
    </row>
    <row r="715" spans="1:9" s="2" customFormat="1" ht="12.6" x14ac:dyDescent="0.2">
      <c r="B715" s="2" t="s">
        <v>873</v>
      </c>
    </row>
    <row r="716" spans="1:9" s="2" customFormat="1" ht="12.6" x14ac:dyDescent="0.2">
      <c r="A716" s="3" t="s">
        <v>875</v>
      </c>
      <c r="B716" s="2" t="s">
        <v>874</v>
      </c>
      <c r="C716" s="4">
        <v>-0.33938525685162602</v>
      </c>
      <c r="D716" s="4">
        <v>-0.67938250040160397</v>
      </c>
      <c r="E716" s="4">
        <v>-1.18252617489588</v>
      </c>
      <c r="F716" s="4">
        <v>2.77301930863575</v>
      </c>
      <c r="G716" s="4">
        <v>8.0143563558284399</v>
      </c>
      <c r="H716" s="4">
        <v>17.5524107671949</v>
      </c>
    </row>
    <row r="717" spans="1:9" s="2" customFormat="1" ht="12.6" x14ac:dyDescent="0.2">
      <c r="A717" s="3" t="s">
        <v>877</v>
      </c>
      <c r="B717" s="2" t="s">
        <v>876</v>
      </c>
      <c r="C717" s="4">
        <v>-0.96152471027930297</v>
      </c>
      <c r="D717" s="4">
        <v>-2.2750540495318301</v>
      </c>
      <c r="E717" s="4">
        <v>-2.4987040146377502</v>
      </c>
      <c r="F717" s="4">
        <v>4.8196032315378901</v>
      </c>
      <c r="G717" s="4">
        <v>13.8987099458981</v>
      </c>
      <c r="H717" s="4">
        <v>33.724934062956898</v>
      </c>
    </row>
    <row r="718" spans="1:9" s="2" customFormat="1" ht="12.6" x14ac:dyDescent="0.2">
      <c r="A718" s="3" t="s">
        <v>879</v>
      </c>
      <c r="B718" s="2" t="s">
        <v>878</v>
      </c>
      <c r="C718" s="4">
        <v>0.26537206724839502</v>
      </c>
      <c r="D718" s="4">
        <v>5.91626553065446E-3</v>
      </c>
      <c r="E718" s="4">
        <v>-0.18669833661170801</v>
      </c>
      <c r="F718" s="4">
        <v>3.7848810271896198</v>
      </c>
      <c r="G718" s="4">
        <v>14.772010394333901</v>
      </c>
      <c r="H718" s="4">
        <v>29.443311536823298</v>
      </c>
      <c r="I718" s="4">
        <v>58.789140376603399</v>
      </c>
    </row>
    <row r="719" spans="1:9" s="2" customFormat="1" ht="12.6" x14ac:dyDescent="0.2">
      <c r="A719" s="3" t="s">
        <v>881</v>
      </c>
      <c r="B719" s="2" t="s">
        <v>880</v>
      </c>
      <c r="C719" s="4">
        <v>0.48183482702129699</v>
      </c>
      <c r="D719" s="4">
        <v>2.3559438500049001</v>
      </c>
      <c r="E719" s="4">
        <v>2.0054783799647802</v>
      </c>
      <c r="F719" s="4">
        <v>-5.1739000134999298</v>
      </c>
      <c r="G719" s="4">
        <v>21.067282045209101</v>
      </c>
      <c r="H719" s="4">
        <v>28.5197517765302</v>
      </c>
      <c r="I719" s="4">
        <v>54.901061579498197</v>
      </c>
    </row>
    <row r="720" spans="1:9" s="2" customFormat="1" ht="12.6" x14ac:dyDescent="0.2">
      <c r="A720" s="3" t="s">
        <v>883</v>
      </c>
      <c r="B720" s="2" t="s">
        <v>882</v>
      </c>
      <c r="C720" s="4">
        <v>-0.72912063632346102</v>
      </c>
      <c r="D720" s="4">
        <v>-2.1975851876905299</v>
      </c>
      <c r="E720" s="4">
        <v>-2.4890045358595998</v>
      </c>
      <c r="F720" s="4">
        <v>2.8443588652259</v>
      </c>
      <c r="G720" s="4">
        <v>10.334840086810299</v>
      </c>
      <c r="H720" s="4">
        <v>29.999471647051799</v>
      </c>
      <c r="I720" s="4">
        <v>54.376606175510702</v>
      </c>
    </row>
    <row r="721" spans="1:9" s="2" customFormat="1" ht="12.6" x14ac:dyDescent="0.2">
      <c r="A721" s="3" t="s">
        <v>885</v>
      </c>
      <c r="B721" s="2" t="s">
        <v>884</v>
      </c>
      <c r="C721" s="4">
        <v>-0.22519756629351201</v>
      </c>
      <c r="D721" s="4">
        <v>-1.24260040134533</v>
      </c>
      <c r="E721" s="4">
        <v>-1.43881790020295</v>
      </c>
      <c r="F721" s="4">
        <v>4.3369493821978802</v>
      </c>
      <c r="G721" s="4">
        <v>13.770667551247101</v>
      </c>
    </row>
    <row r="722" spans="1:9" s="2" customFormat="1" ht="12.6" x14ac:dyDescent="0.2">
      <c r="B722" s="2" t="s">
        <v>886</v>
      </c>
    </row>
    <row r="723" spans="1:9" s="2" customFormat="1" ht="12.6" x14ac:dyDescent="0.2">
      <c r="A723" s="3" t="s">
        <v>888</v>
      </c>
      <c r="B723" s="2" t="s">
        <v>887</v>
      </c>
      <c r="C723" s="4">
        <v>-0.70882938582709798</v>
      </c>
      <c r="D723" s="4">
        <v>-2.0979767056335001</v>
      </c>
      <c r="E723" s="4">
        <v>-2.3366567767392299</v>
      </c>
      <c r="F723" s="4">
        <v>3.9564777490521199</v>
      </c>
      <c r="G723" s="4">
        <v>10.7526067217941</v>
      </c>
      <c r="H723" s="4">
        <v>29.3630978221329</v>
      </c>
    </row>
    <row r="724" spans="1:9" s="2" customFormat="1" ht="12.6" x14ac:dyDescent="0.2">
      <c r="B724" s="2" t="s">
        <v>889</v>
      </c>
    </row>
    <row r="725" spans="1:9" s="2" customFormat="1" ht="12.6" x14ac:dyDescent="0.2">
      <c r="A725" s="3" t="s">
        <v>891</v>
      </c>
      <c r="B725" s="2" t="s">
        <v>890</v>
      </c>
      <c r="C725" s="4">
        <v>-2.1212126771881699</v>
      </c>
      <c r="D725" s="4">
        <v>-0.253815173940523</v>
      </c>
      <c r="E725" s="4">
        <v>0.57604750907292002</v>
      </c>
      <c r="F725" s="4">
        <v>-1.5770809121499201</v>
      </c>
      <c r="G725" s="4">
        <v>-1.56141557402301</v>
      </c>
      <c r="H725" s="4">
        <v>1.1369830530345499</v>
      </c>
      <c r="I725" s="4">
        <v>34.073455228051898</v>
      </c>
    </row>
    <row r="726" spans="1:9" s="2" customFormat="1" ht="12.6" x14ac:dyDescent="0.2">
      <c r="B726" s="2" t="s">
        <v>892</v>
      </c>
    </row>
    <row r="727" spans="1:9" s="2" customFormat="1" ht="12.6" x14ac:dyDescent="0.2">
      <c r="A727" s="3" t="s">
        <v>894</v>
      </c>
      <c r="B727" s="2" t="s">
        <v>893</v>
      </c>
      <c r="C727" s="4">
        <v>0.46144064352262798</v>
      </c>
      <c r="D727" s="4">
        <v>-3.93706404650028</v>
      </c>
      <c r="E727" s="4">
        <v>-3.2445533564622502</v>
      </c>
      <c r="F727" s="4">
        <v>-2.9022928193757598</v>
      </c>
      <c r="G727" s="4">
        <v>23.666210563733401</v>
      </c>
      <c r="H727" s="4">
        <v>38.503511677458903</v>
      </c>
      <c r="I727" s="4">
        <v>75.903993117173201</v>
      </c>
    </row>
    <row r="728" spans="1:9" s="2" customFormat="1" ht="12.6" x14ac:dyDescent="0.2">
      <c r="B728" s="2" t="s">
        <v>895</v>
      </c>
    </row>
    <row r="729" spans="1:9" s="2" customFormat="1" ht="12.6" x14ac:dyDescent="0.2">
      <c r="A729" s="3" t="s">
        <v>897</v>
      </c>
      <c r="B729" s="2" t="s">
        <v>896</v>
      </c>
      <c r="C729" s="4">
        <v>-1.2080241061652299</v>
      </c>
      <c r="D729" s="4">
        <v>-4.2362654600540202</v>
      </c>
      <c r="E729" s="4">
        <v>-4.2616619816220398</v>
      </c>
      <c r="F729" s="4">
        <v>-0.13081097135455899</v>
      </c>
      <c r="G729" s="4">
        <v>5.5265499634086401</v>
      </c>
    </row>
    <row r="730" spans="1:9" s="2" customFormat="1" ht="12.6" x14ac:dyDescent="0.2">
      <c r="B730" s="2" t="s">
        <v>898</v>
      </c>
    </row>
    <row r="731" spans="1:9" s="2" customFormat="1" ht="12.6" x14ac:dyDescent="0.2">
      <c r="A731" s="3" t="s">
        <v>900</v>
      </c>
      <c r="B731" s="2" t="s">
        <v>899</v>
      </c>
      <c r="C731" s="4">
        <v>7.1819732471494993E-2</v>
      </c>
      <c r="D731" s="4">
        <v>1.8395371446515201</v>
      </c>
      <c r="E731" s="4">
        <v>1.1392290716336599</v>
      </c>
      <c r="F731" s="4">
        <v>-9.7903051154481702</v>
      </c>
      <c r="G731" s="4">
        <v>6.8379455422178799</v>
      </c>
      <c r="H731" s="4">
        <v>17.2808676371309</v>
      </c>
      <c r="I731" s="4">
        <v>49.9376333254733</v>
      </c>
    </row>
    <row r="732" spans="1:9" s="2" customFormat="1" ht="12.6" x14ac:dyDescent="0.2">
      <c r="A732" s="3" t="s">
        <v>902</v>
      </c>
      <c r="B732" s="2" t="s">
        <v>901</v>
      </c>
      <c r="C732" s="4">
        <v>-0.87994971715900805</v>
      </c>
      <c r="D732" s="4">
        <v>-5.7979438861579098</v>
      </c>
      <c r="E732" s="4">
        <v>-5.6063069420027398</v>
      </c>
      <c r="F732" s="4">
        <v>1.39810866638642</v>
      </c>
      <c r="G732" s="4">
        <v>5.1229226027722996</v>
      </c>
    </row>
    <row r="733" spans="1:9" s="2" customFormat="1" ht="12.6" x14ac:dyDescent="0.2">
      <c r="A733" s="3" t="s">
        <v>904</v>
      </c>
      <c r="B733" s="2" t="s">
        <v>903</v>
      </c>
      <c r="C733" s="4">
        <v>-0.91780462184873601</v>
      </c>
      <c r="D733" s="4">
        <v>-2.5798633097109702</v>
      </c>
      <c r="E733" s="4">
        <v>-2.4751128232486401</v>
      </c>
      <c r="F733" s="4">
        <v>2.7165272518532002</v>
      </c>
    </row>
    <row r="734" spans="1:9" s="2" customFormat="1" ht="12.6" x14ac:dyDescent="0.2">
      <c r="B734" s="2" t="s">
        <v>2002</v>
      </c>
    </row>
    <row r="735" spans="1:9" s="2" customFormat="1" ht="12.6" x14ac:dyDescent="0.2">
      <c r="B735" s="2" t="s">
        <v>905</v>
      </c>
    </row>
    <row r="736" spans="1:9" s="2" customFormat="1" ht="12.6" x14ac:dyDescent="0.2">
      <c r="A736" s="3" t="s">
        <v>907</v>
      </c>
      <c r="B736" s="2" t="s">
        <v>906</v>
      </c>
      <c r="C736" s="4">
        <v>-7.0983532234290894E-2</v>
      </c>
      <c r="D736" s="4">
        <v>-0.60171131721600002</v>
      </c>
      <c r="E736" s="4">
        <v>-0.65093719105716197</v>
      </c>
      <c r="F736" s="4">
        <v>-2.30101151155585</v>
      </c>
    </row>
    <row r="737" spans="1:9" s="2" customFormat="1" ht="12.6" x14ac:dyDescent="0.2">
      <c r="B737" s="2" t="s">
        <v>908</v>
      </c>
    </row>
    <row r="738" spans="1:9" s="2" customFormat="1" ht="12.6" x14ac:dyDescent="0.2">
      <c r="A738" s="3" t="s">
        <v>910</v>
      </c>
      <c r="B738" s="2" t="s">
        <v>909</v>
      </c>
    </row>
    <row r="739" spans="1:9" s="2" customFormat="1" ht="12.6" x14ac:dyDescent="0.2">
      <c r="A739" s="3"/>
      <c r="B739" s="2" t="s">
        <v>1999</v>
      </c>
      <c r="C739" s="8">
        <f>MEDIAN(C701:C738)</f>
        <v>-0.55871297357706551</v>
      </c>
      <c r="D739" s="8">
        <f>MEDIAN(D701:D738)</f>
        <v>-1.71881724708257</v>
      </c>
      <c r="E739" s="8">
        <f>MEDIAN(E701:E738)</f>
        <v>-2.257996418821695</v>
      </c>
      <c r="F739" s="8">
        <f>MEDIAN(F701:F738)</f>
        <v>2.7260246980449452</v>
      </c>
      <c r="G739" s="8">
        <f>MEDIAN(G701:G738)</f>
        <v>10.543723404302199</v>
      </c>
      <c r="H739" s="8">
        <f>MEDIAN(H701:H738)</f>
        <v>29.443311536823298</v>
      </c>
      <c r="I739" s="8">
        <f>MEDIAN(I701:I738)</f>
        <v>62.176906434683801</v>
      </c>
    </row>
    <row r="740" spans="1:9" s="2" customFormat="1" ht="12.6" x14ac:dyDescent="0.2">
      <c r="A740" s="3"/>
      <c r="B740" s="2" t="s">
        <v>911</v>
      </c>
      <c r="C740" s="4">
        <v>-0.282474812345066</v>
      </c>
      <c r="D740" s="4">
        <v>1.3377952396094499</v>
      </c>
      <c r="E740" s="4">
        <v>1.45859640023531</v>
      </c>
      <c r="F740" s="4">
        <v>0.97143704448811397</v>
      </c>
      <c r="G740" s="4">
        <v>29.649834998887901</v>
      </c>
      <c r="H740" s="4">
        <v>44.246206183969399</v>
      </c>
      <c r="I740" s="4">
        <v>88.296951802818796</v>
      </c>
    </row>
    <row r="741" spans="1:9" s="2" customFormat="1" ht="12.6" x14ac:dyDescent="0.2">
      <c r="A741" s="3"/>
      <c r="B741" s="2" t="s">
        <v>912</v>
      </c>
      <c r="C741" s="4">
        <v>0.26995539446412098</v>
      </c>
      <c r="D741" s="4">
        <v>3.5552949456652397E-2</v>
      </c>
      <c r="F741" s="4">
        <v>2.9157929245070302</v>
      </c>
      <c r="G741" s="4">
        <v>15.9293023051366</v>
      </c>
      <c r="H741" s="4">
        <v>37.171439968750597</v>
      </c>
      <c r="I741" s="4">
        <v>51.546390108338997</v>
      </c>
    </row>
    <row r="742" spans="1:9" s="2" customFormat="1" ht="12.6" x14ac:dyDescent="0.2">
      <c r="A742" s="3"/>
      <c r="B742" s="2" t="s">
        <v>913</v>
      </c>
      <c r="C742" s="4">
        <v>0.37379463409380098</v>
      </c>
      <c r="D742" s="4">
        <v>3.04765465289988</v>
      </c>
      <c r="E742" s="4">
        <v>2.6913695343289898</v>
      </c>
      <c r="F742" s="4">
        <v>-0.67476468825652602</v>
      </c>
      <c r="G742" s="4">
        <v>24.703046005973199</v>
      </c>
      <c r="H742" s="4">
        <v>27.2265126658436</v>
      </c>
      <c r="I742" s="4">
        <v>51.017713950461001</v>
      </c>
    </row>
    <row r="743" spans="1:9" s="2" customFormat="1" ht="12.6" x14ac:dyDescent="0.2">
      <c r="A743" s="3"/>
      <c r="C743" s="4"/>
      <c r="D743" s="4"/>
      <c r="E743" s="4"/>
      <c r="F743" s="4"/>
      <c r="G743" s="4"/>
      <c r="H743" s="4"/>
      <c r="I743" s="4"/>
    </row>
    <row r="744" spans="1:9" s="2" customFormat="1" ht="12.6" x14ac:dyDescent="0.2">
      <c r="A744" s="3"/>
      <c r="C744" s="4"/>
      <c r="D744" s="4"/>
      <c r="E744" s="4"/>
      <c r="F744" s="4"/>
      <c r="G744" s="4"/>
      <c r="H744" s="4"/>
      <c r="I744" s="4"/>
    </row>
    <row r="745" spans="1:9" s="2" customFormat="1" ht="12.6" x14ac:dyDescent="0.2">
      <c r="A745" s="3"/>
      <c r="C745" s="4"/>
      <c r="D745" s="4"/>
      <c r="E745" s="4"/>
      <c r="F745" s="4"/>
      <c r="G745" s="4"/>
      <c r="H745" s="4"/>
      <c r="I745" s="4"/>
    </row>
    <row r="746" spans="1:9" s="6" customFormat="1" ht="17.399999999999999" x14ac:dyDescent="0.3">
      <c r="B746" s="6" t="s">
        <v>914</v>
      </c>
    </row>
    <row r="747" spans="1:9" s="2" customFormat="1" ht="12.6" x14ac:dyDescent="0.2">
      <c r="C747" s="15" t="s">
        <v>2003</v>
      </c>
      <c r="D747" s="15" t="s">
        <v>2004</v>
      </c>
      <c r="E747" s="15" t="s">
        <v>2005</v>
      </c>
      <c r="F747" s="15" t="s">
        <v>2006</v>
      </c>
      <c r="G747" s="15" t="s">
        <v>2007</v>
      </c>
      <c r="H747" s="15" t="s">
        <v>2008</v>
      </c>
      <c r="I747" s="15" t="s">
        <v>2009</v>
      </c>
    </row>
    <row r="748" spans="1:9" s="2" customFormat="1" ht="12.6" x14ac:dyDescent="0.2">
      <c r="B748" s="2" t="s">
        <v>915</v>
      </c>
    </row>
    <row r="749" spans="1:9" s="2" customFormat="1" ht="12.6" x14ac:dyDescent="0.2">
      <c r="B749" s="2" t="s">
        <v>916</v>
      </c>
    </row>
    <row r="750" spans="1:9" s="2" customFormat="1" ht="12.6" x14ac:dyDescent="0.2">
      <c r="A750" s="3" t="s">
        <v>918</v>
      </c>
      <c r="B750" s="2" t="s">
        <v>917</v>
      </c>
      <c r="C750" s="4">
        <v>4.1563229807851002E-2</v>
      </c>
      <c r="D750" s="4">
        <v>3.2432721151021401E-2</v>
      </c>
      <c r="E750" s="4">
        <v>-6.1687581205819603E-2</v>
      </c>
      <c r="F750" s="4">
        <v>2.5395549711727798</v>
      </c>
      <c r="G750" s="4">
        <v>4.2587674212045199</v>
      </c>
      <c r="H750" s="4">
        <v>7.81041514882335</v>
      </c>
      <c r="I750" s="4">
        <v>25.5493303412579</v>
      </c>
    </row>
    <row r="751" spans="1:9" s="2" customFormat="1" ht="12.6" x14ac:dyDescent="0.2">
      <c r="B751" s="2" t="s">
        <v>919</v>
      </c>
    </row>
    <row r="752" spans="1:9" s="2" customFormat="1" ht="12.6" x14ac:dyDescent="0.2">
      <c r="A752" s="3" t="s">
        <v>921</v>
      </c>
      <c r="B752" s="2" t="s">
        <v>920</v>
      </c>
      <c r="C752" s="4">
        <v>5.96974589030633E-2</v>
      </c>
      <c r="D752" s="4">
        <v>0.136286498530547</v>
      </c>
      <c r="E752" s="4">
        <v>9.2028507950210003E-2</v>
      </c>
      <c r="F752" s="4">
        <v>3.17396040940246</v>
      </c>
      <c r="G752" s="4">
        <v>6.1483467075620197</v>
      </c>
      <c r="H752" s="4">
        <v>10.6744138533117</v>
      </c>
      <c r="I752" s="4">
        <v>28.384694552051201</v>
      </c>
    </row>
    <row r="753" spans="1:9" s="2" customFormat="1" ht="12.6" x14ac:dyDescent="0.2">
      <c r="B753" s="2" t="s">
        <v>922</v>
      </c>
    </row>
    <row r="754" spans="1:9" s="2" customFormat="1" ht="12.6" x14ac:dyDescent="0.2">
      <c r="A754" s="3" t="s">
        <v>924</v>
      </c>
      <c r="B754" s="2" t="s">
        <v>923</v>
      </c>
      <c r="C754" s="4">
        <v>7.1606044233059996E-2</v>
      </c>
      <c r="D754" s="4">
        <v>0.360291440566886</v>
      </c>
      <c r="E754" s="4">
        <v>0.19905927685408201</v>
      </c>
      <c r="F754" s="4">
        <v>3.4882001178434998</v>
      </c>
      <c r="G754" s="4">
        <v>5.5296137548405202</v>
      </c>
      <c r="H754" s="4">
        <v>11.234873950872201</v>
      </c>
      <c r="I754" s="4">
        <v>27.399623712117702</v>
      </c>
    </row>
    <row r="755" spans="1:9" s="2" customFormat="1" ht="12.6" x14ac:dyDescent="0.2">
      <c r="B755" s="2" t="s">
        <v>925</v>
      </c>
    </row>
    <row r="756" spans="1:9" s="2" customFormat="1" ht="12.6" x14ac:dyDescent="0.2">
      <c r="A756" s="3" t="s">
        <v>927</v>
      </c>
      <c r="B756" s="2" t="s">
        <v>926</v>
      </c>
      <c r="C756" s="4">
        <v>7.45854723549159E-3</v>
      </c>
      <c r="D756" s="4">
        <v>0.39263674521035802</v>
      </c>
      <c r="E756" s="4">
        <v>0.479351872150382</v>
      </c>
      <c r="F756" s="4">
        <v>3.36113862316442</v>
      </c>
      <c r="G756" s="4">
        <v>3.58069965940695</v>
      </c>
      <c r="H756" s="4">
        <v>10.6573905817949</v>
      </c>
      <c r="I756" s="4">
        <v>31.382622791525801</v>
      </c>
    </row>
    <row r="757" spans="1:9" s="2" customFormat="1" ht="12.6" x14ac:dyDescent="0.2">
      <c r="A757" s="3" t="s">
        <v>929</v>
      </c>
      <c r="B757" s="2" t="s">
        <v>928</v>
      </c>
      <c r="C757" s="4">
        <v>1.90043190690279E-2</v>
      </c>
      <c r="D757" s="4">
        <v>0.48329516889493301</v>
      </c>
      <c r="E757" s="4">
        <v>0.340601320687347</v>
      </c>
      <c r="F757" s="4">
        <v>4.4618673583909398</v>
      </c>
      <c r="G757" s="4">
        <v>6.1337315282433904</v>
      </c>
      <c r="H757" s="4">
        <v>11.724845473294</v>
      </c>
      <c r="I757" s="4">
        <v>24.2387032489486</v>
      </c>
    </row>
    <row r="758" spans="1:9" s="2" customFormat="1" ht="12.6" x14ac:dyDescent="0.2">
      <c r="A758" s="3" t="s">
        <v>931</v>
      </c>
      <c r="B758" s="2" t="s">
        <v>930</v>
      </c>
      <c r="C758" s="4">
        <v>0.16976233273417399</v>
      </c>
      <c r="D758" s="4">
        <v>0.55279614765743701</v>
      </c>
      <c r="E758" s="4">
        <v>0.444111785112068</v>
      </c>
      <c r="F758" s="4">
        <v>4.3542893801635403</v>
      </c>
      <c r="G758" s="4">
        <v>7.2872441194929802</v>
      </c>
      <c r="H758" s="4">
        <v>14.717887856347399</v>
      </c>
    </row>
    <row r="759" spans="1:9" s="2" customFormat="1" ht="12.6" x14ac:dyDescent="0.2">
      <c r="A759" s="3" t="s">
        <v>933</v>
      </c>
      <c r="B759" s="2" t="s">
        <v>932</v>
      </c>
      <c r="C759" s="4">
        <v>0.17872161480235699</v>
      </c>
      <c r="D759" s="4">
        <v>0.48826279113328702</v>
      </c>
      <c r="E759" s="4">
        <v>0.38351113597729602</v>
      </c>
      <c r="F759" s="4">
        <v>3.6005989268316498</v>
      </c>
      <c r="G759" s="4">
        <v>7.0756283260217598</v>
      </c>
      <c r="H759" s="4">
        <v>15.450569786787399</v>
      </c>
    </row>
    <row r="760" spans="1:9" s="2" customFormat="1" ht="12.6" x14ac:dyDescent="0.2">
      <c r="B760" s="2" t="s">
        <v>934</v>
      </c>
    </row>
    <row r="761" spans="1:9" s="2" customFormat="1" ht="12.6" x14ac:dyDescent="0.2">
      <c r="A761" s="3" t="s">
        <v>936</v>
      </c>
      <c r="B761" s="2" t="s">
        <v>935</v>
      </c>
      <c r="C761" s="4">
        <v>7.8776537868266397E-2</v>
      </c>
      <c r="D761" s="4">
        <v>0.17256905988898</v>
      </c>
      <c r="E761" s="4">
        <v>0.100685465024412</v>
      </c>
      <c r="F761" s="4">
        <v>2.6646098548704602</v>
      </c>
      <c r="G761" s="4">
        <v>4.7026817286190203</v>
      </c>
      <c r="H761" s="4">
        <v>10.374977526315501</v>
      </c>
      <c r="I761" s="4">
        <v>28.970345352985198</v>
      </c>
    </row>
    <row r="762" spans="1:9" s="2" customFormat="1" ht="12.6" x14ac:dyDescent="0.2">
      <c r="B762" s="2" t="s">
        <v>937</v>
      </c>
    </row>
    <row r="763" spans="1:9" s="2" customFormat="1" ht="12.6" x14ac:dyDescent="0.2">
      <c r="A763" s="3" t="s">
        <v>939</v>
      </c>
      <c r="B763" s="2" t="s">
        <v>938</v>
      </c>
      <c r="C763" s="4">
        <v>0.15048154093097099</v>
      </c>
      <c r="D763" s="4">
        <v>0.47338623438741601</v>
      </c>
      <c r="E763" s="4">
        <v>0.34353694310129101</v>
      </c>
      <c r="F763" s="4">
        <v>3.3199847424873901</v>
      </c>
      <c r="G763" s="4">
        <v>4.25396583599231</v>
      </c>
      <c r="H763" s="4">
        <v>7.6117178703743296</v>
      </c>
      <c r="I763" s="4">
        <v>21.326531670783702</v>
      </c>
    </row>
    <row r="764" spans="1:9" s="2" customFormat="1" ht="12.6" x14ac:dyDescent="0.2">
      <c r="B764" s="2" t="s">
        <v>2002</v>
      </c>
    </row>
    <row r="765" spans="1:9" s="2" customFormat="1" ht="12.6" x14ac:dyDescent="0.2">
      <c r="A765" s="3" t="s">
        <v>941</v>
      </c>
      <c r="B765" s="2" t="s">
        <v>940</v>
      </c>
      <c r="C765" s="4">
        <v>2.5437279920391E-2</v>
      </c>
      <c r="D765" s="4">
        <v>2.06069065140746E-2</v>
      </c>
      <c r="E765" s="4">
        <v>-7.9322159936098105E-2</v>
      </c>
      <c r="F765" s="4">
        <v>2.2176458830543702</v>
      </c>
      <c r="G765" s="4">
        <v>3.7779497677224398</v>
      </c>
      <c r="H765" s="4">
        <v>7.3119827072840602</v>
      </c>
      <c r="I765" s="4">
        <v>22.0546088971318</v>
      </c>
    </row>
    <row r="766" spans="1:9" s="2" customFormat="1" ht="12.6" x14ac:dyDescent="0.2">
      <c r="B766" s="2" t="s">
        <v>942</v>
      </c>
    </row>
    <row r="767" spans="1:9" s="2" customFormat="1" ht="12.6" x14ac:dyDescent="0.2">
      <c r="A767" s="3" t="s">
        <v>944</v>
      </c>
      <c r="B767" s="2" t="s">
        <v>943</v>
      </c>
      <c r="C767" s="4">
        <v>2.73642732049071E-2</v>
      </c>
      <c r="D767" s="4">
        <v>0.28158413261967502</v>
      </c>
      <c r="E767" s="4">
        <v>0.23764876405704499</v>
      </c>
    </row>
    <row r="768" spans="1:9" s="2" customFormat="1" ht="12.6" x14ac:dyDescent="0.2">
      <c r="B768" s="2" t="s">
        <v>945</v>
      </c>
    </row>
    <row r="769" spans="1:9" s="2" customFormat="1" ht="12.6" x14ac:dyDescent="0.2">
      <c r="A769" s="3" t="s">
        <v>947</v>
      </c>
      <c r="B769" s="2" t="s">
        <v>946</v>
      </c>
      <c r="C769" s="4">
        <v>0.123009328955678</v>
      </c>
      <c r="D769" s="4">
        <v>-0.19358453489949901</v>
      </c>
      <c r="E769" s="4">
        <v>-0.2326796277763</v>
      </c>
      <c r="F769" s="4">
        <v>1.5907103980534401</v>
      </c>
    </row>
    <row r="770" spans="1:9" s="2" customFormat="1" ht="12.6" x14ac:dyDescent="0.2">
      <c r="A770" s="3"/>
      <c r="B770" s="2" t="s">
        <v>1999</v>
      </c>
      <c r="C770" s="4">
        <f>MEDIAN(C750:C769)</f>
        <v>6.5651751568061648E-2</v>
      </c>
      <c r="D770" s="4">
        <f>MEDIAN(D750:D769)</f>
        <v>0.32093778659328054</v>
      </c>
      <c r="E770" s="4">
        <f>MEDIAN(E750:E769)</f>
        <v>0.21835402045556351</v>
      </c>
      <c r="F770" s="4">
        <f>MEDIAN(F750:F769)</f>
        <v>3.3199847424873901</v>
      </c>
      <c r="G770" s="4">
        <f>MEDIAN(G750:G769)</f>
        <v>5.1161477417297707</v>
      </c>
      <c r="H770" s="4">
        <f>MEDIAN(H750:H769)</f>
        <v>10.665902217553299</v>
      </c>
      <c r="I770" s="4">
        <f>MEDIAN(I750:I769)</f>
        <v>26.474477026687801</v>
      </c>
    </row>
    <row r="771" spans="1:9" s="2" customFormat="1" ht="12.6" x14ac:dyDescent="0.2">
      <c r="A771" s="3"/>
      <c r="B771" s="2" t="s">
        <v>948</v>
      </c>
      <c r="C771" s="4">
        <v>-1.6687192697126599E-2</v>
      </c>
      <c r="D771" s="4">
        <v>-0.32544974859065701</v>
      </c>
      <c r="E771" s="4">
        <v>-0.47352893696964898</v>
      </c>
      <c r="F771" s="4">
        <v>-1.0078280618798601</v>
      </c>
      <c r="G771" s="4">
        <v>9.2938989670827005E-2</v>
      </c>
      <c r="H771" s="4">
        <v>0.94800787831326905</v>
      </c>
      <c r="I771" s="4">
        <v>13.945427906391201</v>
      </c>
    </row>
    <row r="772" spans="1:9" s="2" customFormat="1" ht="12.6" x14ac:dyDescent="0.2">
      <c r="A772" s="3"/>
      <c r="C772" s="4"/>
      <c r="D772" s="4"/>
      <c r="E772" s="4"/>
      <c r="F772" s="4"/>
      <c r="G772" s="4"/>
      <c r="H772" s="4"/>
      <c r="I772" s="4"/>
    </row>
    <row r="773" spans="1:9" s="2" customFormat="1" ht="12.6" x14ac:dyDescent="0.2">
      <c r="A773" s="3"/>
      <c r="C773" s="4"/>
      <c r="D773" s="4"/>
      <c r="E773" s="4"/>
      <c r="F773" s="4"/>
      <c r="G773" s="4"/>
      <c r="H773" s="4"/>
      <c r="I773" s="4"/>
    </row>
    <row r="774" spans="1:9" s="2" customFormat="1" ht="12.6" x14ac:dyDescent="0.2">
      <c r="A774" s="3"/>
      <c r="C774" s="4"/>
      <c r="D774" s="4"/>
      <c r="E774" s="4"/>
      <c r="F774" s="4"/>
      <c r="G774" s="4"/>
      <c r="H774" s="4"/>
      <c r="I774" s="4"/>
    </row>
    <row r="775" spans="1:9" s="6" customFormat="1" ht="17.399999999999999" x14ac:dyDescent="0.3">
      <c r="B775" s="6" t="s">
        <v>949</v>
      </c>
    </row>
    <row r="776" spans="1:9" s="2" customFormat="1" ht="12.6" x14ac:dyDescent="0.2">
      <c r="C776" s="15" t="s">
        <v>2003</v>
      </c>
      <c r="D776" s="15" t="s">
        <v>2004</v>
      </c>
      <c r="E776" s="15" t="s">
        <v>2005</v>
      </c>
      <c r="F776" s="15" t="s">
        <v>2006</v>
      </c>
      <c r="G776" s="15" t="s">
        <v>2007</v>
      </c>
      <c r="H776" s="15" t="s">
        <v>2008</v>
      </c>
      <c r="I776" s="15" t="s">
        <v>2009</v>
      </c>
    </row>
    <row r="777" spans="1:9" s="2" customFormat="1" ht="12.6" x14ac:dyDescent="0.2">
      <c r="B777" s="2" t="s">
        <v>2001</v>
      </c>
    </row>
    <row r="778" spans="1:9" s="2" customFormat="1" ht="12.6" x14ac:dyDescent="0.2">
      <c r="B778" s="2" t="s">
        <v>950</v>
      </c>
    </row>
    <row r="779" spans="1:9" s="2" customFormat="1" ht="12.6" x14ac:dyDescent="0.2">
      <c r="A779" s="3" t="s">
        <v>952</v>
      </c>
      <c r="B779" s="2" t="s">
        <v>951</v>
      </c>
      <c r="C779" s="4">
        <v>0.24904098219617299</v>
      </c>
      <c r="D779" s="4">
        <v>0.97109588832042804</v>
      </c>
      <c r="E779" s="4">
        <v>0.78952761201396704</v>
      </c>
      <c r="F779" s="4">
        <v>8.3998125939807</v>
      </c>
      <c r="G779" s="4">
        <v>18.670782113612699</v>
      </c>
      <c r="H779" s="4">
        <v>28.297177173754001</v>
      </c>
      <c r="I779" s="4">
        <v>62.871007351516297</v>
      </c>
    </row>
    <row r="780" spans="1:9" s="2" customFormat="1" ht="12.6" x14ac:dyDescent="0.2">
      <c r="B780" s="2" t="s">
        <v>953</v>
      </c>
    </row>
    <row r="781" spans="1:9" s="2" customFormat="1" ht="12.6" x14ac:dyDescent="0.2">
      <c r="A781" s="3" t="s">
        <v>955</v>
      </c>
      <c r="B781" s="2" t="s">
        <v>954</v>
      </c>
      <c r="C781" s="4">
        <v>0.16074512889799999</v>
      </c>
      <c r="D781" s="4">
        <v>1.19778416865967</v>
      </c>
      <c r="E781" s="4">
        <v>1.0773758659105701</v>
      </c>
      <c r="F781" s="4">
        <v>9.1882853922569101</v>
      </c>
      <c r="G781" s="4">
        <v>17.9903127098362</v>
      </c>
      <c r="H781" s="4">
        <v>30.3955390753712</v>
      </c>
      <c r="I781" s="4">
        <v>64.079273617216998</v>
      </c>
    </row>
    <row r="782" spans="1:9" s="2" customFormat="1" ht="12.6" x14ac:dyDescent="0.2">
      <c r="A782" s="3" t="s">
        <v>957</v>
      </c>
      <c r="B782" s="2" t="s">
        <v>956</v>
      </c>
      <c r="C782" s="4">
        <v>0.42879936178698902</v>
      </c>
      <c r="D782" s="4">
        <v>1.2256359771199601</v>
      </c>
      <c r="E782" s="4">
        <v>0.89035379268526504</v>
      </c>
      <c r="F782" s="4">
        <v>9.2952948886004592</v>
      </c>
      <c r="G782" s="4">
        <v>19.904021999999301</v>
      </c>
      <c r="H782" s="4">
        <v>33.6135466033423</v>
      </c>
    </row>
    <row r="783" spans="1:9" s="2" customFormat="1" ht="12.6" x14ac:dyDescent="0.2">
      <c r="A783" s="3" t="s">
        <v>959</v>
      </c>
      <c r="B783" s="2" t="s">
        <v>958</v>
      </c>
      <c r="C783" s="4">
        <v>-2.3453244892017899E-2</v>
      </c>
      <c r="D783" s="4">
        <v>0.82784130760949104</v>
      </c>
      <c r="E783" s="4">
        <v>0.62222462053237704</v>
      </c>
      <c r="F783" s="4">
        <v>11.289711789912401</v>
      </c>
      <c r="G783" s="4">
        <v>20.8331080397428</v>
      </c>
      <c r="H783" s="4">
        <v>33.9675861323555</v>
      </c>
      <c r="I783" s="4">
        <v>67.414302164988598</v>
      </c>
    </row>
    <row r="784" spans="1:9" s="2" customFormat="1" ht="12.6" x14ac:dyDescent="0.2">
      <c r="A784" s="3" t="s">
        <v>961</v>
      </c>
      <c r="B784" s="2" t="s">
        <v>960</v>
      </c>
      <c r="C784" s="4">
        <v>-3.9211387183107398E-2</v>
      </c>
      <c r="D784" s="4">
        <v>1.07808525941325</v>
      </c>
      <c r="E784" s="4">
        <v>0.89075111056157796</v>
      </c>
      <c r="F784" s="4">
        <v>11.048342935018299</v>
      </c>
      <c r="G784" s="4">
        <v>21.363035678017699</v>
      </c>
      <c r="H784" s="4">
        <v>34.6969281659823</v>
      </c>
      <c r="I784" s="4">
        <v>66.971449254290604</v>
      </c>
    </row>
    <row r="785" spans="1:9" s="2" customFormat="1" ht="12.6" x14ac:dyDescent="0.2">
      <c r="A785" s="3"/>
      <c r="B785" s="2" t="s">
        <v>2000</v>
      </c>
      <c r="C785" s="4">
        <f>MEDIAN(C779:C784)</f>
        <v>0.16074512889799999</v>
      </c>
      <c r="D785" s="4">
        <f>MEDIAN(D779:D784)</f>
        <v>1.07808525941325</v>
      </c>
      <c r="E785" s="4">
        <f>MEDIAN(E779:E784)</f>
        <v>0.89035379268526504</v>
      </c>
      <c r="F785" s="4">
        <f>MEDIAN(F779:F784)</f>
        <v>9.2952948886004592</v>
      </c>
      <c r="G785" s="4">
        <f>MEDIAN(G779:G784)</f>
        <v>19.904021999999301</v>
      </c>
      <c r="H785" s="4">
        <f>MEDIAN(H779:H784)</f>
        <v>33.6135466033423</v>
      </c>
      <c r="I785" s="4">
        <f>MEDIAN(I779:I784)</f>
        <v>65.525361435753808</v>
      </c>
    </row>
    <row r="786" spans="1:9" s="2" customFormat="1" ht="12.6" x14ac:dyDescent="0.2">
      <c r="A786" s="3"/>
      <c r="B786" s="2" t="s">
        <v>962</v>
      </c>
      <c r="C786" s="4">
        <v>0.43363416810910799</v>
      </c>
      <c r="D786" s="4">
        <v>2.05832195338686</v>
      </c>
      <c r="E786" s="4">
        <v>1.63226159910364</v>
      </c>
      <c r="F786" s="4">
        <v>6.0210444006717001</v>
      </c>
      <c r="G786" s="4">
        <v>18.511673077944401</v>
      </c>
      <c r="H786" s="4">
        <v>24.4559535951045</v>
      </c>
      <c r="I786" s="4">
        <v>55.723489146017798</v>
      </c>
    </row>
    <row r="787" spans="1:9" s="2" customFormat="1" ht="12.6" x14ac:dyDescent="0.2">
      <c r="A787" s="3"/>
      <c r="B787" s="2" t="s">
        <v>963</v>
      </c>
      <c r="C787" s="4">
        <v>0.34640594567192501</v>
      </c>
      <c r="D787" s="4">
        <v>0.83936104292285196</v>
      </c>
      <c r="E787" s="4">
        <v>0.50804905895121399</v>
      </c>
      <c r="F787" s="4">
        <v>2.7319659593065699</v>
      </c>
      <c r="G787" s="4">
        <v>9.1373528937611006</v>
      </c>
      <c r="H787" s="4">
        <v>14.277346387575999</v>
      </c>
      <c r="I787" s="4">
        <v>38.062617520016701</v>
      </c>
    </row>
    <row r="788" spans="1:9" s="2" customFormat="1" ht="12.6" x14ac:dyDescent="0.2">
      <c r="A788" s="3"/>
      <c r="C788" s="4"/>
      <c r="D788" s="4"/>
      <c r="E788" s="4"/>
      <c r="F788" s="4"/>
      <c r="G788" s="4"/>
      <c r="H788" s="4"/>
      <c r="I788" s="4"/>
    </row>
    <row r="789" spans="1:9" s="2" customFormat="1" ht="12.6" x14ac:dyDescent="0.2">
      <c r="A789" s="3"/>
      <c r="C789" s="4"/>
      <c r="D789" s="4"/>
      <c r="E789" s="4"/>
      <c r="F789" s="4"/>
      <c r="G789" s="4"/>
      <c r="H789" s="4"/>
      <c r="I789" s="4"/>
    </row>
    <row r="790" spans="1:9" s="2" customFormat="1" ht="12.6" x14ac:dyDescent="0.2">
      <c r="A790" s="3"/>
      <c r="C790" s="4"/>
      <c r="D790" s="4"/>
      <c r="E790" s="4"/>
      <c r="F790" s="4"/>
      <c r="G790" s="4"/>
      <c r="H790" s="4"/>
      <c r="I790" s="4"/>
    </row>
    <row r="791" spans="1:9" s="6" customFormat="1" ht="17.399999999999999" x14ac:dyDescent="0.3">
      <c r="B791" s="6" t="s">
        <v>964</v>
      </c>
    </row>
    <row r="792" spans="1:9" s="2" customFormat="1" ht="12.6" x14ac:dyDescent="0.2">
      <c r="C792" s="15" t="s">
        <v>2003</v>
      </c>
      <c r="D792" s="15" t="s">
        <v>2004</v>
      </c>
      <c r="E792" s="15" t="s">
        <v>2005</v>
      </c>
      <c r="F792" s="15" t="s">
        <v>2006</v>
      </c>
      <c r="G792" s="15" t="s">
        <v>2007</v>
      </c>
      <c r="H792" s="15" t="s">
        <v>2008</v>
      </c>
      <c r="I792" s="15" t="s">
        <v>2009</v>
      </c>
    </row>
    <row r="793" spans="1:9" s="2" customFormat="1" ht="12.6" x14ac:dyDescent="0.2">
      <c r="B793" s="2" t="s">
        <v>2001</v>
      </c>
    </row>
    <row r="794" spans="1:9" s="2" customFormat="1" ht="12.6" x14ac:dyDescent="0.2">
      <c r="B794" s="2" t="s">
        <v>965</v>
      </c>
    </row>
    <row r="795" spans="1:9" s="2" customFormat="1" ht="12.6" x14ac:dyDescent="0.2">
      <c r="A795" s="3" t="s">
        <v>967</v>
      </c>
      <c r="B795" s="2" t="s">
        <v>966</v>
      </c>
      <c r="C795" s="4">
        <v>-0.27792481341453401</v>
      </c>
    </row>
    <row r="796" spans="1:9" s="2" customFormat="1" ht="12.6" x14ac:dyDescent="0.2">
      <c r="B796" s="2" t="s">
        <v>968</v>
      </c>
    </row>
    <row r="797" spans="1:9" s="2" customFormat="1" ht="12.6" x14ac:dyDescent="0.2">
      <c r="A797" s="3" t="s">
        <v>970</v>
      </c>
      <c r="B797" s="2" t="s">
        <v>969</v>
      </c>
      <c r="C797" s="4">
        <v>-1.07343248712844</v>
      </c>
      <c r="D797" s="4">
        <v>-4.1903520465604096</v>
      </c>
      <c r="E797" s="4">
        <v>-4.2261204882557104</v>
      </c>
      <c r="F797" s="4">
        <v>5.66698173843319</v>
      </c>
      <c r="G797" s="4">
        <v>7.0346200161255998</v>
      </c>
    </row>
    <row r="798" spans="1:9" s="2" customFormat="1" ht="12.6" x14ac:dyDescent="0.2">
      <c r="B798" s="2" t="s">
        <v>971</v>
      </c>
    </row>
    <row r="799" spans="1:9" s="2" customFormat="1" ht="12.6" x14ac:dyDescent="0.2">
      <c r="A799" s="3" t="s">
        <v>973</v>
      </c>
      <c r="B799" s="2" t="s">
        <v>972</v>
      </c>
      <c r="C799" s="4">
        <v>-2.56343411925288</v>
      </c>
      <c r="D799" s="4">
        <v>-5.2754335861403803</v>
      </c>
      <c r="E799" s="4">
        <v>-5.1520144230951397</v>
      </c>
      <c r="F799" s="4">
        <v>7.25502356522796</v>
      </c>
      <c r="G799" s="4">
        <v>16.4336925895273</v>
      </c>
      <c r="H799" s="4">
        <v>67.702730040517906</v>
      </c>
    </row>
    <row r="800" spans="1:9" s="2" customFormat="1" ht="12.6" x14ac:dyDescent="0.2">
      <c r="B800" s="2" t="s">
        <v>974</v>
      </c>
    </row>
    <row r="801" spans="1:9" s="2" customFormat="1" ht="12.6" x14ac:dyDescent="0.2">
      <c r="A801" s="3" t="s">
        <v>976</v>
      </c>
      <c r="B801" s="2" t="s">
        <v>975</v>
      </c>
      <c r="C801" s="4">
        <v>-2.5784569833670301</v>
      </c>
      <c r="D801" s="4">
        <v>-5.4352758438951803</v>
      </c>
      <c r="E801" s="4">
        <v>-5.3281952349605097</v>
      </c>
      <c r="F801" s="4">
        <v>6.5041265881828103</v>
      </c>
      <c r="G801" s="4">
        <v>16.185211799629201</v>
      </c>
    </row>
    <row r="802" spans="1:9" s="2" customFormat="1" ht="12.6" x14ac:dyDescent="0.2">
      <c r="B802" s="2" t="s">
        <v>977</v>
      </c>
    </row>
    <row r="803" spans="1:9" s="2" customFormat="1" ht="12.6" x14ac:dyDescent="0.2">
      <c r="A803" s="3" t="s">
        <v>979</v>
      </c>
      <c r="B803" s="2" t="s">
        <v>978</v>
      </c>
      <c r="C803" s="4">
        <v>-1.3411683974166799</v>
      </c>
      <c r="D803" s="4">
        <v>-2.8416250492620398</v>
      </c>
      <c r="E803" s="4">
        <v>-2.77767836031681</v>
      </c>
      <c r="F803" s="4">
        <v>14.0830443417175</v>
      </c>
      <c r="G803" s="4">
        <v>10.1348510979906</v>
      </c>
      <c r="H803" s="4">
        <v>37.204488382754803</v>
      </c>
      <c r="I803" s="4">
        <v>140.723282160461</v>
      </c>
    </row>
    <row r="804" spans="1:9" s="2" customFormat="1" ht="12.6" x14ac:dyDescent="0.2">
      <c r="B804" s="2" t="s">
        <v>980</v>
      </c>
    </row>
    <row r="805" spans="1:9" s="2" customFormat="1" ht="12.6" x14ac:dyDescent="0.2">
      <c r="A805" s="3" t="s">
        <v>982</v>
      </c>
      <c r="B805" s="2" t="s">
        <v>981</v>
      </c>
      <c r="C805" s="4">
        <v>-1.3029402641199901</v>
      </c>
      <c r="D805" s="4">
        <v>-2.2400509906821702</v>
      </c>
      <c r="E805" s="4">
        <v>-2.03252122860652</v>
      </c>
      <c r="F805" s="4">
        <v>15.18945257829</v>
      </c>
      <c r="G805" s="4">
        <v>11.70645859038</v>
      </c>
      <c r="H805" s="4">
        <v>39.821394310686898</v>
      </c>
    </row>
    <row r="806" spans="1:9" s="2" customFormat="1" ht="12.6" x14ac:dyDescent="0.2">
      <c r="A806" s="3" t="s">
        <v>984</v>
      </c>
      <c r="B806" s="2" t="s">
        <v>983</v>
      </c>
      <c r="C806" s="4">
        <v>-1.7272925733610001</v>
      </c>
      <c r="D806" s="4">
        <v>-2.9610762841978899</v>
      </c>
      <c r="E806" s="4">
        <v>-2.93489957117627</v>
      </c>
      <c r="F806" s="4">
        <v>9.8022123702313397</v>
      </c>
      <c r="G806" s="4">
        <v>20.206901139652199</v>
      </c>
      <c r="H806" s="4">
        <v>64.556109346410295</v>
      </c>
      <c r="I806" s="4">
        <v>158.184761515681</v>
      </c>
    </row>
    <row r="807" spans="1:9" s="2" customFormat="1" ht="12.6" x14ac:dyDescent="0.2">
      <c r="A807" s="3" t="s">
        <v>986</v>
      </c>
      <c r="B807" s="2" t="s">
        <v>985</v>
      </c>
      <c r="C807" s="4">
        <v>-0.97649943569388398</v>
      </c>
      <c r="D807" s="4">
        <v>-2.67591652995588</v>
      </c>
      <c r="E807" s="4">
        <v>-2.53029169747446</v>
      </c>
      <c r="F807" s="4">
        <v>6.2996535843679897</v>
      </c>
      <c r="G807" s="4">
        <v>10.491853914092401</v>
      </c>
      <c r="H807" s="4">
        <v>37.170412788490097</v>
      </c>
      <c r="I807" s="4">
        <v>122.35738887682901</v>
      </c>
    </row>
    <row r="808" spans="1:9" s="2" customFormat="1" ht="12.6" x14ac:dyDescent="0.2">
      <c r="A808" s="3" t="s">
        <v>988</v>
      </c>
      <c r="B808" s="2" t="s">
        <v>987</v>
      </c>
      <c r="C808" s="4">
        <v>-1.96497448920673</v>
      </c>
      <c r="D808" s="4">
        <v>-4.3073669829545604</v>
      </c>
      <c r="E808" s="4">
        <v>-4.2679000095090904</v>
      </c>
      <c r="F808" s="4">
        <v>9.2430796657085299</v>
      </c>
      <c r="G808" s="4">
        <v>17.796042776510198</v>
      </c>
      <c r="H808" s="4">
        <v>50.069169792912902</v>
      </c>
      <c r="I808" s="4">
        <v>147.23611618380801</v>
      </c>
    </row>
    <row r="809" spans="1:9" s="2" customFormat="1" ht="12.6" x14ac:dyDescent="0.2">
      <c r="A809" s="3" t="s">
        <v>990</v>
      </c>
      <c r="B809" s="2" t="s">
        <v>989</v>
      </c>
      <c r="C809" s="4">
        <v>-1.89366411376064</v>
      </c>
      <c r="D809" s="4">
        <v>-4.0783028369985299</v>
      </c>
      <c r="E809" s="4">
        <v>-4.1214987232237501</v>
      </c>
    </row>
    <row r="810" spans="1:9" s="2" customFormat="1" ht="12.6" x14ac:dyDescent="0.2">
      <c r="A810" s="3" t="s">
        <v>992</v>
      </c>
      <c r="B810" s="2" t="s">
        <v>991</v>
      </c>
      <c r="C810" s="4">
        <v>-2.0051073489075999</v>
      </c>
      <c r="D810" s="4">
        <v>-2.1918444844270102</v>
      </c>
      <c r="E810" s="4">
        <v>-2.27000069499613</v>
      </c>
      <c r="F810" s="4">
        <v>11.795532215256999</v>
      </c>
      <c r="G810" s="4">
        <v>23.344777667559399</v>
      </c>
      <c r="H810" s="4">
        <v>75.697732357558394</v>
      </c>
      <c r="I810" s="4">
        <v>237.015922839567</v>
      </c>
    </row>
    <row r="811" spans="1:9" s="2" customFormat="1" ht="12.6" x14ac:dyDescent="0.2">
      <c r="B811" s="2" t="s">
        <v>993</v>
      </c>
    </row>
    <row r="812" spans="1:9" s="2" customFormat="1" ht="12.6" x14ac:dyDescent="0.2">
      <c r="A812" s="3" t="s">
        <v>995</v>
      </c>
      <c r="B812" s="2" t="s">
        <v>994</v>
      </c>
      <c r="C812" s="4">
        <v>-1.16192600855178</v>
      </c>
      <c r="D812" s="4">
        <v>-3.3961767241892602</v>
      </c>
      <c r="E812" s="4">
        <v>-3.4047189315706299</v>
      </c>
      <c r="F812" s="4">
        <v>12.015826299817199</v>
      </c>
      <c r="G812" s="4">
        <v>13.684324792463601</v>
      </c>
      <c r="H812" s="4">
        <v>43.864308779731601</v>
      </c>
      <c r="I812" s="4">
        <v>154.28286893701599</v>
      </c>
    </row>
    <row r="813" spans="1:9" s="2" customFormat="1" ht="12.6" x14ac:dyDescent="0.2">
      <c r="B813" s="2" t="s">
        <v>996</v>
      </c>
    </row>
    <row r="814" spans="1:9" s="2" customFormat="1" ht="12.6" x14ac:dyDescent="0.2">
      <c r="A814" s="3" t="s">
        <v>998</v>
      </c>
      <c r="B814" s="2" t="s">
        <v>997</v>
      </c>
      <c r="C814" s="4">
        <v>-0.24720205022119701</v>
      </c>
      <c r="D814" s="4">
        <v>-4.2795318990319302</v>
      </c>
      <c r="E814" s="4">
        <v>-4.4169591703425501</v>
      </c>
      <c r="F814" s="4">
        <v>0.25334905151294701</v>
      </c>
      <c r="G814" s="4">
        <v>-2.20939755505951</v>
      </c>
      <c r="H814" s="4">
        <v>17.583316732937</v>
      </c>
      <c r="I814" s="4">
        <v>84.356765443832899</v>
      </c>
    </row>
    <row r="815" spans="1:9" s="2" customFormat="1" ht="12.6" x14ac:dyDescent="0.2">
      <c r="B815" s="2" t="s">
        <v>999</v>
      </c>
    </row>
    <row r="816" spans="1:9" s="2" customFormat="1" ht="12.6" x14ac:dyDescent="0.2">
      <c r="A816" s="3" t="s">
        <v>1001</v>
      </c>
      <c r="B816" s="2" t="s">
        <v>1000</v>
      </c>
      <c r="C816" s="4">
        <v>-1.0317492380272599</v>
      </c>
      <c r="D816" s="4">
        <v>-4.6282861848752699</v>
      </c>
      <c r="E816" s="4">
        <v>-4.75995291663338</v>
      </c>
      <c r="F816" s="4">
        <v>6.2030482620891796</v>
      </c>
      <c r="G816" s="4">
        <v>8.30319733490958</v>
      </c>
      <c r="H816" s="4">
        <v>31.5153829783216</v>
      </c>
      <c r="I816" s="4">
        <v>125.401916217448</v>
      </c>
    </row>
    <row r="817" spans="1:9" s="2" customFormat="1" ht="12.6" x14ac:dyDescent="0.2">
      <c r="B817" s="2" t="s">
        <v>1002</v>
      </c>
    </row>
    <row r="818" spans="1:9" s="2" customFormat="1" ht="12.6" x14ac:dyDescent="0.2">
      <c r="A818" s="3" t="s">
        <v>1004</v>
      </c>
      <c r="B818" s="2" t="s">
        <v>1003</v>
      </c>
      <c r="C818" s="4">
        <v>-0.470087680728344</v>
      </c>
      <c r="D818" s="4">
        <v>-1.25559790299689</v>
      </c>
      <c r="E818" s="4">
        <v>-1.2935073635465599</v>
      </c>
      <c r="F818" s="4">
        <v>5.5192931804838796</v>
      </c>
    </row>
    <row r="819" spans="1:9" s="2" customFormat="1" ht="12.6" x14ac:dyDescent="0.2">
      <c r="B819" s="2" t="s">
        <v>1005</v>
      </c>
    </row>
    <row r="820" spans="1:9" s="2" customFormat="1" ht="12.6" x14ac:dyDescent="0.2">
      <c r="A820" s="3" t="s">
        <v>1007</v>
      </c>
      <c r="B820" s="2" t="s">
        <v>1006</v>
      </c>
    </row>
    <row r="821" spans="1:9" s="2" customFormat="1" ht="12.6" x14ac:dyDescent="0.2">
      <c r="B821" s="2" t="s">
        <v>1008</v>
      </c>
    </row>
    <row r="822" spans="1:9" s="2" customFormat="1" ht="12.6" x14ac:dyDescent="0.2">
      <c r="A822" s="3" t="s">
        <v>1010</v>
      </c>
      <c r="B822" s="2" t="s">
        <v>1009</v>
      </c>
    </row>
    <row r="823" spans="1:9" s="2" customFormat="1" ht="12.6" x14ac:dyDescent="0.2">
      <c r="A823" s="3" t="s">
        <v>1012</v>
      </c>
      <c r="B823" s="2" t="s">
        <v>1011</v>
      </c>
      <c r="C823" s="4">
        <v>-0.91988485044927404</v>
      </c>
      <c r="D823" s="4">
        <v>-1.82240596359484</v>
      </c>
      <c r="E823" s="4">
        <v>-1.6681453069666401</v>
      </c>
      <c r="F823" s="4">
        <v>1.37550176283264</v>
      </c>
    </row>
    <row r="824" spans="1:9" s="2" customFormat="1" ht="12.6" x14ac:dyDescent="0.2">
      <c r="A824" s="3" t="s">
        <v>1014</v>
      </c>
      <c r="B824" s="2" t="s">
        <v>1013</v>
      </c>
      <c r="C824" s="4">
        <v>-0.57675670479668795</v>
      </c>
      <c r="D824" s="4">
        <v>-0.85287767170028495</v>
      </c>
      <c r="E824" s="4">
        <v>-0.78816022892723603</v>
      </c>
    </row>
    <row r="825" spans="1:9" s="2" customFormat="1" ht="12.6" x14ac:dyDescent="0.2">
      <c r="B825" s="2" t="s">
        <v>1015</v>
      </c>
    </row>
    <row r="826" spans="1:9" s="2" customFormat="1" ht="12.6" x14ac:dyDescent="0.2">
      <c r="A826" s="3" t="s">
        <v>1017</v>
      </c>
      <c r="B826" s="2" t="s">
        <v>1016</v>
      </c>
      <c r="C826" s="4">
        <v>-2.83479960899315</v>
      </c>
      <c r="D826" s="4">
        <v>-4.9289039086909501</v>
      </c>
      <c r="E826" s="4">
        <v>-4.7162576687116502</v>
      </c>
      <c r="F826" s="4">
        <v>5.9626181508066098</v>
      </c>
      <c r="G826" s="4">
        <v>4.5288839035333801</v>
      </c>
      <c r="H826" s="4">
        <v>32.539836621316901</v>
      </c>
      <c r="I826" s="4">
        <v>177.09634255129399</v>
      </c>
    </row>
    <row r="827" spans="1:9" s="2" customFormat="1" ht="12.6" x14ac:dyDescent="0.2">
      <c r="B827" s="2" t="s">
        <v>1018</v>
      </c>
    </row>
    <row r="828" spans="1:9" s="2" customFormat="1" ht="12.6" x14ac:dyDescent="0.2">
      <c r="A828" s="3" t="s">
        <v>1020</v>
      </c>
      <c r="B828" s="2" t="s">
        <v>1019</v>
      </c>
      <c r="C828" s="4">
        <v>-2.8645833333333401</v>
      </c>
      <c r="D828" s="4">
        <v>-4.9739172631323596</v>
      </c>
      <c r="E828" s="4">
        <v>-4.8931520155415296</v>
      </c>
      <c r="F828" s="4">
        <v>6.2245728234336903</v>
      </c>
      <c r="G828" s="4">
        <v>2.5456900490466698</v>
      </c>
      <c r="H828" s="4">
        <v>29.611995533402599</v>
      </c>
      <c r="I828" s="4">
        <v>172.266830696265</v>
      </c>
    </row>
    <row r="829" spans="1:9" s="2" customFormat="1" ht="12.6" x14ac:dyDescent="0.2">
      <c r="A829" s="3" t="s">
        <v>1022</v>
      </c>
      <c r="B829" s="2" t="s">
        <v>1021</v>
      </c>
      <c r="C829" s="4">
        <v>-1.63941212163433</v>
      </c>
      <c r="D829" s="4">
        <v>-2.9190363119718001</v>
      </c>
      <c r="E829" s="4">
        <v>-2.9391468271982499</v>
      </c>
      <c r="F829" s="4">
        <v>6.2351759065733603</v>
      </c>
    </row>
    <row r="830" spans="1:9" s="2" customFormat="1" ht="12.6" x14ac:dyDescent="0.2">
      <c r="B830" s="2" t="s">
        <v>2002</v>
      </c>
    </row>
    <row r="831" spans="1:9" s="2" customFormat="1" ht="12.6" x14ac:dyDescent="0.2">
      <c r="A831" s="3" t="s">
        <v>1024</v>
      </c>
      <c r="B831" s="2" t="s">
        <v>1023</v>
      </c>
      <c r="C831" s="4">
        <v>-1.80838640482943</v>
      </c>
    </row>
    <row r="832" spans="1:9" s="2" customFormat="1" ht="12.6" x14ac:dyDescent="0.2">
      <c r="A832" s="3"/>
      <c r="B832" s="2" t="s">
        <v>2000</v>
      </c>
      <c r="C832" s="4">
        <f>MEDIAN(C794:C831)</f>
        <v>-1.3411683974166799</v>
      </c>
      <c r="D832" s="4">
        <f>MEDIAN(D794:D831)</f>
        <v>-3.3961767241892602</v>
      </c>
      <c r="E832" s="4">
        <f>MEDIAN(E794:E831)</f>
        <v>-3.4047189315706299</v>
      </c>
      <c r="F832" s="4">
        <f>MEDIAN(F794:F831)</f>
        <v>6.2996535843679897</v>
      </c>
      <c r="G832" s="4">
        <f>MEDIAN(G794:G831)</f>
        <v>11.099156252236201</v>
      </c>
      <c r="H832" s="4">
        <f>MEDIAN(H794:H831)</f>
        <v>38.512941346720851</v>
      </c>
      <c r="I832" s="4">
        <f>MEDIAN(I794:I831)</f>
        <v>150.75949256041201</v>
      </c>
    </row>
    <row r="833" spans="1:9" s="2" customFormat="1" ht="12.6" x14ac:dyDescent="0.2">
      <c r="A833" s="3"/>
      <c r="B833" s="2" t="s">
        <v>1025</v>
      </c>
      <c r="C833" s="4">
        <v>-2.0887694211052201</v>
      </c>
      <c r="D833" s="4">
        <v>-2.6290528960992301</v>
      </c>
      <c r="E833" s="4">
        <v>-2.73765597350874</v>
      </c>
      <c r="F833" s="4">
        <v>6.9665489066383701</v>
      </c>
      <c r="G833" s="4">
        <v>19.326004645078999</v>
      </c>
      <c r="H833" s="4">
        <v>65.797508515522196</v>
      </c>
      <c r="I833" s="4">
        <v>208.677319853548</v>
      </c>
    </row>
    <row r="834" spans="1:9" s="2" customFormat="1" ht="12.6" x14ac:dyDescent="0.2">
      <c r="A834" s="3"/>
      <c r="B834" s="2" t="s">
        <v>1026</v>
      </c>
      <c r="C834" s="4">
        <v>-0.91244348961923205</v>
      </c>
      <c r="D834" s="4">
        <v>3.9171100743253899</v>
      </c>
      <c r="E834" s="4">
        <v>3.5772411188877</v>
      </c>
      <c r="F834" s="4">
        <v>12.897444117480299</v>
      </c>
      <c r="G834" s="4">
        <v>43.650300604181901</v>
      </c>
      <c r="H834" s="4">
        <v>85.453249819559602</v>
      </c>
      <c r="I834" s="4">
        <v>248.33085164841299</v>
      </c>
    </row>
    <row r="835" spans="1:9" s="2" customFormat="1" ht="12.6" x14ac:dyDescent="0.2">
      <c r="A835" s="3"/>
      <c r="B835" s="2" t="s">
        <v>1027</v>
      </c>
      <c r="C835" s="4">
        <v>-1.1614336604151001</v>
      </c>
      <c r="D835" s="4">
        <v>-2.9749308951627502</v>
      </c>
      <c r="E835" s="4">
        <v>-2.9108563996271002</v>
      </c>
      <c r="F835" s="4">
        <v>14.3309303967778</v>
      </c>
      <c r="G835" s="4">
        <v>17.750502501912099</v>
      </c>
      <c r="H835" s="4">
        <v>51.9755468660017</v>
      </c>
      <c r="I835" s="4">
        <v>197.76373167314901</v>
      </c>
    </row>
    <row r="836" spans="1:9" s="2" customFormat="1" ht="12.6" x14ac:dyDescent="0.2">
      <c r="A836" s="3"/>
      <c r="C836" s="4"/>
      <c r="D836" s="4"/>
      <c r="E836" s="4"/>
      <c r="F836" s="4"/>
      <c r="G836" s="4"/>
      <c r="H836" s="4"/>
      <c r="I836" s="4"/>
    </row>
    <row r="837" spans="1:9" s="2" customFormat="1" ht="12.6" x14ac:dyDescent="0.2">
      <c r="A837" s="3"/>
      <c r="C837" s="4"/>
      <c r="D837" s="4"/>
      <c r="E837" s="4"/>
      <c r="F837" s="4"/>
      <c r="G837" s="4"/>
      <c r="H837" s="4"/>
      <c r="I837" s="4"/>
    </row>
    <row r="838" spans="1:9" s="2" customFormat="1" ht="12.6" x14ac:dyDescent="0.2">
      <c r="A838" s="3"/>
      <c r="C838" s="4"/>
      <c r="D838" s="4"/>
      <c r="E838" s="4"/>
      <c r="F838" s="4"/>
      <c r="G838" s="4"/>
      <c r="H838" s="4"/>
      <c r="I838" s="4"/>
    </row>
    <row r="839" spans="1:9" s="6" customFormat="1" ht="17.399999999999999" x14ac:dyDescent="0.3">
      <c r="B839" s="6" t="s">
        <v>1028</v>
      </c>
    </row>
    <row r="840" spans="1:9" s="2" customFormat="1" ht="12.6" x14ac:dyDescent="0.2">
      <c r="C840" s="15" t="s">
        <v>2003</v>
      </c>
      <c r="D840" s="15" t="s">
        <v>2004</v>
      </c>
      <c r="E840" s="15" t="s">
        <v>2005</v>
      </c>
      <c r="F840" s="15" t="s">
        <v>2006</v>
      </c>
      <c r="G840" s="15" t="s">
        <v>2007</v>
      </c>
      <c r="H840" s="15" t="s">
        <v>2008</v>
      </c>
      <c r="I840" s="15" t="s">
        <v>2009</v>
      </c>
    </row>
    <row r="841" spans="1:9" s="2" customFormat="1" ht="12.6" x14ac:dyDescent="0.2">
      <c r="B841" s="2" t="s">
        <v>2001</v>
      </c>
    </row>
    <row r="842" spans="1:9" s="2" customFormat="1" ht="12.6" x14ac:dyDescent="0.2">
      <c r="B842" s="2" t="s">
        <v>1029</v>
      </c>
    </row>
    <row r="843" spans="1:9" s="2" customFormat="1" ht="12.6" x14ac:dyDescent="0.2">
      <c r="A843" s="3" t="s">
        <v>1031</v>
      </c>
      <c r="B843" s="2" t="s">
        <v>1030</v>
      </c>
    </row>
    <row r="844" spans="1:9" s="2" customFormat="1" ht="12.6" x14ac:dyDescent="0.2">
      <c r="A844" s="3" t="s">
        <v>1033</v>
      </c>
      <c r="B844" s="2" t="s">
        <v>1032</v>
      </c>
      <c r="C844" s="4">
        <v>-0.53561924142913298</v>
      </c>
      <c r="D844" s="4">
        <v>-3.35048835768269</v>
      </c>
      <c r="E844" s="4">
        <v>-3.3109234588642198</v>
      </c>
      <c r="F844" s="4">
        <v>4.2804363853877998</v>
      </c>
      <c r="G844" s="4">
        <v>10.2687924457531</v>
      </c>
      <c r="H844" s="4">
        <v>33.869214347561197</v>
      </c>
      <c r="I844" s="4">
        <v>92.568036270879404</v>
      </c>
    </row>
    <row r="845" spans="1:9" s="2" customFormat="1" ht="12.6" x14ac:dyDescent="0.2">
      <c r="B845" s="2" t="s">
        <v>1034</v>
      </c>
    </row>
    <row r="846" spans="1:9" s="2" customFormat="1" ht="12.6" x14ac:dyDescent="0.2">
      <c r="A846" s="3" t="s">
        <v>1036</v>
      </c>
      <c r="B846" s="2" t="s">
        <v>1035</v>
      </c>
      <c r="C846" s="4">
        <v>-0.108033810017733</v>
      </c>
      <c r="D846" s="4">
        <v>-0.91389788895373403</v>
      </c>
      <c r="E846" s="4">
        <v>-0.91531031753285397</v>
      </c>
      <c r="F846" s="4">
        <v>5.4262604562194801</v>
      </c>
      <c r="G846" s="4">
        <v>7.3452050140485197</v>
      </c>
      <c r="H846" s="4">
        <v>9.2078435460644403</v>
      </c>
      <c r="I846" s="4">
        <v>20.365360412097399</v>
      </c>
    </row>
    <row r="847" spans="1:9" s="2" customFormat="1" ht="12.6" x14ac:dyDescent="0.2">
      <c r="A847" s="3" t="s">
        <v>1038</v>
      </c>
      <c r="B847" s="2" t="s">
        <v>1037</v>
      </c>
      <c r="C847" s="4">
        <v>-0.13416073826021099</v>
      </c>
      <c r="D847" s="4">
        <v>-1.06238756005355</v>
      </c>
      <c r="E847" s="4">
        <v>-1.04389615435754</v>
      </c>
      <c r="F847" s="4">
        <v>4.9531926383135403</v>
      </c>
      <c r="G847" s="4">
        <v>6.7893659030143496</v>
      </c>
    </row>
    <row r="848" spans="1:9" s="2" customFormat="1" ht="12.6" x14ac:dyDescent="0.2">
      <c r="B848" s="2" t="s">
        <v>1039</v>
      </c>
    </row>
    <row r="849" spans="1:9" s="2" customFormat="1" ht="12.6" x14ac:dyDescent="0.2">
      <c r="A849" s="3" t="s">
        <v>1041</v>
      </c>
      <c r="B849" s="2" t="s">
        <v>1040</v>
      </c>
      <c r="C849" s="4">
        <v>-0.55609009081794802</v>
      </c>
      <c r="D849" s="4">
        <v>-1.7358424151923799</v>
      </c>
      <c r="E849" s="4">
        <v>-1.78849920208907</v>
      </c>
      <c r="F849" s="4">
        <v>2.8085595098546401</v>
      </c>
      <c r="G849" s="4">
        <v>6.6963823971236502</v>
      </c>
    </row>
    <row r="850" spans="1:9" s="2" customFormat="1" ht="12.6" x14ac:dyDescent="0.2">
      <c r="A850" s="3" t="s">
        <v>1043</v>
      </c>
      <c r="B850" s="2" t="s">
        <v>1042</v>
      </c>
      <c r="C850" s="4">
        <v>0.271860209644461</v>
      </c>
      <c r="D850" s="4">
        <v>-3.0010915781639498</v>
      </c>
      <c r="E850" s="4">
        <v>-3.28961049667376</v>
      </c>
      <c r="F850" s="4">
        <v>1.3523915597554901</v>
      </c>
      <c r="G850" s="4">
        <v>9.7990477829841698</v>
      </c>
      <c r="H850" s="4">
        <v>20.236743667248199</v>
      </c>
      <c r="I850" s="4">
        <v>43.985928194519403</v>
      </c>
    </row>
    <row r="851" spans="1:9" s="2" customFormat="1" ht="12.6" x14ac:dyDescent="0.2">
      <c r="A851" s="3" t="s">
        <v>1045</v>
      </c>
      <c r="B851" s="2" t="s">
        <v>1044</v>
      </c>
      <c r="C851" s="4">
        <v>-0.36785535435315603</v>
      </c>
      <c r="D851" s="4">
        <v>-1.2911551872478</v>
      </c>
      <c r="E851" s="4">
        <v>-1.4126248855119301</v>
      </c>
      <c r="F851" s="4">
        <v>4.5885752995360596</v>
      </c>
      <c r="G851" s="4">
        <v>7.3896650377273296</v>
      </c>
    </row>
    <row r="852" spans="1:9" s="2" customFormat="1" ht="12.6" x14ac:dyDescent="0.2">
      <c r="A852" s="3" t="s">
        <v>1047</v>
      </c>
      <c r="B852" s="2" t="s">
        <v>1046</v>
      </c>
      <c r="C852" s="4">
        <v>0.59049094320269502</v>
      </c>
      <c r="D852" s="4">
        <v>-0.34998468523107501</v>
      </c>
      <c r="E852" s="4">
        <v>-0.98318087052335201</v>
      </c>
      <c r="F852" s="4">
        <v>4.9075863922231697</v>
      </c>
    </row>
    <row r="853" spans="1:9" s="2" customFormat="1" ht="12.6" x14ac:dyDescent="0.2">
      <c r="A853" s="3" t="s">
        <v>1049</v>
      </c>
      <c r="B853" s="2" t="s">
        <v>1048</v>
      </c>
      <c r="C853" s="4">
        <v>-1.2457644010364799</v>
      </c>
      <c r="D853" s="4">
        <v>-4.2525713974370003</v>
      </c>
      <c r="E853" s="4">
        <v>-4.3926298046084202</v>
      </c>
      <c r="F853" s="4">
        <v>6.0815738747415198</v>
      </c>
      <c r="G853" s="4">
        <v>15.247973005103299</v>
      </c>
    </row>
    <row r="854" spans="1:9" s="2" customFormat="1" ht="12.6" x14ac:dyDescent="0.2">
      <c r="A854" s="3" t="s">
        <v>1051</v>
      </c>
      <c r="B854" s="2" t="s">
        <v>1050</v>
      </c>
      <c r="C854" s="4">
        <v>-0.67628795150059695</v>
      </c>
      <c r="D854" s="4">
        <v>-1.69901297101485</v>
      </c>
      <c r="E854" s="4">
        <v>-1.76295721225482</v>
      </c>
      <c r="F854" s="4">
        <v>5.5641541256145501</v>
      </c>
    </row>
    <row r="855" spans="1:9" s="2" customFormat="1" ht="12.6" x14ac:dyDescent="0.2">
      <c r="A855" s="3" t="s">
        <v>1053</v>
      </c>
      <c r="B855" s="2" t="s">
        <v>1052</v>
      </c>
      <c r="C855" s="4">
        <v>-0.64679880978415705</v>
      </c>
      <c r="D855" s="4">
        <v>-1.62738591497125</v>
      </c>
      <c r="E855" s="4">
        <v>-1.6832022906492099</v>
      </c>
      <c r="F855" s="4">
        <v>5.5362978385881396</v>
      </c>
    </row>
    <row r="856" spans="1:9" s="2" customFormat="1" ht="12.6" x14ac:dyDescent="0.2">
      <c r="A856" s="3" t="s">
        <v>1055</v>
      </c>
      <c r="B856" s="2" t="s">
        <v>1054</v>
      </c>
      <c r="C856" s="4">
        <v>-0.94220495386109604</v>
      </c>
      <c r="D856" s="4">
        <v>-3.7199403466758199</v>
      </c>
      <c r="E856" s="4">
        <v>-3.4262583840069798</v>
      </c>
      <c r="F856" s="4">
        <v>6.3502725268704996</v>
      </c>
      <c r="G856" s="4">
        <v>40.849122452981398</v>
      </c>
    </row>
    <row r="857" spans="1:9" s="2" customFormat="1" ht="12.6" x14ac:dyDescent="0.2">
      <c r="A857" s="3" t="s">
        <v>1057</v>
      </c>
      <c r="B857" s="2" t="s">
        <v>1056</v>
      </c>
      <c r="C857" s="4">
        <v>0.499611413345179</v>
      </c>
      <c r="D857" s="4">
        <v>-1.55352243951749</v>
      </c>
      <c r="E857" s="4">
        <v>-1.7360936940084</v>
      </c>
    </row>
    <row r="858" spans="1:9" s="2" customFormat="1" ht="12.6" x14ac:dyDescent="0.2">
      <c r="B858" s="2" t="s">
        <v>1058</v>
      </c>
    </row>
    <row r="859" spans="1:9" s="2" customFormat="1" ht="12.6" x14ac:dyDescent="0.2">
      <c r="A859" s="3" t="s">
        <v>1060</v>
      </c>
      <c r="B859" s="2" t="s">
        <v>1059</v>
      </c>
    </row>
    <row r="860" spans="1:9" s="2" customFormat="1" ht="12.6" x14ac:dyDescent="0.2">
      <c r="B860" s="2" t="s">
        <v>2002</v>
      </c>
    </row>
    <row r="861" spans="1:9" s="2" customFormat="1" ht="12.6" x14ac:dyDescent="0.2">
      <c r="B861" s="2" t="s">
        <v>1061</v>
      </c>
    </row>
    <row r="862" spans="1:9" s="2" customFormat="1" ht="12.6" x14ac:dyDescent="0.2">
      <c r="A862" s="3" t="s">
        <v>1063</v>
      </c>
      <c r="B862" s="2" t="s">
        <v>1062</v>
      </c>
      <c r="C862" s="4">
        <v>0.12079625327504601</v>
      </c>
      <c r="D862" s="4">
        <v>0.59931706380317995</v>
      </c>
      <c r="E862" s="4">
        <v>0.47306085549439902</v>
      </c>
      <c r="F862" s="4">
        <v>3.89809196832078</v>
      </c>
      <c r="G862" s="4">
        <v>6.7951460980162199</v>
      </c>
    </row>
    <row r="863" spans="1:9" s="2" customFormat="1" ht="12.6" x14ac:dyDescent="0.2">
      <c r="A863" s="3" t="s">
        <v>1065</v>
      </c>
      <c r="B863" s="2" t="s">
        <v>1064</v>
      </c>
      <c r="C863" s="4">
        <v>-0.17947267479687901</v>
      </c>
      <c r="D863" s="4">
        <v>-1.4693762570729401</v>
      </c>
      <c r="E863" s="4">
        <v>-1.56766409088549</v>
      </c>
      <c r="F863" s="4">
        <v>2.9931529238759</v>
      </c>
      <c r="G863" s="4">
        <v>6.1480947581009397</v>
      </c>
      <c r="H863" s="4">
        <v>14.0542472075161</v>
      </c>
    </row>
    <row r="864" spans="1:9" s="2" customFormat="1" ht="15.6" customHeight="1" x14ac:dyDescent="0.2">
      <c r="A864" s="3" t="s">
        <v>1067</v>
      </c>
      <c r="B864" s="2" t="s">
        <v>1066</v>
      </c>
      <c r="C864" s="4">
        <v>-0.196850393700783</v>
      </c>
      <c r="D864" s="4">
        <v>-1.61716092707536</v>
      </c>
      <c r="E864" s="4">
        <v>-1.68549105041005</v>
      </c>
    </row>
    <row r="865" spans="1:9" s="2" customFormat="1" ht="15.6" customHeight="1" x14ac:dyDescent="0.2">
      <c r="A865" s="3"/>
      <c r="B865" s="2" t="s">
        <v>2000</v>
      </c>
      <c r="C865" s="4">
        <f>MEDIAN(C844:C864)</f>
        <v>-0.196850393700783</v>
      </c>
      <c r="D865" s="4">
        <f>MEDIAN(D844:D864)</f>
        <v>-1.61716092707536</v>
      </c>
      <c r="E865" s="4">
        <f>MEDIAN(E844:E864)</f>
        <v>-1.68549105041005</v>
      </c>
      <c r="F865" s="4">
        <f>MEDIAN(F844:F864)</f>
        <v>4.9075863922231697</v>
      </c>
      <c r="G865" s="4">
        <f>MEDIAN(G844:G864)</f>
        <v>7.3674350258879251</v>
      </c>
      <c r="H865" s="4">
        <f>MEDIAN(H844:H864)</f>
        <v>17.145495437382149</v>
      </c>
      <c r="I865" s="4">
        <f>MEDIAN(I844:I864)</f>
        <v>43.985928194519403</v>
      </c>
    </row>
    <row r="866" spans="1:9" s="2" customFormat="1" ht="15.6" customHeight="1" x14ac:dyDescent="0.2">
      <c r="A866" s="3"/>
      <c r="C866" s="4"/>
      <c r="D866" s="4"/>
      <c r="E866" s="4"/>
    </row>
    <row r="867" spans="1:9" s="2" customFormat="1" ht="15.6" customHeight="1" x14ac:dyDescent="0.2">
      <c r="A867" s="3"/>
      <c r="C867" s="4"/>
      <c r="D867" s="4"/>
      <c r="E867" s="4"/>
    </row>
    <row r="868" spans="1:9" s="2" customFormat="1" ht="15.6" customHeight="1" x14ac:dyDescent="0.2">
      <c r="A868" s="3"/>
      <c r="C868" s="4"/>
      <c r="D868" s="4"/>
      <c r="E868" s="4"/>
    </row>
    <row r="869" spans="1:9" s="2" customFormat="1" ht="15.6" customHeight="1" x14ac:dyDescent="0.2">
      <c r="A869" s="3"/>
      <c r="C869" s="4"/>
      <c r="D869" s="4"/>
      <c r="E869" s="4"/>
    </row>
    <row r="870" spans="1:9" s="6" customFormat="1" ht="17.399999999999999" x14ac:dyDescent="0.3">
      <c r="B870" s="6" t="s">
        <v>1068</v>
      </c>
    </row>
    <row r="871" spans="1:9" s="2" customFormat="1" ht="12.6" x14ac:dyDescent="0.2">
      <c r="C871" s="15" t="s">
        <v>2003</v>
      </c>
      <c r="D871" s="15" t="s">
        <v>2004</v>
      </c>
      <c r="E871" s="15" t="s">
        <v>2005</v>
      </c>
      <c r="F871" s="15" t="s">
        <v>2006</v>
      </c>
      <c r="G871" s="15" t="s">
        <v>2007</v>
      </c>
      <c r="H871" s="15" t="s">
        <v>2008</v>
      </c>
      <c r="I871" s="15" t="s">
        <v>2009</v>
      </c>
    </row>
    <row r="872" spans="1:9" s="2" customFormat="1" ht="12.6" x14ac:dyDescent="0.2">
      <c r="B872" s="2" t="s">
        <v>2001</v>
      </c>
    </row>
    <row r="873" spans="1:9" s="2" customFormat="1" ht="12.6" x14ac:dyDescent="0.2">
      <c r="B873" s="2" t="s">
        <v>1069</v>
      </c>
    </row>
    <row r="874" spans="1:9" s="2" customFormat="1" ht="12.6" x14ac:dyDescent="0.2">
      <c r="A874" s="3" t="s">
        <v>1071</v>
      </c>
      <c r="B874" s="2" t="s">
        <v>1070</v>
      </c>
      <c r="C874" s="4">
        <v>0.150828455952628</v>
      </c>
      <c r="D874" s="4">
        <v>0.50875236545448699</v>
      </c>
      <c r="E874" s="4">
        <v>0.38761203689149498</v>
      </c>
      <c r="F874" s="4">
        <v>5.44184865754369</v>
      </c>
      <c r="G874" s="4">
        <v>11.0035093955807</v>
      </c>
      <c r="H874" s="4">
        <v>19.3153058487142</v>
      </c>
      <c r="I874" s="4">
        <v>42.644133642823299</v>
      </c>
    </row>
    <row r="875" spans="1:9" s="2" customFormat="1" ht="12.6" x14ac:dyDescent="0.2">
      <c r="B875" s="2" t="s">
        <v>1072</v>
      </c>
    </row>
    <row r="876" spans="1:9" s="2" customFormat="1" ht="12.6" x14ac:dyDescent="0.2">
      <c r="A876" s="3" t="s">
        <v>1074</v>
      </c>
      <c r="B876" s="2" t="s">
        <v>1073</v>
      </c>
      <c r="C876" s="4">
        <v>8.5976575681968898E-2</v>
      </c>
      <c r="D876" s="4">
        <v>0.61266533656950195</v>
      </c>
      <c r="E876" s="4">
        <v>0.53851604905754602</v>
      </c>
      <c r="F876" s="4">
        <v>7.0916138819729397</v>
      </c>
      <c r="G876" s="4">
        <v>9.5870033571248108</v>
      </c>
      <c r="H876" s="4">
        <v>15.837101519573199</v>
      </c>
      <c r="I876" s="4">
        <v>36.597749289173301</v>
      </c>
    </row>
    <row r="877" spans="1:9" s="2" customFormat="1" ht="12.6" x14ac:dyDescent="0.2">
      <c r="B877" s="2" t="s">
        <v>1075</v>
      </c>
    </row>
    <row r="878" spans="1:9" s="2" customFormat="1" ht="12.6" x14ac:dyDescent="0.2">
      <c r="A878" s="3" t="s">
        <v>1077</v>
      </c>
      <c r="B878" s="2" t="s">
        <v>1076</v>
      </c>
      <c r="C878" s="4">
        <v>0.13189407165163</v>
      </c>
      <c r="D878" s="4">
        <v>0.85545190569927398</v>
      </c>
      <c r="E878" s="4">
        <v>0.79582652146562305</v>
      </c>
      <c r="F878" s="4">
        <v>6.51631526547364</v>
      </c>
      <c r="G878" s="4">
        <v>8.9440161402940994</v>
      </c>
      <c r="H878" s="4">
        <v>14.759391297853</v>
      </c>
      <c r="I878" s="4">
        <v>35.707466337736797</v>
      </c>
    </row>
    <row r="879" spans="1:9" s="2" customFormat="1" ht="12.6" x14ac:dyDescent="0.2">
      <c r="A879" s="3" t="s">
        <v>1079</v>
      </c>
      <c r="B879" s="2" t="s">
        <v>1078</v>
      </c>
      <c r="C879" s="4">
        <v>0.12818304737130001</v>
      </c>
      <c r="D879" s="4">
        <v>0.82793338516796999</v>
      </c>
      <c r="E879" s="4">
        <v>0.845295231031714</v>
      </c>
      <c r="F879" s="4">
        <v>5.85287007609036</v>
      </c>
      <c r="G879" s="4">
        <v>9.3064498767263206</v>
      </c>
      <c r="H879" s="4">
        <v>17.1779160893335</v>
      </c>
      <c r="I879" s="4">
        <v>38.205576733626799</v>
      </c>
    </row>
    <row r="880" spans="1:9" s="2" customFormat="1" ht="12.6" x14ac:dyDescent="0.2">
      <c r="B880" s="2" t="s">
        <v>1080</v>
      </c>
    </row>
    <row r="881" spans="1:9" s="2" customFormat="1" ht="12.6" x14ac:dyDescent="0.2">
      <c r="A881" s="3" t="s">
        <v>1082</v>
      </c>
      <c r="B881" s="2" t="s">
        <v>1081</v>
      </c>
      <c r="C881" s="4">
        <v>0.21902622938138899</v>
      </c>
      <c r="D881" s="4">
        <v>0.45338830231640498</v>
      </c>
      <c r="E881" s="4">
        <v>0.47152596127857599</v>
      </c>
      <c r="F881" s="4">
        <v>6.4278739428030596</v>
      </c>
      <c r="G881" s="4">
        <v>10.2116036755042</v>
      </c>
      <c r="H881" s="4">
        <v>18.936519784687299</v>
      </c>
      <c r="I881" s="4">
        <v>40.090870670493601</v>
      </c>
    </row>
    <row r="882" spans="1:9" s="2" customFormat="1" ht="12.6" x14ac:dyDescent="0.2">
      <c r="A882" s="3" t="s">
        <v>1084</v>
      </c>
      <c r="B882" s="2" t="s">
        <v>1083</v>
      </c>
      <c r="C882" s="4">
        <v>0.150386117102116</v>
      </c>
      <c r="D882" s="4">
        <v>0.502072587616329</v>
      </c>
      <c r="E882" s="4">
        <v>0.29123469993326501</v>
      </c>
      <c r="F882" s="4">
        <v>7.6963328027607902</v>
      </c>
      <c r="G882" s="4">
        <v>13.7388072458818</v>
      </c>
      <c r="H882" s="4">
        <v>22.8162183061775</v>
      </c>
      <c r="I882" s="4">
        <v>47.287690034278697</v>
      </c>
    </row>
    <row r="883" spans="1:9" s="2" customFormat="1" ht="12.6" x14ac:dyDescent="0.2">
      <c r="A883" s="3" t="s">
        <v>1086</v>
      </c>
      <c r="B883" s="2" t="s">
        <v>1085</v>
      </c>
      <c r="C883" s="4">
        <v>0.17027457131544399</v>
      </c>
      <c r="D883" s="4">
        <v>0.76613462902085805</v>
      </c>
      <c r="E883" s="4">
        <v>0.60533041541485899</v>
      </c>
      <c r="F883" s="4">
        <v>8.3583737753929395</v>
      </c>
      <c r="G883" s="4">
        <v>14.9007644316551</v>
      </c>
      <c r="H883" s="4">
        <v>24.748466618088301</v>
      </c>
    </row>
    <row r="884" spans="1:9" s="2" customFormat="1" ht="12.6" x14ac:dyDescent="0.2">
      <c r="A884" s="3" t="s">
        <v>1088</v>
      </c>
      <c r="B884" s="2" t="s">
        <v>1087</v>
      </c>
      <c r="C884" s="4">
        <v>-7.1119244623411404E-2</v>
      </c>
      <c r="D884" s="4">
        <v>3.9433681270199299E-2</v>
      </c>
      <c r="E884" s="4">
        <v>-0.124985112909371</v>
      </c>
      <c r="F884" s="4">
        <v>3.9183738914492801</v>
      </c>
      <c r="G884" s="4">
        <v>7.4720047764372604</v>
      </c>
      <c r="H884" s="4">
        <v>14.5758307166968</v>
      </c>
      <c r="I884" s="4">
        <v>35.214695563027803</v>
      </c>
    </row>
    <row r="885" spans="1:9" s="2" customFormat="1" ht="12.6" x14ac:dyDescent="0.2">
      <c r="A885" s="3" t="s">
        <v>1090</v>
      </c>
      <c r="B885" s="2" t="s">
        <v>1089</v>
      </c>
      <c r="C885" s="4">
        <v>2.5962625575830098E-2</v>
      </c>
      <c r="D885" s="4">
        <v>0.25006023566513402</v>
      </c>
      <c r="E885" s="4">
        <v>0.20634679907367501</v>
      </c>
      <c r="F885" s="4">
        <v>6.6937750345260598</v>
      </c>
      <c r="G885" s="4">
        <v>13.462321291176499</v>
      </c>
      <c r="H885" s="4">
        <v>25.277498040642801</v>
      </c>
      <c r="I885" s="4">
        <v>51.453459766374301</v>
      </c>
    </row>
    <row r="886" spans="1:9" s="2" customFormat="1" ht="12.6" x14ac:dyDescent="0.2">
      <c r="A886" s="3" t="s">
        <v>1092</v>
      </c>
      <c r="B886" s="2" t="s">
        <v>1091</v>
      </c>
      <c r="C886" s="4">
        <v>0.43981260158714403</v>
      </c>
      <c r="D886" s="4">
        <v>1.57583163334219</v>
      </c>
      <c r="E886" s="4">
        <v>1.2777861264199299</v>
      </c>
      <c r="F886" s="4">
        <v>11.7407923174472</v>
      </c>
      <c r="G886" s="4">
        <v>21.286307981729099</v>
      </c>
      <c r="H886" s="4">
        <v>33.642063859573199</v>
      </c>
      <c r="I886" s="4">
        <v>66.572117172979304</v>
      </c>
    </row>
    <row r="887" spans="1:9" s="2" customFormat="1" ht="12.6" x14ac:dyDescent="0.2">
      <c r="A887" s="3" t="s">
        <v>1094</v>
      </c>
      <c r="B887" s="2" t="s">
        <v>1093</v>
      </c>
      <c r="C887" s="4">
        <v>0.29643073200240799</v>
      </c>
      <c r="D887" s="4">
        <v>0.63761366066915803</v>
      </c>
      <c r="E887" s="4">
        <v>0.38747874684811501</v>
      </c>
      <c r="F887" s="4">
        <v>5.9546124695108098</v>
      </c>
      <c r="G887" s="4">
        <v>13.0703260275347</v>
      </c>
      <c r="H887" s="4">
        <v>24.361953896934299</v>
      </c>
      <c r="I887" s="4">
        <v>51.085573081767102</v>
      </c>
    </row>
    <row r="888" spans="1:9" s="2" customFormat="1" ht="12.6" x14ac:dyDescent="0.2">
      <c r="A888" s="3" t="s">
        <v>1096</v>
      </c>
      <c r="B888" s="2" t="s">
        <v>1095</v>
      </c>
      <c r="C888" s="4">
        <v>0.19872813990461299</v>
      </c>
      <c r="D888" s="4">
        <v>0.33127711230714402</v>
      </c>
      <c r="E888" s="4">
        <v>0.10490675978771</v>
      </c>
    </row>
    <row r="889" spans="1:9" s="2" customFormat="1" ht="12.6" x14ac:dyDescent="0.2">
      <c r="B889" s="2" t="s">
        <v>1097</v>
      </c>
    </row>
    <row r="890" spans="1:9" s="2" customFormat="1" ht="12.6" x14ac:dyDescent="0.2">
      <c r="A890" s="3" t="s">
        <v>1099</v>
      </c>
      <c r="B890" s="2" t="s">
        <v>1098</v>
      </c>
      <c r="C890" s="4">
        <v>0.36020627949536699</v>
      </c>
      <c r="D890" s="4">
        <v>0.87242002443847</v>
      </c>
      <c r="E890" s="4">
        <v>0.54963381245974596</v>
      </c>
      <c r="F890" s="4">
        <v>6.0509343528584401</v>
      </c>
      <c r="G890" s="4">
        <v>14.4984802201843</v>
      </c>
      <c r="H890" s="4">
        <v>23.889306982534801</v>
      </c>
      <c r="I890" s="4">
        <v>55.129172705130898</v>
      </c>
    </row>
    <row r="891" spans="1:9" s="2" customFormat="1" ht="12.6" x14ac:dyDescent="0.2">
      <c r="B891" s="2" t="s">
        <v>1100</v>
      </c>
    </row>
    <row r="892" spans="1:9" s="2" customFormat="1" ht="12.6" x14ac:dyDescent="0.2">
      <c r="A892" s="3" t="s">
        <v>1102</v>
      </c>
      <c r="B892" s="2" t="s">
        <v>1101</v>
      </c>
      <c r="C892" s="4">
        <v>0.201051871637802</v>
      </c>
      <c r="D892" s="4">
        <v>0.56294516626535895</v>
      </c>
      <c r="E892" s="4">
        <v>0.33915623778895099</v>
      </c>
      <c r="F892" s="4">
        <v>4.4731865904078703</v>
      </c>
      <c r="G892" s="4">
        <v>9.5837476531552497</v>
      </c>
      <c r="H892" s="4">
        <v>17.795167809518802</v>
      </c>
      <c r="I892" s="4">
        <v>43.091385612319698</v>
      </c>
    </row>
    <row r="893" spans="1:9" s="2" customFormat="1" ht="12.6" x14ac:dyDescent="0.2">
      <c r="A893" s="3" t="s">
        <v>1104</v>
      </c>
      <c r="B893" s="2" t="s">
        <v>1103</v>
      </c>
      <c r="C893" s="4">
        <v>0.18097500282773099</v>
      </c>
      <c r="D893" s="4">
        <v>0.69558083494721301</v>
      </c>
      <c r="E893" s="4">
        <v>0.52795973711963895</v>
      </c>
      <c r="F893" s="4">
        <v>4.7857745415910999</v>
      </c>
      <c r="G893" s="4">
        <v>7.6555577924379996</v>
      </c>
      <c r="H893" s="4">
        <v>14.267633010455199</v>
      </c>
      <c r="I893" s="4">
        <v>36.770728974124502</v>
      </c>
    </row>
    <row r="894" spans="1:9" s="2" customFormat="1" ht="12.6" x14ac:dyDescent="0.2">
      <c r="B894" s="2" t="s">
        <v>1105</v>
      </c>
    </row>
    <row r="895" spans="1:9" s="2" customFormat="1" ht="12.6" x14ac:dyDescent="0.2">
      <c r="A895" s="3" t="s">
        <v>1107</v>
      </c>
      <c r="B895" s="2" t="s">
        <v>1106</v>
      </c>
      <c r="C895" s="4">
        <v>0.20960175666235001</v>
      </c>
      <c r="D895" s="4">
        <v>0.23127004505120199</v>
      </c>
      <c r="E895" s="4">
        <v>6.3129963073119702E-2</v>
      </c>
      <c r="F895" s="4">
        <v>4.6794044342594496</v>
      </c>
    </row>
    <row r="896" spans="1:9" s="2" customFormat="1" ht="12.6" x14ac:dyDescent="0.2">
      <c r="B896" s="2" t="s">
        <v>1108</v>
      </c>
    </row>
    <row r="897" spans="1:9" s="2" customFormat="1" ht="12.6" x14ac:dyDescent="0.2">
      <c r="A897" s="3" t="s">
        <v>1110</v>
      </c>
      <c r="B897" s="2" t="s">
        <v>1109</v>
      </c>
      <c r="C897" s="4">
        <v>0.21188481171144999</v>
      </c>
      <c r="D897" s="4">
        <v>0.26982750313192699</v>
      </c>
      <c r="E897" s="4">
        <v>9.6200096200090707E-2</v>
      </c>
      <c r="F897" s="4">
        <v>4.6886004628232198</v>
      </c>
    </row>
    <row r="898" spans="1:9" s="2" customFormat="1" ht="12.6" x14ac:dyDescent="0.2">
      <c r="B898" s="2" t="s">
        <v>2002</v>
      </c>
    </row>
    <row r="899" spans="1:9" s="2" customFormat="1" ht="12.6" x14ac:dyDescent="0.2">
      <c r="A899" s="3" t="s">
        <v>1112</v>
      </c>
      <c r="B899" s="2" t="s">
        <v>1111</v>
      </c>
      <c r="C899" s="4">
        <v>0.127334218406287</v>
      </c>
      <c r="D899" s="4">
        <v>0.54515538341748704</v>
      </c>
      <c r="E899" s="4">
        <v>0.43895798303202299</v>
      </c>
      <c r="F899" s="4">
        <v>3.8052674204549</v>
      </c>
      <c r="G899" s="4">
        <v>6.2816962235469802</v>
      </c>
    </row>
    <row r="900" spans="1:9" s="2" customFormat="1" ht="12.6" x14ac:dyDescent="0.2">
      <c r="A900" s="3" t="s">
        <v>1114</v>
      </c>
      <c r="B900" s="2" t="s">
        <v>1113</v>
      </c>
      <c r="C900" s="4">
        <v>3.0675814832491301E-2</v>
      </c>
      <c r="D900" s="4">
        <v>0.28315948452059603</v>
      </c>
      <c r="E900" s="4">
        <v>0.18763145432470499</v>
      </c>
    </row>
    <row r="901" spans="1:9" s="2" customFormat="1" ht="12.6" x14ac:dyDescent="0.2">
      <c r="B901" s="2" t="s">
        <v>1115</v>
      </c>
    </row>
    <row r="902" spans="1:9" s="2" customFormat="1" ht="12.6" x14ac:dyDescent="0.2">
      <c r="A902" s="3" t="s">
        <v>1117</v>
      </c>
      <c r="B902" s="2" t="s">
        <v>1116</v>
      </c>
      <c r="C902" s="4">
        <v>0.22267155166195199</v>
      </c>
      <c r="D902" s="4">
        <v>0.57787429189622697</v>
      </c>
      <c r="E902" s="4">
        <v>0.56559739730898595</v>
      </c>
      <c r="F902" s="4">
        <v>5.3384728303970501</v>
      </c>
    </row>
    <row r="903" spans="1:9" s="2" customFormat="1" ht="12.6" x14ac:dyDescent="0.2">
      <c r="A903" s="3"/>
      <c r="B903" s="2" t="s">
        <v>1999</v>
      </c>
      <c r="C903" s="4">
        <f>MEDIAN(C874:C902)</f>
        <v>0.17562478707158749</v>
      </c>
      <c r="D903" s="4">
        <f>MEDIAN(D874:D902)</f>
        <v>0.554050274841423</v>
      </c>
      <c r="E903" s="4">
        <f>MEDIAN(E874:E902)</f>
        <v>0.41328500996175899</v>
      </c>
      <c r="F903" s="4">
        <f>MEDIAN(F874:F902)</f>
        <v>5.9037412728005849</v>
      </c>
      <c r="G903" s="4">
        <f>MEDIAN(G874:G902)</f>
        <v>10.2116036755042</v>
      </c>
      <c r="H903" s="4">
        <f>MEDIAN(H874:H902)</f>
        <v>19.125912816700747</v>
      </c>
      <c r="I903" s="4">
        <f>MEDIAN(I874:I902)</f>
        <v>42.644133642823299</v>
      </c>
    </row>
    <row r="904" spans="1:9" s="2" customFormat="1" ht="12.6" x14ac:dyDescent="0.2">
      <c r="A904" s="3"/>
      <c r="B904" s="2" t="s">
        <v>1118</v>
      </c>
      <c r="C904" s="4">
        <v>0.43363416810910799</v>
      </c>
      <c r="D904" s="4">
        <v>2.05832195338686</v>
      </c>
      <c r="E904" s="4">
        <v>1.63226159910364</v>
      </c>
      <c r="F904" s="4">
        <v>6.0210444006717001</v>
      </c>
      <c r="G904" s="4">
        <v>18.511673077944401</v>
      </c>
      <c r="H904" s="4">
        <v>24.4559535951045</v>
      </c>
      <c r="I904" s="4">
        <v>55.723489146017798</v>
      </c>
    </row>
    <row r="905" spans="1:9" s="2" customFormat="1" ht="12.6" x14ac:dyDescent="0.2">
      <c r="A905" s="3"/>
      <c r="B905" s="2" t="s">
        <v>1119</v>
      </c>
      <c r="C905" s="4">
        <v>0.34640594567192501</v>
      </c>
      <c r="D905" s="4">
        <v>0.83936104292285196</v>
      </c>
      <c r="E905" s="4">
        <v>0.50804905895121399</v>
      </c>
      <c r="F905" s="4">
        <v>2.7319659593065699</v>
      </c>
      <c r="G905" s="4">
        <v>9.1373528937611006</v>
      </c>
      <c r="H905" s="4">
        <v>14.277346387575999</v>
      </c>
      <c r="I905" s="4">
        <v>38.062617520016701</v>
      </c>
    </row>
    <row r="906" spans="1:9" s="2" customFormat="1" ht="12.6" x14ac:dyDescent="0.2">
      <c r="A906" s="3"/>
      <c r="C906" s="4"/>
      <c r="D906" s="4"/>
      <c r="E906" s="4"/>
      <c r="F906" s="4"/>
      <c r="G906" s="4"/>
      <c r="H906" s="4"/>
      <c r="I906" s="4"/>
    </row>
    <row r="907" spans="1:9" s="2" customFormat="1" ht="12.6" x14ac:dyDescent="0.2">
      <c r="A907" s="3"/>
      <c r="C907" s="4"/>
      <c r="D907" s="4"/>
      <c r="E907" s="4"/>
      <c r="F907" s="4"/>
      <c r="G907" s="4"/>
      <c r="H907" s="4"/>
      <c r="I907" s="4"/>
    </row>
    <row r="908" spans="1:9" s="2" customFormat="1" ht="12.6" x14ac:dyDescent="0.2">
      <c r="A908" s="3"/>
      <c r="C908" s="4"/>
      <c r="D908" s="4"/>
      <c r="E908" s="4"/>
      <c r="F908" s="4"/>
      <c r="G908" s="4"/>
      <c r="H908" s="4"/>
      <c r="I908" s="4"/>
    </row>
    <row r="909" spans="1:9" s="2" customFormat="1" ht="12.6" x14ac:dyDescent="0.2">
      <c r="A909" s="3"/>
      <c r="C909" s="4"/>
      <c r="D909" s="4"/>
      <c r="E909" s="4"/>
      <c r="F909" s="4"/>
      <c r="G909" s="4"/>
      <c r="H909" s="4"/>
      <c r="I909" s="4"/>
    </row>
    <row r="910" spans="1:9" s="6" customFormat="1" ht="15" customHeight="1" x14ac:dyDescent="0.3">
      <c r="B910" s="6" t="s">
        <v>1120</v>
      </c>
    </row>
    <row r="911" spans="1:9" s="2" customFormat="1" ht="15" customHeight="1" x14ac:dyDescent="0.2">
      <c r="C911" s="15" t="s">
        <v>2003</v>
      </c>
      <c r="D911" s="15" t="s">
        <v>2004</v>
      </c>
      <c r="E911" s="15" t="s">
        <v>2005</v>
      </c>
      <c r="F911" s="15" t="s">
        <v>2006</v>
      </c>
      <c r="G911" s="15" t="s">
        <v>2007</v>
      </c>
      <c r="H911" s="15" t="s">
        <v>2008</v>
      </c>
      <c r="I911" s="15" t="s">
        <v>2009</v>
      </c>
    </row>
    <row r="912" spans="1:9" s="2" customFormat="1" ht="12.6" x14ac:dyDescent="0.2">
      <c r="B912" s="2" t="s">
        <v>2001</v>
      </c>
    </row>
    <row r="913" spans="1:9" s="2" customFormat="1" ht="12.6" x14ac:dyDescent="0.2">
      <c r="B913" s="2" t="s">
        <v>1121</v>
      </c>
    </row>
    <row r="914" spans="1:9" s="2" customFormat="1" ht="12.6" x14ac:dyDescent="0.2">
      <c r="A914" s="3" t="s">
        <v>1123</v>
      </c>
      <c r="B914" s="2" t="s">
        <v>1122</v>
      </c>
      <c r="C914" s="4">
        <v>-5.4493682058775202E-2</v>
      </c>
      <c r="D914" s="4">
        <v>-2.9845705705430201</v>
      </c>
      <c r="E914" s="4">
        <v>-2.9590290031478599</v>
      </c>
      <c r="F914" s="4">
        <v>0.89903671593754797</v>
      </c>
      <c r="G914" s="4">
        <v>7.24817292911706</v>
      </c>
      <c r="H914" s="4">
        <v>11.082269374869201</v>
      </c>
    </row>
    <row r="915" spans="1:9" s="2" customFormat="1" ht="12.6" x14ac:dyDescent="0.2">
      <c r="B915" s="2" t="s">
        <v>1124</v>
      </c>
    </row>
    <row r="916" spans="1:9" s="2" customFormat="1" ht="12.6" x14ac:dyDescent="0.2">
      <c r="A916" s="3" t="s">
        <v>1126</v>
      </c>
      <c r="B916" s="2" t="s">
        <v>1125</v>
      </c>
      <c r="C916" s="4">
        <v>-1.1286235705302901</v>
      </c>
      <c r="D916" s="4">
        <v>-4.1913998650710598</v>
      </c>
      <c r="E916" s="4">
        <v>-3.4299577065984002</v>
      </c>
      <c r="F916" s="4">
        <v>1.82735135454713</v>
      </c>
      <c r="G916" s="4">
        <v>9.16935622361882</v>
      </c>
      <c r="H916" s="4">
        <v>10.6673889086053</v>
      </c>
    </row>
    <row r="917" spans="1:9" s="2" customFormat="1" ht="12.6" x14ac:dyDescent="0.2">
      <c r="B917" s="2" t="s">
        <v>1127</v>
      </c>
    </row>
    <row r="918" spans="1:9" s="2" customFormat="1" ht="12.6" x14ac:dyDescent="0.2">
      <c r="A918" s="3" t="s">
        <v>1129</v>
      </c>
      <c r="B918" s="2" t="s">
        <v>1128</v>
      </c>
      <c r="C918" s="4">
        <v>-6.15288163486577E-2</v>
      </c>
      <c r="D918" s="4">
        <v>-2.4940201728044702</v>
      </c>
      <c r="E918" s="4">
        <v>-2.3958380012784701</v>
      </c>
      <c r="F918" s="4">
        <v>-1.87645061516168</v>
      </c>
    </row>
    <row r="919" spans="1:9" s="2" customFormat="1" ht="12.6" x14ac:dyDescent="0.2">
      <c r="B919" s="2" t="s">
        <v>1130</v>
      </c>
    </row>
    <row r="920" spans="1:9" s="2" customFormat="1" ht="12.6" x14ac:dyDescent="0.2">
      <c r="A920" s="3" t="s">
        <v>1132</v>
      </c>
      <c r="B920" s="2" t="s">
        <v>1131</v>
      </c>
      <c r="C920" s="4">
        <v>-1.1432163470235599</v>
      </c>
      <c r="D920" s="4">
        <v>-4.1746185689895201</v>
      </c>
      <c r="E920" s="4">
        <v>-3.4166316156111298</v>
      </c>
      <c r="F920" s="4">
        <v>1.8023421817202001</v>
      </c>
      <c r="G920" s="4">
        <v>9.1290360658867407</v>
      </c>
      <c r="H920" s="4">
        <v>10.6070741920319</v>
      </c>
    </row>
    <row r="921" spans="1:9" s="2" customFormat="1" ht="12.6" x14ac:dyDescent="0.2">
      <c r="A921" s="3" t="s">
        <v>1134</v>
      </c>
      <c r="B921" s="2" t="s">
        <v>1133</v>
      </c>
    </row>
    <row r="922" spans="1:9" s="2" customFormat="1" ht="12.6" x14ac:dyDescent="0.2">
      <c r="A922" s="3"/>
      <c r="B922" s="2" t="s">
        <v>1999</v>
      </c>
      <c r="C922" s="9">
        <f>MEDIAN(C914:C920)</f>
        <v>-0.59507619343947393</v>
      </c>
      <c r="D922" s="9">
        <f>MEDIAN(D914:D920)</f>
        <v>-3.5795945697662699</v>
      </c>
      <c r="E922" s="9">
        <f>MEDIAN(E914:E920)</f>
        <v>-3.1878303093794949</v>
      </c>
      <c r="F922" s="9">
        <f>MEDIAN(F914:F920)</f>
        <v>1.3506894488288741</v>
      </c>
      <c r="G922" s="9">
        <f>MEDIAN(G914:G920)</f>
        <v>9.1290360658867407</v>
      </c>
      <c r="H922" s="9">
        <f>MEDIAN(H914:H920)</f>
        <v>10.6673889086053</v>
      </c>
      <c r="I922" s="9"/>
    </row>
    <row r="923" spans="1:9" s="2" customFormat="1" ht="12.6" x14ac:dyDescent="0.2">
      <c r="A923" s="3"/>
    </row>
    <row r="924" spans="1:9" s="2" customFormat="1" ht="12.6" x14ac:dyDescent="0.2">
      <c r="A924" s="3"/>
    </row>
    <row r="925" spans="1:9" s="6" customFormat="1" ht="17.399999999999999" x14ac:dyDescent="0.3">
      <c r="B925" s="6" t="s">
        <v>1135</v>
      </c>
    </row>
    <row r="926" spans="1:9" s="2" customFormat="1" ht="12.6" x14ac:dyDescent="0.2">
      <c r="C926" s="15" t="s">
        <v>2003</v>
      </c>
      <c r="D926" s="15" t="s">
        <v>2004</v>
      </c>
      <c r="E926" s="15" t="s">
        <v>2005</v>
      </c>
      <c r="F926" s="15" t="s">
        <v>2006</v>
      </c>
      <c r="G926" s="15" t="s">
        <v>2007</v>
      </c>
      <c r="H926" s="15" t="s">
        <v>2008</v>
      </c>
      <c r="I926" s="15" t="s">
        <v>2009</v>
      </c>
    </row>
    <row r="927" spans="1:9" s="2" customFormat="1" ht="12.6" x14ac:dyDescent="0.2">
      <c r="B927" s="2" t="s">
        <v>2001</v>
      </c>
    </row>
    <row r="928" spans="1:9" s="2" customFormat="1" ht="12.6" x14ac:dyDescent="0.2">
      <c r="A928" s="3" t="s">
        <v>1137</v>
      </c>
      <c r="B928" s="2" t="s">
        <v>1136</v>
      </c>
      <c r="C928" s="4">
        <v>-3.6839416981469201E-3</v>
      </c>
      <c r="D928" s="4">
        <v>0.34119054018005301</v>
      </c>
      <c r="E928" s="4">
        <v>0.26455765959316102</v>
      </c>
    </row>
    <row r="929" spans="1:7" s="2" customFormat="1" ht="12.6" x14ac:dyDescent="0.2">
      <c r="B929" s="2" t="s">
        <v>2002</v>
      </c>
    </row>
    <row r="930" spans="1:7" s="2" customFormat="1" ht="12.6" x14ac:dyDescent="0.2">
      <c r="B930" s="2" t="s">
        <v>1138</v>
      </c>
    </row>
    <row r="931" spans="1:7" s="2" customFormat="1" ht="12.6" x14ac:dyDescent="0.2">
      <c r="A931" s="3" t="s">
        <v>1140</v>
      </c>
      <c r="B931" s="2" t="s">
        <v>1139</v>
      </c>
      <c r="C931" s="4">
        <v>1.6345892897855001</v>
      </c>
      <c r="D931" s="4">
        <v>0.90591627040023603</v>
      </c>
      <c r="E931" s="4">
        <v>1.0835518980019501</v>
      </c>
      <c r="F931" s="4">
        <v>17.5251150431992</v>
      </c>
      <c r="G931" s="4">
        <v>29.850022555335102</v>
      </c>
    </row>
    <row r="935" spans="1:7" ht="48.6" customHeight="1" x14ac:dyDescent="0.3"/>
    <row r="936" spans="1:7" s="10" customFormat="1" ht="18" customHeight="1" x14ac:dyDescent="0.35"/>
    <row r="937" spans="1:7" s="10" customFormat="1" ht="18" x14ac:dyDescent="0.35"/>
    <row r="944" spans="1:7" s="10" customFormat="1" ht="18" x14ac:dyDescent="0.35"/>
    <row r="988" s="10" customFormat="1" ht="18" x14ac:dyDescent="0.35"/>
    <row r="997" s="10" customFormat="1" ht="18" x14ac:dyDescent="0.35"/>
    <row r="1030" ht="15" customHeight="1" x14ac:dyDescent="0.3"/>
    <row r="1031" ht="15" customHeight="1" x14ac:dyDescent="0.3"/>
    <row r="1036" s="10" customFormat="1" ht="18" x14ac:dyDescent="0.35"/>
    <row r="1043" s="10" customFormat="1" ht="18" x14ac:dyDescent="0.35"/>
    <row r="1090" s="10" customFormat="1" ht="18" x14ac:dyDescent="0.35"/>
    <row r="1116" s="10" customFormat="1" ht="18" x14ac:dyDescent="0.35"/>
    <row r="1244" s="10" customFormat="1" ht="18" x14ac:dyDescent="0.35"/>
    <row r="1262" s="10" customFormat="1" ht="18" x14ac:dyDescent="0.35"/>
    <row r="1296" s="10" customFormat="1" ht="18" x14ac:dyDescent="0.35"/>
    <row r="1309" s="10" customFormat="1" ht="18" x14ac:dyDescent="0.35"/>
    <row r="1319" s="10" customFormat="1" ht="18" x14ac:dyDescent="0.35"/>
    <row r="1329" s="10" customFormat="1" ht="18" x14ac:dyDescent="0.35"/>
    <row r="1336" s="10" customFormat="1" ht="18" x14ac:dyDescent="0.35"/>
    <row r="1372" s="10" customFormat="1" ht="18" x14ac:dyDescent="0.35"/>
    <row r="1373" s="10" customFormat="1" ht="18" x14ac:dyDescent="0.35"/>
    <row r="1383" s="10" customFormat="1" ht="18" x14ac:dyDescent="0.35"/>
    <row r="1406" s="10" customFormat="1" ht="18" x14ac:dyDescent="0.35"/>
    <row r="1434" s="10" customFormat="1" ht="18" x14ac:dyDescent="0.35"/>
    <row r="1450" s="10" customFormat="1" ht="18" x14ac:dyDescent="0.35"/>
    <row r="1466" s="10" customFormat="1" ht="18" x14ac:dyDescent="0.35"/>
    <row r="1483" s="10" customFormat="1" ht="15" customHeight="1" x14ac:dyDescent="0.35"/>
    <row r="1484" ht="15" customHeight="1" x14ac:dyDescent="0.3"/>
    <row r="1498" s="10" customFormat="1" ht="18" x14ac:dyDescent="0.35"/>
    <row r="1506" s="10" customFormat="1" ht="18" x14ac:dyDescent="0.35"/>
    <row r="1560" s="10" customFormat="1" ht="18" x14ac:dyDescent="0.35"/>
    <row r="1593" ht="15" customHeight="1" x14ac:dyDescent="0.3"/>
    <row r="1594" ht="15" customHeight="1" x14ac:dyDescent="0.3"/>
    <row r="1601" s="10" customFormat="1" ht="18" x14ac:dyDescent="0.35"/>
    <row r="1636" s="10" customFormat="1" ht="18" x14ac:dyDescent="0.35"/>
    <row r="1661" s="11" customFormat="1" ht="21" x14ac:dyDescent="0.4"/>
    <row r="1717" s="10" customFormat="1" ht="18" x14ac:dyDescent="0.35"/>
    <row r="1744" s="10" customFormat="1" ht="13.8" customHeight="1" x14ac:dyDescent="0.35"/>
    <row r="1745" ht="13.8" customHeight="1" x14ac:dyDescent="0.3"/>
    <row r="1793" s="10" customFormat="1" ht="18" x14ac:dyDescent="0.35"/>
    <row r="1811" s="10" customFormat="1" ht="18" x14ac:dyDescent="0.35"/>
    <row r="1823" s="10" customFormat="1" ht="18" x14ac:dyDescent="0.35"/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93"/>
  <sheetViews>
    <sheetView workbookViewId="0">
      <selection activeCell="B9" sqref="B9"/>
    </sheetView>
  </sheetViews>
  <sheetFormatPr defaultRowHeight="14.4" x14ac:dyDescent="0.3"/>
  <cols>
    <col min="1" max="1" width="19.33203125" customWidth="1"/>
    <col min="2" max="2" width="38.77734375" customWidth="1"/>
  </cols>
  <sheetData>
    <row r="1" spans="1:9" ht="16.2" x14ac:dyDescent="0.3">
      <c r="A1" s="38" t="s">
        <v>2027</v>
      </c>
      <c r="B1" s="39"/>
      <c r="C1" s="39"/>
      <c r="D1" s="39"/>
      <c r="E1" s="39"/>
      <c r="F1" s="39"/>
      <c r="G1" s="39"/>
      <c r="H1" s="39"/>
      <c r="I1" s="40"/>
    </row>
    <row r="2" spans="1:9" ht="49.8" customHeight="1" x14ac:dyDescent="0.3">
      <c r="A2" s="41" t="s">
        <v>2028</v>
      </c>
      <c r="B2" s="42"/>
      <c r="C2" s="42"/>
      <c r="D2" s="42"/>
      <c r="E2" s="42"/>
      <c r="F2" s="42"/>
      <c r="G2" s="42"/>
      <c r="H2" s="42"/>
      <c r="I2" s="43"/>
    </row>
    <row r="3" spans="1:9" ht="17.399999999999999" x14ac:dyDescent="0.3">
      <c r="A3" s="6"/>
      <c r="B3" s="6" t="s">
        <v>1141</v>
      </c>
      <c r="C3" s="6"/>
      <c r="D3" s="6"/>
      <c r="E3" s="6"/>
      <c r="F3" s="6"/>
      <c r="G3" s="6"/>
      <c r="H3" s="6"/>
      <c r="I3" s="6"/>
    </row>
    <row r="4" spans="1:9" ht="17.399999999999999" x14ac:dyDescent="0.3">
      <c r="A4" s="6"/>
      <c r="B4" s="6"/>
      <c r="C4" s="15" t="s">
        <v>2003</v>
      </c>
      <c r="D4" s="15" t="s">
        <v>2004</v>
      </c>
      <c r="E4" s="15" t="s">
        <v>2005</v>
      </c>
      <c r="F4" s="15" t="s">
        <v>2006</v>
      </c>
      <c r="G4" s="15" t="s">
        <v>2007</v>
      </c>
      <c r="H4" s="15" t="s">
        <v>2008</v>
      </c>
      <c r="I4" s="15" t="s">
        <v>2009</v>
      </c>
    </row>
    <row r="5" spans="1:9" x14ac:dyDescent="0.3">
      <c r="A5" s="2"/>
      <c r="B5" s="2" t="s">
        <v>2001</v>
      </c>
      <c r="C5" s="2"/>
      <c r="D5" s="2"/>
      <c r="E5" s="2"/>
      <c r="F5" s="2"/>
      <c r="G5" s="2"/>
      <c r="H5" s="2"/>
      <c r="I5" s="2"/>
    </row>
    <row r="6" spans="1:9" x14ac:dyDescent="0.3">
      <c r="A6" s="3" t="s">
        <v>1143</v>
      </c>
      <c r="B6" s="2" t="s">
        <v>1142</v>
      </c>
      <c r="C6" s="4">
        <v>-0.86332096175568296</v>
      </c>
      <c r="D6" s="4">
        <v>6.9627568081163798</v>
      </c>
      <c r="E6" s="4">
        <v>8.5354648210423996</v>
      </c>
      <c r="F6" s="4">
        <v>19.141262360352599</v>
      </c>
      <c r="G6" s="4">
        <v>28.957203342866599</v>
      </c>
      <c r="H6" s="4">
        <v>86.570957912665406</v>
      </c>
      <c r="I6" s="2"/>
    </row>
    <row r="7" spans="1:9" x14ac:dyDescent="0.3">
      <c r="A7" s="3"/>
      <c r="B7" s="2"/>
      <c r="C7" s="4"/>
      <c r="D7" s="4"/>
      <c r="E7" s="4"/>
      <c r="F7" s="4"/>
      <c r="G7" s="4"/>
      <c r="H7" s="4"/>
      <c r="I7" s="2"/>
    </row>
    <row r="8" spans="1:9" x14ac:dyDescent="0.3">
      <c r="A8" s="3"/>
      <c r="B8" s="2"/>
      <c r="C8" s="4"/>
      <c r="D8" s="4"/>
      <c r="E8" s="4"/>
      <c r="F8" s="4"/>
      <c r="G8" s="4"/>
      <c r="H8" s="4"/>
      <c r="I8" s="2"/>
    </row>
    <row r="9" spans="1:9" x14ac:dyDescent="0.3">
      <c r="A9" s="3"/>
      <c r="B9" s="2"/>
      <c r="C9" s="4"/>
      <c r="D9" s="4"/>
      <c r="E9" s="4"/>
      <c r="F9" s="4"/>
      <c r="G9" s="4"/>
      <c r="H9" s="4"/>
      <c r="I9" s="2"/>
    </row>
    <row r="10" spans="1:9" x14ac:dyDescent="0.3">
      <c r="A10" s="3"/>
      <c r="B10" s="2"/>
      <c r="C10" s="4"/>
      <c r="D10" s="4"/>
      <c r="E10" s="4"/>
      <c r="F10" s="4"/>
      <c r="G10" s="4"/>
      <c r="H10" s="4"/>
      <c r="I10" s="2"/>
    </row>
    <row r="11" spans="1:9" ht="17.399999999999999" x14ac:dyDescent="0.3">
      <c r="A11" s="6"/>
      <c r="B11" s="6" t="s">
        <v>0</v>
      </c>
      <c r="C11" s="6"/>
      <c r="D11" s="6"/>
      <c r="E11" s="6"/>
      <c r="F11" s="6"/>
      <c r="G11" s="6"/>
      <c r="H11" s="6"/>
      <c r="I11" s="6"/>
    </row>
    <row r="12" spans="1:9" x14ac:dyDescent="0.3">
      <c r="A12" s="2"/>
      <c r="B12" s="2"/>
      <c r="C12" s="15" t="s">
        <v>2003</v>
      </c>
      <c r="D12" s="15" t="s">
        <v>2004</v>
      </c>
      <c r="E12" s="15" t="s">
        <v>2005</v>
      </c>
      <c r="F12" s="15" t="s">
        <v>2006</v>
      </c>
      <c r="G12" s="15" t="s">
        <v>2007</v>
      </c>
      <c r="H12" s="15" t="s">
        <v>2008</v>
      </c>
      <c r="I12" s="15" t="s">
        <v>2009</v>
      </c>
    </row>
    <row r="13" spans="1:9" x14ac:dyDescent="0.3">
      <c r="A13" s="2"/>
      <c r="B13" s="2" t="s">
        <v>2001</v>
      </c>
      <c r="C13" s="2"/>
      <c r="D13" s="2"/>
      <c r="E13" s="2"/>
      <c r="F13" s="2"/>
      <c r="G13" s="2"/>
      <c r="H13" s="2"/>
      <c r="I13" s="2"/>
    </row>
    <row r="14" spans="1:9" x14ac:dyDescent="0.3">
      <c r="A14" s="3" t="s">
        <v>1145</v>
      </c>
      <c r="B14" s="2" t="s">
        <v>1144</v>
      </c>
      <c r="C14" s="4">
        <v>-0.85385472095037496</v>
      </c>
      <c r="D14" s="4">
        <v>-11.521877735245001</v>
      </c>
      <c r="E14" s="4">
        <v>-10.3369028834849</v>
      </c>
      <c r="F14" s="4">
        <v>1.6400032771044599</v>
      </c>
      <c r="G14" s="4">
        <v>68.760227766103895</v>
      </c>
      <c r="H14" s="4">
        <v>178.71330202059701</v>
      </c>
      <c r="I14" s="2"/>
    </row>
    <row r="15" spans="1:9" x14ac:dyDescent="0.3">
      <c r="A15" s="3" t="s">
        <v>1147</v>
      </c>
      <c r="B15" s="2" t="s">
        <v>1146</v>
      </c>
      <c r="C15" s="4">
        <v>-0.30354719879014302</v>
      </c>
      <c r="D15" s="4">
        <v>-6.5465057021876802</v>
      </c>
      <c r="E15" s="4">
        <v>-5.0124481806740597</v>
      </c>
      <c r="F15" s="4">
        <v>5.1179492763521299</v>
      </c>
      <c r="G15" s="4">
        <v>65.229227352989199</v>
      </c>
      <c r="H15" s="4">
        <v>176.40849733636</v>
      </c>
      <c r="I15" s="4">
        <v>302.21832923721598</v>
      </c>
    </row>
    <row r="16" spans="1:9" x14ac:dyDescent="0.3">
      <c r="A16" s="3" t="s">
        <v>1149</v>
      </c>
      <c r="B16" s="2" t="s">
        <v>1148</v>
      </c>
      <c r="C16" s="4">
        <v>1.5527334356559399</v>
      </c>
      <c r="D16" s="4">
        <v>-7.8598062597119904</v>
      </c>
      <c r="E16" s="4">
        <v>-6.4885664767400604</v>
      </c>
      <c r="F16" s="4">
        <v>3.9796425657587502</v>
      </c>
      <c r="G16" s="4">
        <v>69.403936503002001</v>
      </c>
      <c r="H16" s="2"/>
      <c r="I16" s="2"/>
    </row>
    <row r="17" spans="1:9" x14ac:dyDescent="0.3">
      <c r="A17" s="2"/>
      <c r="B17" s="2" t="s">
        <v>2002</v>
      </c>
      <c r="C17" s="2"/>
      <c r="D17" s="2"/>
      <c r="E17" s="2"/>
      <c r="F17" s="2"/>
      <c r="G17" s="2"/>
      <c r="H17" s="2"/>
      <c r="I17" s="2"/>
    </row>
    <row r="18" spans="1:9" x14ac:dyDescent="0.3">
      <c r="A18" s="2"/>
      <c r="B18" s="2" t="s">
        <v>1</v>
      </c>
      <c r="C18" s="2"/>
      <c r="D18" s="2"/>
      <c r="E18" s="2"/>
      <c r="F18" s="2"/>
      <c r="G18" s="2"/>
      <c r="H18" s="2"/>
      <c r="I18" s="2"/>
    </row>
    <row r="19" spans="1:9" x14ac:dyDescent="0.3">
      <c r="A19" s="3" t="s">
        <v>1151</v>
      </c>
      <c r="B19" s="2" t="s">
        <v>1150</v>
      </c>
      <c r="C19" s="4">
        <v>-1.2597295736390099</v>
      </c>
      <c r="D19" s="4">
        <v>-5.49410772262405</v>
      </c>
      <c r="E19" s="4">
        <v>-4.4937589854679896</v>
      </c>
      <c r="F19" s="4">
        <v>8.4080288666435994</v>
      </c>
      <c r="G19" s="2"/>
      <c r="H19" s="2"/>
      <c r="I19" s="2"/>
    </row>
    <row r="20" spans="1:9" x14ac:dyDescent="0.3">
      <c r="A20" s="2"/>
      <c r="B20" s="2" t="s">
        <v>4</v>
      </c>
      <c r="C20" s="2"/>
      <c r="D20" s="2"/>
      <c r="E20" s="2"/>
      <c r="F20" s="2"/>
      <c r="G20" s="2"/>
      <c r="H20" s="2"/>
      <c r="I20" s="2"/>
    </row>
    <row r="21" spans="1:9" x14ac:dyDescent="0.3">
      <c r="A21" s="3" t="s">
        <v>1153</v>
      </c>
      <c r="B21" s="2" t="s">
        <v>1152</v>
      </c>
      <c r="C21" s="4">
        <v>-1.2367307703183299</v>
      </c>
      <c r="D21" s="4">
        <v>-5.1330856682246404</v>
      </c>
      <c r="E21" s="4">
        <v>-4.1087264290319796</v>
      </c>
      <c r="F21" s="4">
        <v>9.5098415421814995</v>
      </c>
      <c r="G21" s="4">
        <v>79.518598864965199</v>
      </c>
      <c r="H21" s="4">
        <v>187.52068501367299</v>
      </c>
      <c r="I21" s="4">
        <v>327.968996153695</v>
      </c>
    </row>
    <row r="22" spans="1:9" x14ac:dyDescent="0.3">
      <c r="A22" s="2"/>
      <c r="B22" s="2" t="s">
        <v>7</v>
      </c>
      <c r="C22" s="2"/>
      <c r="D22" s="2"/>
      <c r="E22" s="2"/>
      <c r="F22" s="2"/>
      <c r="G22" s="2"/>
      <c r="H22" s="2"/>
      <c r="I22" s="2"/>
    </row>
    <row r="23" spans="1:9" x14ac:dyDescent="0.3">
      <c r="A23" s="3" t="s">
        <v>1155</v>
      </c>
      <c r="B23" s="2" t="s">
        <v>1154</v>
      </c>
      <c r="C23" s="4">
        <v>-2.5801315429396601</v>
      </c>
      <c r="D23" s="4">
        <v>-17.737222204477099</v>
      </c>
      <c r="E23" s="2"/>
      <c r="F23" s="2"/>
      <c r="G23" s="2"/>
      <c r="H23" s="2"/>
      <c r="I23" s="2"/>
    </row>
    <row r="24" spans="1:9" x14ac:dyDescent="0.3">
      <c r="A24" s="2"/>
      <c r="B24" s="2" t="s">
        <v>10</v>
      </c>
      <c r="C24" s="2"/>
      <c r="D24" s="2"/>
      <c r="E24" s="2"/>
      <c r="F24" s="2"/>
      <c r="G24" s="2"/>
      <c r="H24" s="2"/>
      <c r="I24" s="2"/>
    </row>
    <row r="25" spans="1:9" x14ac:dyDescent="0.3">
      <c r="A25" s="3" t="s">
        <v>1157</v>
      </c>
      <c r="B25" s="2" t="s">
        <v>1156</v>
      </c>
      <c r="C25" s="4">
        <v>-2.7138575516187</v>
      </c>
      <c r="D25" s="4">
        <v>-17.8986882188916</v>
      </c>
      <c r="E25" s="4">
        <v>-19.1541592912771</v>
      </c>
      <c r="F25" s="2"/>
      <c r="G25" s="2"/>
      <c r="H25" s="2"/>
      <c r="I25" s="2"/>
    </row>
    <row r="26" spans="1:9" x14ac:dyDescent="0.3">
      <c r="A26" s="2"/>
      <c r="B26" s="2" t="s">
        <v>15</v>
      </c>
      <c r="C26" s="2"/>
      <c r="D26" s="2"/>
      <c r="E26" s="2"/>
      <c r="F26" s="2"/>
      <c r="G26" s="2"/>
      <c r="H26" s="2"/>
      <c r="I26" s="2"/>
    </row>
    <row r="27" spans="1:9" x14ac:dyDescent="0.3">
      <c r="A27" s="3" t="s">
        <v>1159</v>
      </c>
      <c r="B27" s="2" t="s">
        <v>1158</v>
      </c>
      <c r="C27" s="4">
        <v>1.14670436869181E-2</v>
      </c>
      <c r="D27" s="4">
        <v>-5.9565164295012201</v>
      </c>
      <c r="E27" s="4">
        <v>-5.4016028097330002</v>
      </c>
      <c r="F27" s="4">
        <v>5.9837578621196501</v>
      </c>
      <c r="G27" s="4">
        <v>84.207433244782095</v>
      </c>
      <c r="H27" s="4">
        <v>208.77550477357599</v>
      </c>
      <c r="I27" s="4">
        <v>306.76045256556102</v>
      </c>
    </row>
    <row r="28" spans="1:9" x14ac:dyDescent="0.3">
      <c r="A28" s="2"/>
      <c r="B28" s="2" t="s">
        <v>18</v>
      </c>
      <c r="C28" s="2"/>
      <c r="D28" s="2"/>
      <c r="E28" s="2"/>
      <c r="F28" s="2"/>
      <c r="G28" s="2"/>
      <c r="H28" s="2"/>
      <c r="I28" s="2"/>
    </row>
    <row r="29" spans="1:9" x14ac:dyDescent="0.3">
      <c r="A29" s="3" t="s">
        <v>1161</v>
      </c>
      <c r="B29" s="2" t="s">
        <v>1160</v>
      </c>
      <c r="C29" s="4">
        <v>-8.4620541962017806E-2</v>
      </c>
      <c r="D29" s="4">
        <v>-7.8540548071277998</v>
      </c>
      <c r="E29" s="4">
        <v>-7.0896097682495602</v>
      </c>
      <c r="F29" s="4">
        <v>1.26195115922181</v>
      </c>
      <c r="G29" s="4">
        <v>84.325527303087398</v>
      </c>
      <c r="H29" s="4">
        <v>220.99047595798001</v>
      </c>
      <c r="I29" s="4">
        <v>325.07345720871803</v>
      </c>
    </row>
    <row r="30" spans="1:9" x14ac:dyDescent="0.3">
      <c r="A30" s="2"/>
      <c r="B30" s="2" t="s">
        <v>21</v>
      </c>
      <c r="C30" s="2"/>
      <c r="D30" s="2"/>
      <c r="E30" s="2"/>
      <c r="F30" s="2"/>
      <c r="G30" s="2"/>
      <c r="H30" s="2"/>
      <c r="I30" s="2"/>
    </row>
    <row r="31" spans="1:9" x14ac:dyDescent="0.3">
      <c r="A31" s="3" t="s">
        <v>1163</v>
      </c>
      <c r="B31" s="2" t="s">
        <v>1162</v>
      </c>
      <c r="C31" s="4">
        <v>2.0308718815602499E-2</v>
      </c>
      <c r="D31" s="4">
        <v>-4.6680633798800102</v>
      </c>
      <c r="E31" s="4">
        <v>-4.0179921221554302</v>
      </c>
      <c r="F31" s="4">
        <v>12.0642767578804</v>
      </c>
      <c r="G31" s="4">
        <v>76.203140489837295</v>
      </c>
      <c r="H31" s="4">
        <v>187.42950988615399</v>
      </c>
      <c r="I31" s="4">
        <v>292.44188223701298</v>
      </c>
    </row>
    <row r="32" spans="1:9" x14ac:dyDescent="0.3">
      <c r="A32" s="2"/>
      <c r="B32" s="2" t="s">
        <v>24</v>
      </c>
      <c r="C32" s="2"/>
      <c r="D32" s="2"/>
      <c r="E32" s="2"/>
      <c r="F32" s="2"/>
      <c r="G32" s="2"/>
      <c r="H32" s="2"/>
      <c r="I32" s="2"/>
    </row>
    <row r="33" spans="1:9" x14ac:dyDescent="0.3">
      <c r="A33" s="3" t="s">
        <v>1165</v>
      </c>
      <c r="B33" s="2" t="s">
        <v>1164</v>
      </c>
      <c r="C33" s="4">
        <v>-3.2343360642150301</v>
      </c>
      <c r="D33" s="4">
        <v>1.30299643853319</v>
      </c>
      <c r="E33" s="4">
        <v>2.2192653591779301</v>
      </c>
      <c r="F33" s="4">
        <v>30.7068947984156</v>
      </c>
      <c r="G33" s="4">
        <v>91.763551692929994</v>
      </c>
      <c r="H33" s="4">
        <v>193.41871505948799</v>
      </c>
      <c r="I33" s="4">
        <v>261.35882384588598</v>
      </c>
    </row>
    <row r="34" spans="1:9" x14ac:dyDescent="0.3">
      <c r="A34" s="2"/>
      <c r="B34" s="2" t="s">
        <v>27</v>
      </c>
      <c r="C34" s="2"/>
      <c r="D34" s="2"/>
      <c r="E34" s="2"/>
      <c r="F34" s="2"/>
      <c r="G34" s="2"/>
      <c r="H34" s="2"/>
      <c r="I34" s="2"/>
    </row>
    <row r="35" spans="1:9" x14ac:dyDescent="0.3">
      <c r="A35" s="3" t="s">
        <v>1167</v>
      </c>
      <c r="B35" s="2" t="s">
        <v>1166</v>
      </c>
      <c r="C35" s="4">
        <v>3.0953718458621199E-3</v>
      </c>
      <c r="D35" s="4">
        <v>-6.0855047553023098</v>
      </c>
      <c r="E35" s="4">
        <v>-5.5415140345059699</v>
      </c>
      <c r="F35" s="4">
        <v>6.3026582329835996</v>
      </c>
      <c r="G35" s="4">
        <v>85.094682234244701</v>
      </c>
      <c r="H35" s="4">
        <v>211.17953190017701</v>
      </c>
      <c r="I35" s="4">
        <v>312.49284504165598</v>
      </c>
    </row>
    <row r="36" spans="1:9" x14ac:dyDescent="0.3">
      <c r="A36" s="2"/>
      <c r="B36" s="2" t="s">
        <v>36</v>
      </c>
      <c r="C36" s="2"/>
      <c r="D36" s="2"/>
      <c r="E36" s="2"/>
      <c r="F36" s="2"/>
      <c r="G36" s="2"/>
      <c r="H36" s="2"/>
      <c r="I36" s="2"/>
    </row>
    <row r="37" spans="1:9" x14ac:dyDescent="0.3">
      <c r="A37" s="3" t="s">
        <v>1169</v>
      </c>
      <c r="B37" s="2" t="s">
        <v>1168</v>
      </c>
      <c r="C37" s="4">
        <v>-0.71647792378207298</v>
      </c>
      <c r="D37" s="4">
        <v>-6.3765904271949401</v>
      </c>
      <c r="E37" s="4">
        <v>-5.0336066570645697</v>
      </c>
      <c r="F37" s="4">
        <v>10.8880302730106</v>
      </c>
      <c r="G37" s="4">
        <v>87.713327524962196</v>
      </c>
      <c r="H37" s="4">
        <v>224.929467141484</v>
      </c>
      <c r="I37" s="4">
        <v>406.51438375089703</v>
      </c>
    </row>
    <row r="38" spans="1:9" x14ac:dyDescent="0.3">
      <c r="A38" s="3" t="s">
        <v>1171</v>
      </c>
      <c r="B38" s="2" t="s">
        <v>1170</v>
      </c>
      <c r="C38" s="4">
        <v>-0.71695815538313101</v>
      </c>
      <c r="D38" s="4">
        <v>-6.3798162004841297</v>
      </c>
      <c r="E38" s="4">
        <v>-5.02282454579621</v>
      </c>
      <c r="F38" s="4">
        <v>11.208350381626399</v>
      </c>
      <c r="G38" s="2"/>
      <c r="H38" s="2"/>
      <c r="I38" s="2"/>
    </row>
    <row r="39" spans="1:9" x14ac:dyDescent="0.3">
      <c r="A39" s="2"/>
      <c r="B39" s="2" t="s">
        <v>45</v>
      </c>
      <c r="C39" s="2"/>
      <c r="D39" s="2"/>
      <c r="E39" s="2"/>
      <c r="F39" s="2"/>
      <c r="G39" s="2"/>
      <c r="H39" s="2"/>
      <c r="I39" s="2"/>
    </row>
    <row r="40" spans="1:9" x14ac:dyDescent="0.3">
      <c r="A40" s="3" t="s">
        <v>1173</v>
      </c>
      <c r="B40" s="2" t="s">
        <v>1172</v>
      </c>
      <c r="C40" s="4">
        <v>-0.72904000921166701</v>
      </c>
      <c r="D40" s="4">
        <v>-10.188563783023</v>
      </c>
      <c r="E40" s="4">
        <v>-9.7337387458999807</v>
      </c>
      <c r="F40" s="4">
        <v>7.3065683198864999</v>
      </c>
      <c r="G40" s="4">
        <v>68.222900306662396</v>
      </c>
      <c r="H40" s="4">
        <v>177.04720979089899</v>
      </c>
      <c r="I40" s="4">
        <v>293.36096457036803</v>
      </c>
    </row>
    <row r="41" spans="1:9" x14ac:dyDescent="0.3">
      <c r="A41" s="2"/>
      <c r="B41" s="2" t="s">
        <v>58</v>
      </c>
      <c r="C41" s="2"/>
      <c r="D41" s="2"/>
      <c r="E41" s="2"/>
      <c r="F41" s="2"/>
      <c r="G41" s="2"/>
      <c r="H41" s="2"/>
      <c r="I41" s="2"/>
    </row>
    <row r="42" spans="1:9" x14ac:dyDescent="0.3">
      <c r="A42" s="3" t="s">
        <v>1175</v>
      </c>
      <c r="B42" s="2" t="s">
        <v>1174</v>
      </c>
      <c r="C42" s="4">
        <v>-2.9036024969348202</v>
      </c>
      <c r="D42" s="4">
        <v>-5.6047134075804603</v>
      </c>
      <c r="E42" s="4">
        <v>-4.0789890689915502</v>
      </c>
      <c r="F42" s="4">
        <v>5.6420547070642399</v>
      </c>
      <c r="G42" s="4">
        <v>74.545176204463402</v>
      </c>
      <c r="H42" s="4">
        <v>174.80770604362499</v>
      </c>
      <c r="I42" s="4">
        <v>334.19138264269401</v>
      </c>
    </row>
    <row r="43" spans="1:9" x14ac:dyDescent="0.3">
      <c r="A43" s="2"/>
      <c r="B43" s="2" t="s">
        <v>61</v>
      </c>
      <c r="C43" s="2"/>
      <c r="D43" s="2"/>
      <c r="E43" s="2"/>
      <c r="F43" s="2"/>
      <c r="G43" s="2"/>
      <c r="H43" s="2"/>
      <c r="I43" s="2"/>
    </row>
    <row r="44" spans="1:9" x14ac:dyDescent="0.3">
      <c r="A44" s="3" t="s">
        <v>1177</v>
      </c>
      <c r="B44" s="2" t="s">
        <v>1176</v>
      </c>
      <c r="C44" s="4">
        <v>-2.8600836993246301</v>
      </c>
      <c r="D44" s="4">
        <v>-5.2547512726888703</v>
      </c>
      <c r="E44" s="4">
        <v>-3.6979667617954002</v>
      </c>
      <c r="F44" s="4">
        <v>7.5936814073496999</v>
      </c>
      <c r="G44" s="4">
        <v>78.857293705436305</v>
      </c>
      <c r="H44" s="4">
        <v>184.15159941602801</v>
      </c>
      <c r="I44" s="4">
        <v>351.12737691543703</v>
      </c>
    </row>
    <row r="45" spans="1:9" x14ac:dyDescent="0.3">
      <c r="A45" s="2"/>
      <c r="B45" s="2" t="s">
        <v>64</v>
      </c>
      <c r="C45" s="2"/>
      <c r="D45" s="2"/>
      <c r="E45" s="2"/>
      <c r="F45" s="2"/>
      <c r="G45" s="2"/>
      <c r="H45" s="2"/>
      <c r="I45" s="2"/>
    </row>
    <row r="46" spans="1:9" x14ac:dyDescent="0.3">
      <c r="A46" s="3" t="s">
        <v>1179</v>
      </c>
      <c r="B46" s="2" t="s">
        <v>1178</v>
      </c>
      <c r="C46" s="4">
        <v>-1.2901131307176801</v>
      </c>
      <c r="D46" s="4">
        <v>-8.2429707165545594</v>
      </c>
      <c r="E46" s="4">
        <v>-7.5894691354294599</v>
      </c>
      <c r="F46" s="4">
        <v>11.974889080546401</v>
      </c>
      <c r="G46" s="4">
        <v>66.794431963370798</v>
      </c>
      <c r="H46" s="4">
        <v>166.63974361541599</v>
      </c>
      <c r="I46" s="4">
        <v>273.585539654439</v>
      </c>
    </row>
    <row r="47" spans="1:9" x14ac:dyDescent="0.3">
      <c r="A47" s="2"/>
      <c r="B47" s="2" t="s">
        <v>67</v>
      </c>
      <c r="C47" s="2"/>
      <c r="D47" s="2"/>
      <c r="E47" s="2"/>
      <c r="F47" s="2"/>
      <c r="G47" s="2"/>
      <c r="H47" s="2"/>
      <c r="I47" s="2"/>
    </row>
    <row r="48" spans="1:9" x14ac:dyDescent="0.3">
      <c r="A48" s="3" t="s">
        <v>1181</v>
      </c>
      <c r="B48" s="2" t="s">
        <v>1180</v>
      </c>
      <c r="C48" s="4">
        <v>-1.9738326189939099</v>
      </c>
      <c r="D48" s="2"/>
      <c r="E48" s="2"/>
      <c r="F48" s="2"/>
      <c r="G48" s="2"/>
      <c r="H48" s="2"/>
      <c r="I48" s="2"/>
    </row>
    <row r="49" spans="1:9" x14ac:dyDescent="0.3">
      <c r="A49" s="3"/>
      <c r="B49" s="2" t="s">
        <v>70</v>
      </c>
      <c r="C49" s="4">
        <v>1.15982207186041</v>
      </c>
      <c r="D49" s="4">
        <v>-4.5122230682229798</v>
      </c>
      <c r="E49" s="4">
        <v>-3.3953317927202402</v>
      </c>
      <c r="F49" s="4">
        <v>6.0899489150610302</v>
      </c>
      <c r="G49" s="4">
        <v>75.762317499625794</v>
      </c>
      <c r="H49" s="4">
        <v>185.18788360489199</v>
      </c>
      <c r="I49" s="4">
        <v>302.43317340644302</v>
      </c>
    </row>
    <row r="50" spans="1:9" x14ac:dyDescent="0.3">
      <c r="A50" s="3"/>
      <c r="B50" s="2" t="s">
        <v>71</v>
      </c>
      <c r="C50" s="4">
        <v>4.417108935275E-2</v>
      </c>
      <c r="D50" s="4">
        <v>-3.97129770600064</v>
      </c>
      <c r="E50" s="4">
        <v>-3.2772565512779099</v>
      </c>
      <c r="F50" s="4">
        <v>14.337616643720301</v>
      </c>
      <c r="G50" s="4">
        <v>82.481261749554406</v>
      </c>
      <c r="H50" s="4">
        <v>202.03261067221601</v>
      </c>
      <c r="I50" s="4">
        <v>300.81780399517402</v>
      </c>
    </row>
    <row r="51" spans="1:9" x14ac:dyDescent="0.3">
      <c r="A51" s="3"/>
      <c r="B51" s="2" t="s">
        <v>1999</v>
      </c>
      <c r="C51" s="4">
        <f>MEDIAN(C14:C50)</f>
        <v>-0.72904000921166701</v>
      </c>
      <c r="D51" s="4">
        <f>MEDIAN(D14:D50)</f>
        <v>-6.2310475912486254</v>
      </c>
      <c r="E51" s="4">
        <f>MEDIAN(E14:E50)</f>
        <v>-5.02282454579621</v>
      </c>
      <c r="F51" s="4">
        <f>MEDIAN(F14:F50)</f>
        <v>7.4501248636181003</v>
      </c>
      <c r="G51" s="4">
        <f>MEDIAN(G14:G50)</f>
        <v>77.530217097636807</v>
      </c>
      <c r="H51" s="4">
        <f>MEDIAN(H14:H50)</f>
        <v>187.42950988615399</v>
      </c>
      <c r="I51" s="4">
        <f>MEDIAN(I14:I50)</f>
        <v>304.59681298600202</v>
      </c>
    </row>
    <row r="52" spans="1:9" x14ac:dyDescent="0.3">
      <c r="A52" s="3"/>
      <c r="B52" s="2"/>
      <c r="C52" s="4"/>
      <c r="D52" s="4"/>
      <c r="E52" s="4"/>
      <c r="F52" s="4"/>
      <c r="G52" s="4"/>
      <c r="H52" s="4"/>
      <c r="I52" s="4"/>
    </row>
    <row r="53" spans="1:9" x14ac:dyDescent="0.3">
      <c r="A53" s="3"/>
      <c r="B53" s="2"/>
      <c r="C53" s="4"/>
      <c r="D53" s="4"/>
      <c r="E53" s="4"/>
      <c r="F53" s="4"/>
      <c r="G53" s="4"/>
      <c r="H53" s="4"/>
      <c r="I53" s="4"/>
    </row>
    <row r="54" spans="1:9" x14ac:dyDescent="0.3">
      <c r="A54" s="3"/>
      <c r="B54" s="2"/>
      <c r="C54" s="4"/>
      <c r="D54" s="4"/>
      <c r="E54" s="4"/>
      <c r="F54" s="4"/>
      <c r="G54" s="4"/>
      <c r="H54" s="4"/>
      <c r="I54" s="4"/>
    </row>
    <row r="55" spans="1:9" ht="17.399999999999999" x14ac:dyDescent="0.3">
      <c r="A55" s="6"/>
      <c r="B55" s="6" t="s">
        <v>72</v>
      </c>
      <c r="C55" s="6"/>
      <c r="D55" s="6"/>
      <c r="E55" s="6"/>
      <c r="F55" s="6"/>
      <c r="G55" s="6"/>
      <c r="H55" s="6"/>
      <c r="I55" s="6"/>
    </row>
    <row r="56" spans="1:9" x14ac:dyDescent="0.3">
      <c r="A56" s="2"/>
      <c r="B56" s="2"/>
      <c r="C56" s="15" t="s">
        <v>2003</v>
      </c>
      <c r="D56" s="15" t="s">
        <v>2004</v>
      </c>
      <c r="E56" s="15" t="s">
        <v>2005</v>
      </c>
      <c r="F56" s="15" t="s">
        <v>2006</v>
      </c>
      <c r="G56" s="15" t="s">
        <v>2007</v>
      </c>
      <c r="H56" s="15" t="s">
        <v>2008</v>
      </c>
      <c r="I56" s="15" t="s">
        <v>2009</v>
      </c>
    </row>
    <row r="57" spans="1:9" x14ac:dyDescent="0.3">
      <c r="A57" s="2"/>
      <c r="B57" s="2" t="s">
        <v>2001</v>
      </c>
      <c r="C57" s="2"/>
      <c r="D57" s="2"/>
      <c r="E57" s="2"/>
      <c r="F57" s="2"/>
      <c r="G57" s="2"/>
      <c r="H57" s="2"/>
      <c r="I57" s="2"/>
    </row>
    <row r="58" spans="1:9" x14ac:dyDescent="0.3">
      <c r="A58" s="3" t="s">
        <v>1183</v>
      </c>
      <c r="B58" s="2" t="s">
        <v>1182</v>
      </c>
      <c r="C58" s="4">
        <v>-2.56464303691895E-2</v>
      </c>
      <c r="D58" s="2"/>
      <c r="E58" s="2"/>
      <c r="F58" s="2"/>
      <c r="G58" s="2"/>
      <c r="H58" s="2"/>
      <c r="I58" s="2"/>
    </row>
    <row r="59" spans="1:9" x14ac:dyDescent="0.3">
      <c r="A59" s="3"/>
      <c r="B59" s="2"/>
      <c r="C59" s="4"/>
      <c r="D59" s="2"/>
      <c r="E59" s="2"/>
      <c r="F59" s="2"/>
      <c r="G59" s="2"/>
      <c r="H59" s="2"/>
      <c r="I59" s="2"/>
    </row>
    <row r="60" spans="1:9" x14ac:dyDescent="0.3">
      <c r="A60" s="3"/>
      <c r="B60" s="2"/>
      <c r="C60" s="4"/>
      <c r="D60" s="2"/>
      <c r="E60" s="2"/>
      <c r="F60" s="2"/>
      <c r="G60" s="2"/>
      <c r="H60" s="2"/>
      <c r="I60" s="2"/>
    </row>
    <row r="61" spans="1:9" x14ac:dyDescent="0.3">
      <c r="A61" s="3"/>
      <c r="B61" s="2"/>
      <c r="C61" s="4"/>
      <c r="D61" s="2"/>
      <c r="E61" s="2"/>
      <c r="F61" s="2"/>
      <c r="G61" s="2"/>
      <c r="H61" s="2"/>
      <c r="I61" s="2"/>
    </row>
    <row r="62" spans="1:9" x14ac:dyDescent="0.3">
      <c r="A62" s="3"/>
      <c r="B62" s="2"/>
      <c r="C62" s="4"/>
      <c r="D62" s="2"/>
      <c r="E62" s="2"/>
      <c r="F62" s="2"/>
      <c r="G62" s="2"/>
      <c r="H62" s="2"/>
      <c r="I62" s="2"/>
    </row>
    <row r="63" spans="1:9" x14ac:dyDescent="0.3">
      <c r="A63" s="3"/>
      <c r="B63" s="2"/>
      <c r="C63" s="4"/>
      <c r="D63" s="2"/>
      <c r="E63" s="2"/>
      <c r="F63" s="2"/>
      <c r="G63" s="2"/>
      <c r="H63" s="2"/>
      <c r="I63" s="2"/>
    </row>
    <row r="64" spans="1:9" ht="17.399999999999999" x14ac:dyDescent="0.3">
      <c r="A64" s="6"/>
      <c r="B64" s="6" t="s">
        <v>76</v>
      </c>
      <c r="C64" s="6"/>
      <c r="D64" s="6"/>
      <c r="E64" s="6"/>
      <c r="F64" s="6"/>
      <c r="G64" s="6"/>
      <c r="H64" s="6"/>
      <c r="I64" s="6"/>
    </row>
    <row r="65" spans="1:9" x14ac:dyDescent="0.3">
      <c r="A65" s="2"/>
      <c r="B65" s="2"/>
      <c r="C65" s="15" t="s">
        <v>2003</v>
      </c>
      <c r="D65" s="15" t="s">
        <v>2004</v>
      </c>
      <c r="E65" s="15" t="s">
        <v>2005</v>
      </c>
      <c r="F65" s="15" t="s">
        <v>2006</v>
      </c>
      <c r="G65" s="15" t="s">
        <v>2007</v>
      </c>
      <c r="H65" s="15" t="s">
        <v>2008</v>
      </c>
      <c r="I65" s="15" t="s">
        <v>2009</v>
      </c>
    </row>
    <row r="66" spans="1:9" x14ac:dyDescent="0.3">
      <c r="A66" s="2"/>
      <c r="B66" s="2" t="s">
        <v>2001</v>
      </c>
      <c r="C66" s="2"/>
      <c r="D66" s="2"/>
      <c r="E66" s="2"/>
      <c r="F66" s="2"/>
      <c r="G66" s="2"/>
      <c r="H66" s="2"/>
      <c r="I66" s="2"/>
    </row>
    <row r="67" spans="1:9" x14ac:dyDescent="0.3">
      <c r="A67" s="3" t="s">
        <v>1185</v>
      </c>
      <c r="B67" s="2" t="s">
        <v>1184</v>
      </c>
      <c r="C67" s="4">
        <v>4.9871848992883896</v>
      </c>
      <c r="D67" s="4">
        <v>-11.1034009036262</v>
      </c>
      <c r="E67" s="4">
        <v>-8.7454038189979304</v>
      </c>
      <c r="F67" s="4">
        <v>16.880781680853602</v>
      </c>
      <c r="G67" s="2"/>
      <c r="H67" s="2"/>
      <c r="I67" s="2"/>
    </row>
    <row r="68" spans="1:9" x14ac:dyDescent="0.3">
      <c r="A68" s="3" t="s">
        <v>1187</v>
      </c>
      <c r="B68" s="2" t="s">
        <v>1186</v>
      </c>
      <c r="C68" s="4">
        <v>4.0168662401298203</v>
      </c>
      <c r="D68" s="4">
        <v>-12.2314411139869</v>
      </c>
      <c r="E68" s="4">
        <v>-9.4556586911432099</v>
      </c>
      <c r="F68" s="4">
        <v>6.3618976339181099</v>
      </c>
      <c r="G68" s="4">
        <v>8.4943274479624993</v>
      </c>
      <c r="H68" s="4">
        <v>13.6249735860815</v>
      </c>
      <c r="I68" s="2"/>
    </row>
    <row r="69" spans="1:9" x14ac:dyDescent="0.3">
      <c r="A69" s="3" t="s">
        <v>1189</v>
      </c>
      <c r="B69" s="2" t="s">
        <v>1188</v>
      </c>
      <c r="C69" s="4">
        <v>9.7890608227702192</v>
      </c>
      <c r="D69" s="4">
        <v>-5.3908865204660401</v>
      </c>
      <c r="E69" s="4">
        <v>-4.4026250129405504</v>
      </c>
      <c r="F69" s="4">
        <v>24.308577651785502</v>
      </c>
      <c r="G69" s="4">
        <v>30.342967252607099</v>
      </c>
      <c r="H69" s="4">
        <v>52.216918434229498</v>
      </c>
      <c r="I69" s="4">
        <v>176.05946191601299</v>
      </c>
    </row>
    <row r="70" spans="1:9" x14ac:dyDescent="0.3">
      <c r="A70" s="3" t="s">
        <v>1191</v>
      </c>
      <c r="B70" s="2" t="s">
        <v>1190</v>
      </c>
      <c r="C70" s="4">
        <v>3.9380320255569599</v>
      </c>
      <c r="D70" s="4">
        <v>-6.3722880002832101</v>
      </c>
      <c r="E70" s="4">
        <v>-3.84720182625514</v>
      </c>
      <c r="F70" s="4">
        <v>24.1731312278399</v>
      </c>
      <c r="G70" s="4">
        <v>32.240513563112998</v>
      </c>
      <c r="H70" s="4">
        <v>49.906256060474</v>
      </c>
      <c r="I70" s="2"/>
    </row>
    <row r="71" spans="1:9" x14ac:dyDescent="0.3">
      <c r="A71" s="2"/>
      <c r="B71" s="2" t="s">
        <v>2002</v>
      </c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 t="s">
        <v>77</v>
      </c>
      <c r="C72" s="2"/>
      <c r="D72" s="2"/>
      <c r="E72" s="2"/>
      <c r="F72" s="2"/>
      <c r="G72" s="2"/>
      <c r="H72" s="2"/>
      <c r="I72" s="2"/>
    </row>
    <row r="73" spans="1:9" x14ac:dyDescent="0.3">
      <c r="A73" s="3" t="s">
        <v>1193</v>
      </c>
      <c r="B73" s="2" t="s">
        <v>1192</v>
      </c>
      <c r="C73" s="4">
        <v>2.8561101860098899</v>
      </c>
      <c r="D73" s="4">
        <v>-10.324320107782</v>
      </c>
      <c r="E73" s="4">
        <v>-8.1066396535443008</v>
      </c>
      <c r="F73" s="4">
        <v>16.555625880117301</v>
      </c>
      <c r="G73" s="2"/>
      <c r="H73" s="2"/>
      <c r="I73" s="2"/>
    </row>
    <row r="74" spans="1:9" x14ac:dyDescent="0.3">
      <c r="A74" s="2"/>
      <c r="B74" s="2" t="s">
        <v>80</v>
      </c>
      <c r="C74" s="2"/>
      <c r="D74" s="2"/>
      <c r="E74" s="2"/>
      <c r="F74" s="2"/>
      <c r="G74" s="2"/>
      <c r="H74" s="2"/>
      <c r="I74" s="2"/>
    </row>
    <row r="75" spans="1:9" x14ac:dyDescent="0.3">
      <c r="A75" s="3" t="s">
        <v>1195</v>
      </c>
      <c r="B75" s="2" t="s">
        <v>1194</v>
      </c>
      <c r="C75" s="4">
        <v>0.66813775755078997</v>
      </c>
      <c r="D75" s="4">
        <v>-15.175863764416601</v>
      </c>
      <c r="E75" s="4">
        <v>-14.0431227009312</v>
      </c>
      <c r="F75" s="4">
        <v>-0.611332684613073</v>
      </c>
      <c r="G75" s="4">
        <v>5.76067143523938</v>
      </c>
      <c r="H75" s="4">
        <v>85.241429269065407</v>
      </c>
      <c r="I75" s="4">
        <v>184.63159402915099</v>
      </c>
    </row>
    <row r="76" spans="1:9" x14ac:dyDescent="0.3">
      <c r="A76" s="2"/>
      <c r="B76" s="2" t="s">
        <v>85</v>
      </c>
      <c r="C76" s="2"/>
      <c r="D76" s="2"/>
      <c r="E76" s="2"/>
      <c r="F76" s="2"/>
      <c r="G76" s="2"/>
      <c r="H76" s="2"/>
      <c r="I76" s="2"/>
    </row>
    <row r="77" spans="1:9" x14ac:dyDescent="0.3">
      <c r="A77" s="3" t="s">
        <v>1197</v>
      </c>
      <c r="B77" s="2" t="s">
        <v>1196</v>
      </c>
      <c r="C77" s="4">
        <v>5.7882316922478196</v>
      </c>
      <c r="D77" s="4">
        <v>-8.1774582713601092</v>
      </c>
      <c r="E77" s="4">
        <v>-4.9610226378986502</v>
      </c>
      <c r="F77" s="4">
        <v>11.317956625084699</v>
      </c>
      <c r="G77" s="4">
        <v>19.8747354363224</v>
      </c>
      <c r="H77" s="4">
        <v>40.178308233424701</v>
      </c>
      <c r="I77" s="4">
        <v>191.460528220806</v>
      </c>
    </row>
    <row r="78" spans="1:9" x14ac:dyDescent="0.3">
      <c r="A78" s="2"/>
      <c r="B78" s="2" t="s">
        <v>88</v>
      </c>
      <c r="C78" s="2"/>
      <c r="D78" s="2"/>
      <c r="E78" s="2"/>
      <c r="F78" s="2"/>
      <c r="G78" s="2"/>
      <c r="H78" s="2"/>
      <c r="I78" s="2"/>
    </row>
    <row r="79" spans="1:9" x14ac:dyDescent="0.3">
      <c r="A79" s="3" t="s">
        <v>1199</v>
      </c>
      <c r="B79" s="2" t="s">
        <v>1198</v>
      </c>
      <c r="C79" s="4">
        <v>5.7113584637789403</v>
      </c>
      <c r="D79" s="4">
        <v>-9.1198343644920605</v>
      </c>
      <c r="E79" s="4">
        <v>-5.9384237251176399</v>
      </c>
      <c r="F79" s="4">
        <v>9.6483958143005495</v>
      </c>
      <c r="G79" s="4">
        <v>17.501941148373199</v>
      </c>
      <c r="H79" s="4">
        <v>37.3580386414692</v>
      </c>
      <c r="I79" s="4">
        <v>185.20119308704301</v>
      </c>
    </row>
    <row r="80" spans="1:9" x14ac:dyDescent="0.3">
      <c r="A80" s="2"/>
      <c r="B80" s="2" t="s">
        <v>94</v>
      </c>
      <c r="C80" s="2"/>
      <c r="D80" s="2"/>
      <c r="E80" s="2"/>
      <c r="F80" s="2"/>
      <c r="G80" s="2"/>
      <c r="H80" s="2"/>
      <c r="I80" s="2"/>
    </row>
    <row r="81" spans="1:9" x14ac:dyDescent="0.3">
      <c r="A81" s="3" t="s">
        <v>1201</v>
      </c>
      <c r="B81" s="2" t="s">
        <v>1200</v>
      </c>
      <c r="C81" s="4">
        <v>5.9531012143948496</v>
      </c>
      <c r="D81" s="4">
        <v>-9.5783019914792096</v>
      </c>
      <c r="E81" s="4">
        <v>-6.3489944232319999</v>
      </c>
      <c r="F81" s="4">
        <v>0.91288016280604301</v>
      </c>
      <c r="G81" s="4">
        <v>9.8059996553274207</v>
      </c>
      <c r="H81" s="4">
        <v>47.818368735670099</v>
      </c>
      <c r="I81" s="4">
        <v>280.84555528115402</v>
      </c>
    </row>
    <row r="82" spans="1:9" x14ac:dyDescent="0.3">
      <c r="A82" s="2"/>
      <c r="B82" s="2" t="s">
        <v>97</v>
      </c>
      <c r="C82" s="2"/>
      <c r="D82" s="2"/>
      <c r="E82" s="2"/>
      <c r="F82" s="2"/>
      <c r="G82" s="2"/>
      <c r="H82" s="2"/>
      <c r="I82" s="2"/>
    </row>
    <row r="83" spans="1:9" x14ac:dyDescent="0.3">
      <c r="A83" s="3" t="s">
        <v>1203</v>
      </c>
      <c r="B83" s="2" t="s">
        <v>1202</v>
      </c>
      <c r="C83" s="4">
        <v>5.6349691316161099</v>
      </c>
      <c r="D83" s="4">
        <v>-8.3145924807817302</v>
      </c>
      <c r="E83" s="4">
        <v>-5.0725337827765502</v>
      </c>
      <c r="F83" s="4">
        <v>11.2379310682909</v>
      </c>
      <c r="G83" s="4">
        <v>20.1170250287832</v>
      </c>
      <c r="H83" s="4">
        <v>40.069421815152999</v>
      </c>
      <c r="I83" s="4">
        <v>186.57638983075501</v>
      </c>
    </row>
    <row r="84" spans="1:9" x14ac:dyDescent="0.3">
      <c r="A84" s="2"/>
      <c r="B84" s="2" t="s">
        <v>1204</v>
      </c>
      <c r="C84" s="2"/>
      <c r="D84" s="2"/>
      <c r="E84" s="2"/>
      <c r="F84" s="2"/>
      <c r="G84" s="2"/>
      <c r="H84" s="2"/>
      <c r="I84" s="2"/>
    </row>
    <row r="85" spans="1:9" x14ac:dyDescent="0.3">
      <c r="A85" s="3" t="s">
        <v>1206</v>
      </c>
      <c r="B85" s="2" t="s">
        <v>1205</v>
      </c>
      <c r="C85" s="4">
        <v>4.24800493966739</v>
      </c>
      <c r="D85" s="4">
        <v>-6.8745096293493404</v>
      </c>
      <c r="E85" s="4">
        <v>-4.2487715115110696</v>
      </c>
      <c r="F85" s="4">
        <v>20.594010534886898</v>
      </c>
      <c r="G85" s="2"/>
      <c r="H85" s="2"/>
      <c r="I85" s="2"/>
    </row>
    <row r="86" spans="1:9" x14ac:dyDescent="0.3">
      <c r="A86" s="2"/>
      <c r="B86" s="2" t="s">
        <v>104</v>
      </c>
      <c r="C86" s="2"/>
      <c r="D86" s="2"/>
      <c r="E86" s="2"/>
      <c r="F86" s="2"/>
      <c r="G86" s="2"/>
      <c r="H86" s="2"/>
      <c r="I86" s="2"/>
    </row>
    <row r="87" spans="1:9" x14ac:dyDescent="0.3">
      <c r="A87" s="3" t="s">
        <v>1208</v>
      </c>
      <c r="B87" s="2" t="s">
        <v>1207</v>
      </c>
      <c r="C87" s="4">
        <v>3.9208139898491798</v>
      </c>
      <c r="D87" s="4">
        <v>-9.9147007420618092</v>
      </c>
      <c r="E87" s="4">
        <v>-8.1141173387970102</v>
      </c>
      <c r="F87" s="4">
        <v>11.067661914008699</v>
      </c>
      <c r="G87" s="2"/>
      <c r="H87" s="2"/>
      <c r="I87" s="2"/>
    </row>
    <row r="88" spans="1:9" x14ac:dyDescent="0.3">
      <c r="A88" s="2"/>
      <c r="B88" s="2" t="s">
        <v>120</v>
      </c>
      <c r="C88" s="2"/>
      <c r="D88" s="2"/>
      <c r="E88" s="2"/>
      <c r="F88" s="2"/>
      <c r="G88" s="2"/>
      <c r="H88" s="2"/>
      <c r="I88" s="2"/>
    </row>
    <row r="89" spans="1:9" x14ac:dyDescent="0.3">
      <c r="A89" s="3" t="s">
        <v>1210</v>
      </c>
      <c r="B89" s="2" t="s">
        <v>1209</v>
      </c>
      <c r="C89" s="4">
        <v>4.33984830959582</v>
      </c>
      <c r="D89" s="4">
        <v>-9.8667525278111192</v>
      </c>
      <c r="E89" s="4">
        <v>-6.1461042369224099</v>
      </c>
      <c r="F89" s="4">
        <v>23.716861724196601</v>
      </c>
      <c r="G89" s="4">
        <v>24.336431617051399</v>
      </c>
      <c r="H89" s="4">
        <v>29.109147782233901</v>
      </c>
      <c r="I89" s="2"/>
    </row>
    <row r="90" spans="1:9" x14ac:dyDescent="0.3">
      <c r="A90" s="2"/>
      <c r="B90" s="2" t="s">
        <v>123</v>
      </c>
      <c r="C90" s="2"/>
      <c r="D90" s="2"/>
      <c r="E90" s="2"/>
      <c r="F90" s="2"/>
      <c r="G90" s="2"/>
      <c r="H90" s="2"/>
      <c r="I90" s="2"/>
    </row>
    <row r="91" spans="1:9" x14ac:dyDescent="0.3">
      <c r="A91" s="3" t="s">
        <v>1212</v>
      </c>
      <c r="B91" s="2" t="s">
        <v>1211</v>
      </c>
      <c r="C91" s="4">
        <v>4.0585666581042803</v>
      </c>
      <c r="D91" s="4">
        <v>4.9300638922465998</v>
      </c>
      <c r="E91" s="4">
        <v>7.9115610015982902</v>
      </c>
      <c r="F91" s="2"/>
      <c r="G91" s="2"/>
      <c r="H91" s="2"/>
      <c r="I91" s="2"/>
    </row>
    <row r="92" spans="1:9" x14ac:dyDescent="0.3">
      <c r="A92" s="2"/>
      <c r="B92" s="2" t="s">
        <v>128</v>
      </c>
      <c r="C92" s="2"/>
      <c r="D92" s="2"/>
      <c r="E92" s="2"/>
      <c r="F92" s="2"/>
      <c r="G92" s="2"/>
      <c r="H92" s="2"/>
      <c r="I92" s="2"/>
    </row>
    <row r="93" spans="1:9" x14ac:dyDescent="0.3">
      <c r="A93" s="3" t="s">
        <v>1214</v>
      </c>
      <c r="B93" s="2" t="s">
        <v>1213</v>
      </c>
      <c r="C93" s="4">
        <v>3.7678051769030398</v>
      </c>
      <c r="D93" s="4">
        <v>-9.9428419513491999</v>
      </c>
      <c r="E93" s="4">
        <v>-7.6409242723740798</v>
      </c>
      <c r="F93" s="4">
        <v>19.278169014084501</v>
      </c>
      <c r="G93" s="2"/>
      <c r="H93" s="2"/>
      <c r="I93" s="2"/>
    </row>
    <row r="94" spans="1:9" x14ac:dyDescent="0.3">
      <c r="A94" s="2"/>
      <c r="B94" s="2" t="s">
        <v>131</v>
      </c>
      <c r="C94" s="2"/>
      <c r="D94" s="2"/>
      <c r="E94" s="2"/>
      <c r="F94" s="2"/>
      <c r="G94" s="2"/>
      <c r="H94" s="2"/>
      <c r="I94" s="2"/>
    </row>
    <row r="95" spans="1:9" x14ac:dyDescent="0.3">
      <c r="A95" s="3" t="s">
        <v>1216</v>
      </c>
      <c r="B95" s="2" t="s">
        <v>1215</v>
      </c>
      <c r="C95" s="4">
        <v>3.79159603889731</v>
      </c>
      <c r="D95" s="4">
        <v>-9.8021305638178706</v>
      </c>
      <c r="E95" s="4">
        <v>-7.4936515499453797</v>
      </c>
      <c r="F95" s="4">
        <v>18.1417804928019</v>
      </c>
      <c r="G95" s="4">
        <v>39.191755338674398</v>
      </c>
      <c r="H95" s="2"/>
      <c r="I95" s="2"/>
    </row>
    <row r="96" spans="1:9" x14ac:dyDescent="0.3">
      <c r="A96" s="2"/>
      <c r="B96" s="2" t="s">
        <v>134</v>
      </c>
      <c r="C96" s="2"/>
      <c r="D96" s="2"/>
      <c r="E96" s="2"/>
      <c r="F96" s="2"/>
      <c r="G96" s="2"/>
      <c r="H96" s="2"/>
      <c r="I96" s="2"/>
    </row>
    <row r="97" spans="1:9" x14ac:dyDescent="0.3">
      <c r="A97" s="3" t="s">
        <v>1218</v>
      </c>
      <c r="B97" s="2" t="s">
        <v>1217</v>
      </c>
      <c r="C97" s="4">
        <v>5.51797154190937</v>
      </c>
      <c r="D97" s="4">
        <v>-9.8874506046739103</v>
      </c>
      <c r="E97" s="4">
        <v>-6.8369823487654902</v>
      </c>
      <c r="F97" s="4">
        <v>22.892781903261099</v>
      </c>
      <c r="G97" s="4">
        <v>15.621393631363601</v>
      </c>
      <c r="H97" s="2"/>
      <c r="I97" s="2"/>
    </row>
    <row r="98" spans="1:9" x14ac:dyDescent="0.3">
      <c r="A98" s="3"/>
      <c r="B98" s="2" t="s">
        <v>1999</v>
      </c>
      <c r="C98" s="4">
        <f>MEDIAN(C67:C97)</f>
        <v>4.24800493966739</v>
      </c>
      <c r="D98" s="4">
        <f>MEDIAN(D67:D97)</f>
        <v>-9.8021305638178706</v>
      </c>
      <c r="E98" s="4">
        <f>MEDIAN(E67:E97)</f>
        <v>-6.3489944232319999</v>
      </c>
      <c r="F98" s="4">
        <f>MEDIAN(F67:F97)</f>
        <v>16.718203780485453</v>
      </c>
      <c r="G98" s="4">
        <f>MEDIAN(G67:G97)</f>
        <v>19.8747354363224</v>
      </c>
      <c r="H98" s="4">
        <f>MEDIAN(H67:H97)</f>
        <v>40.178308233424701</v>
      </c>
      <c r="I98" s="4">
        <f>MEDIAN(I67:I97)</f>
        <v>185.88879145889899</v>
      </c>
    </row>
    <row r="99" spans="1:9" x14ac:dyDescent="0.3">
      <c r="A99" s="3"/>
      <c r="B99" s="2" t="s">
        <v>137</v>
      </c>
      <c r="C99" s="4">
        <v>4.2388590941977498</v>
      </c>
      <c r="D99" s="4">
        <v>-6.70964481405586</v>
      </c>
      <c r="E99" s="4">
        <v>-4.0002506362542603</v>
      </c>
      <c r="F99" s="4">
        <v>22.210975064417799</v>
      </c>
      <c r="G99" s="4">
        <v>32.185715063875399</v>
      </c>
      <c r="H99" s="4">
        <v>51.305402624531503</v>
      </c>
      <c r="I99" s="4">
        <v>168.942802239603</v>
      </c>
    </row>
    <row r="100" spans="1:9" x14ac:dyDescent="0.3">
      <c r="A100" s="3"/>
      <c r="B100" s="2"/>
      <c r="C100" s="4"/>
      <c r="D100" s="4"/>
      <c r="E100" s="4"/>
      <c r="F100" s="4"/>
      <c r="G100" s="4"/>
      <c r="H100" s="4"/>
      <c r="I100" s="4"/>
    </row>
    <row r="101" spans="1:9" x14ac:dyDescent="0.3">
      <c r="A101" s="3"/>
      <c r="B101" s="2"/>
      <c r="C101" s="4"/>
      <c r="D101" s="4"/>
      <c r="E101" s="4"/>
      <c r="F101" s="4"/>
      <c r="G101" s="4"/>
      <c r="H101" s="4"/>
      <c r="I101" s="4"/>
    </row>
    <row r="102" spans="1:9" x14ac:dyDescent="0.3">
      <c r="A102" s="3"/>
      <c r="B102" s="2"/>
      <c r="C102" s="4"/>
      <c r="D102" s="4"/>
      <c r="E102" s="4"/>
      <c r="F102" s="4"/>
      <c r="G102" s="4"/>
      <c r="H102" s="4"/>
      <c r="I102" s="4"/>
    </row>
    <row r="103" spans="1:9" ht="17.399999999999999" x14ac:dyDescent="0.3">
      <c r="A103" s="6"/>
      <c r="B103" s="6" t="s">
        <v>138</v>
      </c>
      <c r="C103" s="6"/>
      <c r="D103" s="6"/>
      <c r="E103" s="6"/>
      <c r="F103" s="6"/>
      <c r="G103" s="6"/>
      <c r="H103" s="6"/>
      <c r="I103" s="6"/>
    </row>
    <row r="104" spans="1:9" x14ac:dyDescent="0.3">
      <c r="A104" s="2"/>
      <c r="B104" s="2"/>
      <c r="C104" s="15" t="s">
        <v>2003</v>
      </c>
      <c r="D104" s="15" t="s">
        <v>2004</v>
      </c>
      <c r="E104" s="15" t="s">
        <v>2005</v>
      </c>
      <c r="F104" s="15" t="s">
        <v>2006</v>
      </c>
      <c r="G104" s="15" t="s">
        <v>2007</v>
      </c>
      <c r="H104" s="15" t="s">
        <v>2008</v>
      </c>
      <c r="I104" s="15" t="s">
        <v>2009</v>
      </c>
    </row>
    <row r="105" spans="1:9" x14ac:dyDescent="0.3">
      <c r="A105" s="2"/>
      <c r="B105" s="2" t="s">
        <v>2001</v>
      </c>
      <c r="C105" s="2"/>
      <c r="D105" s="2"/>
      <c r="E105" s="2"/>
      <c r="F105" s="2"/>
      <c r="G105" s="2"/>
      <c r="H105" s="2"/>
      <c r="I105" s="2"/>
    </row>
    <row r="106" spans="1:9" x14ac:dyDescent="0.3">
      <c r="A106" s="3" t="s">
        <v>1220</v>
      </c>
      <c r="B106" s="2" t="s">
        <v>1219</v>
      </c>
      <c r="C106" s="4">
        <v>-2.2151619451063498</v>
      </c>
      <c r="D106" s="4">
        <v>5.7128728087896601</v>
      </c>
      <c r="E106" s="4">
        <v>6.4117072368627799</v>
      </c>
      <c r="F106" s="4">
        <v>39.841823292961003</v>
      </c>
      <c r="G106" s="4">
        <v>22.391924723455201</v>
      </c>
      <c r="H106" s="4">
        <v>28.060260470679101</v>
      </c>
      <c r="I106" s="4">
        <v>165.814048360557</v>
      </c>
    </row>
    <row r="107" spans="1:9" x14ac:dyDescent="0.3">
      <c r="A107" s="3"/>
      <c r="B107" s="2"/>
      <c r="C107" s="4"/>
      <c r="D107" s="4"/>
      <c r="E107" s="4"/>
      <c r="F107" s="4"/>
      <c r="G107" s="4"/>
      <c r="H107" s="4"/>
      <c r="I107" s="4"/>
    </row>
    <row r="108" spans="1:9" x14ac:dyDescent="0.3">
      <c r="A108" s="3"/>
      <c r="B108" s="2"/>
      <c r="C108" s="4"/>
      <c r="D108" s="4"/>
      <c r="E108" s="4"/>
      <c r="F108" s="4"/>
      <c r="G108" s="4"/>
      <c r="H108" s="4"/>
      <c r="I108" s="4"/>
    </row>
    <row r="109" spans="1:9" x14ac:dyDescent="0.3">
      <c r="A109" s="3"/>
      <c r="B109" s="2"/>
      <c r="C109" s="4"/>
      <c r="D109" s="4"/>
      <c r="E109" s="4"/>
      <c r="F109" s="4"/>
      <c r="G109" s="4"/>
      <c r="H109" s="4"/>
      <c r="I109" s="4"/>
    </row>
    <row r="110" spans="1:9" ht="17.399999999999999" x14ac:dyDescent="0.3">
      <c r="A110" s="6"/>
      <c r="B110" s="6" t="s">
        <v>143</v>
      </c>
      <c r="C110" s="6"/>
      <c r="D110" s="6"/>
      <c r="E110" s="6"/>
      <c r="F110" s="6"/>
      <c r="G110" s="6"/>
      <c r="H110" s="6"/>
      <c r="I110" s="6"/>
    </row>
    <row r="111" spans="1:9" x14ac:dyDescent="0.3">
      <c r="A111" s="2"/>
      <c r="B111" s="2"/>
      <c r="C111" s="15" t="s">
        <v>2003</v>
      </c>
      <c r="D111" s="15" t="s">
        <v>2004</v>
      </c>
      <c r="E111" s="15" t="s">
        <v>2005</v>
      </c>
      <c r="F111" s="15" t="s">
        <v>2006</v>
      </c>
      <c r="G111" s="15" t="s">
        <v>2007</v>
      </c>
      <c r="H111" s="15" t="s">
        <v>2008</v>
      </c>
      <c r="I111" s="15" t="s">
        <v>2009</v>
      </c>
    </row>
    <row r="112" spans="1:9" x14ac:dyDescent="0.3">
      <c r="A112" s="2"/>
      <c r="B112" s="2" t="s">
        <v>2001</v>
      </c>
      <c r="C112" s="2"/>
      <c r="D112" s="2"/>
      <c r="E112" s="2"/>
      <c r="F112" s="2"/>
      <c r="G112" s="2"/>
      <c r="H112" s="2"/>
      <c r="I112" s="2"/>
    </row>
    <row r="113" spans="1:9" x14ac:dyDescent="0.3">
      <c r="A113" s="3" t="s">
        <v>1222</v>
      </c>
      <c r="B113" s="2" t="s">
        <v>1221</v>
      </c>
      <c r="C113" s="4">
        <v>-9.5422923918058303E-2</v>
      </c>
      <c r="D113" s="4">
        <v>-11.018871750551099</v>
      </c>
      <c r="E113" s="4">
        <v>-10.6300789997408</v>
      </c>
      <c r="F113" s="4">
        <v>-7.7717183097222602</v>
      </c>
      <c r="G113" s="4">
        <v>14.113152950018801</v>
      </c>
      <c r="H113" s="4">
        <v>60.227466478066901</v>
      </c>
      <c r="I113" s="4">
        <v>99.303409439829196</v>
      </c>
    </row>
    <row r="114" spans="1:9" x14ac:dyDescent="0.3">
      <c r="A114" s="3" t="s">
        <v>1224</v>
      </c>
      <c r="B114" s="2" t="s">
        <v>1223</v>
      </c>
      <c r="C114" s="4">
        <v>-1.7116933882963199</v>
      </c>
      <c r="D114" s="4">
        <v>-7.8699079903268601</v>
      </c>
      <c r="E114" s="4">
        <v>-6.6630226533884001</v>
      </c>
      <c r="F114" s="4">
        <v>5.0258483722093104</v>
      </c>
      <c r="G114" s="4">
        <v>34.439326637199301</v>
      </c>
      <c r="H114" s="4">
        <v>92.861853153591298</v>
      </c>
      <c r="I114" s="4">
        <v>143.70491916096</v>
      </c>
    </row>
    <row r="115" spans="1:9" x14ac:dyDescent="0.3">
      <c r="A115" s="3" t="s">
        <v>1226</v>
      </c>
      <c r="B115" s="2" t="s">
        <v>1225</v>
      </c>
      <c r="C115" s="4">
        <v>1.43679200897542</v>
      </c>
      <c r="D115" s="4">
        <v>-3.5011612111651602</v>
      </c>
      <c r="E115" s="4">
        <v>-2.7598241017226401</v>
      </c>
      <c r="F115" s="4">
        <v>-0.35133082305789998</v>
      </c>
      <c r="G115" s="4">
        <v>20.2585315811851</v>
      </c>
      <c r="H115" s="4">
        <v>65.658495197149307</v>
      </c>
      <c r="I115" s="4">
        <v>114.078044607056</v>
      </c>
    </row>
    <row r="116" spans="1:9" x14ac:dyDescent="0.3">
      <c r="A116" s="3" t="s">
        <v>1228</v>
      </c>
      <c r="B116" s="2" t="s">
        <v>1227</v>
      </c>
      <c r="C116" s="4">
        <v>-0.37566795409784598</v>
      </c>
      <c r="D116" s="4">
        <v>-4.0025202289650004</v>
      </c>
      <c r="E116" s="4">
        <v>-3.1459681979427701</v>
      </c>
      <c r="F116" s="4">
        <v>0.65898201393275901</v>
      </c>
      <c r="G116" s="4">
        <v>32.778033964328799</v>
      </c>
      <c r="H116" s="4">
        <v>86.958547071725505</v>
      </c>
      <c r="I116" s="4">
        <v>144.07910076503501</v>
      </c>
    </row>
    <row r="117" spans="1:9" x14ac:dyDescent="0.3">
      <c r="A117" s="3" t="s">
        <v>1230</v>
      </c>
      <c r="B117" s="2" t="s">
        <v>1229</v>
      </c>
      <c r="C117" s="4">
        <v>-2.55484983220442</v>
      </c>
      <c r="D117" s="4">
        <v>-9.5157615361649093</v>
      </c>
      <c r="E117" s="4">
        <v>-7.5919438219440902</v>
      </c>
      <c r="F117" s="4">
        <v>5.5574036344624398</v>
      </c>
      <c r="G117" s="4">
        <v>43.092133469534701</v>
      </c>
      <c r="H117" s="4">
        <v>132.510473169568</v>
      </c>
      <c r="I117" s="4">
        <v>279.958904061402</v>
      </c>
    </row>
    <row r="118" spans="1:9" x14ac:dyDescent="0.3">
      <c r="A118" s="3" t="s">
        <v>1232</v>
      </c>
      <c r="B118" s="2" t="s">
        <v>1231</v>
      </c>
      <c r="C118" s="4">
        <v>-0.95832761619487705</v>
      </c>
      <c r="D118" s="4">
        <v>-5.6687199721293604</v>
      </c>
      <c r="E118" s="4">
        <v>-5.1257056338870397</v>
      </c>
      <c r="F118" s="4">
        <v>4.27215659944624</v>
      </c>
      <c r="G118" s="4">
        <v>18.901551054515199</v>
      </c>
      <c r="H118" s="4">
        <v>68.807367365804396</v>
      </c>
      <c r="I118" s="4">
        <v>90.199021920879105</v>
      </c>
    </row>
    <row r="119" spans="1:9" x14ac:dyDescent="0.3">
      <c r="A119" s="2"/>
      <c r="B119" s="2" t="s">
        <v>2002</v>
      </c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 t="s">
        <v>144</v>
      </c>
      <c r="C120" s="2"/>
      <c r="D120" s="2"/>
      <c r="E120" s="2"/>
      <c r="F120" s="2"/>
      <c r="G120" s="2"/>
      <c r="H120" s="2"/>
      <c r="I120" s="2"/>
    </row>
    <row r="121" spans="1:9" x14ac:dyDescent="0.3">
      <c r="A121" s="3" t="s">
        <v>1234</v>
      </c>
      <c r="B121" s="2" t="s">
        <v>1233</v>
      </c>
      <c r="C121" s="4">
        <v>-2.6238454055922298</v>
      </c>
      <c r="D121" s="4">
        <v>-13.3421529595058</v>
      </c>
      <c r="E121" s="4">
        <v>-11.2497170315664</v>
      </c>
      <c r="F121" s="4">
        <v>-3.8825591999728499</v>
      </c>
      <c r="G121" s="2"/>
      <c r="H121" s="2"/>
      <c r="I121" s="2"/>
    </row>
    <row r="122" spans="1:9" x14ac:dyDescent="0.3">
      <c r="A122" s="2"/>
      <c r="B122" s="2" t="s">
        <v>147</v>
      </c>
      <c r="C122" s="2"/>
      <c r="D122" s="2"/>
      <c r="E122" s="2"/>
      <c r="F122" s="2"/>
      <c r="G122" s="2"/>
      <c r="H122" s="2"/>
      <c r="I122" s="2"/>
    </row>
    <row r="123" spans="1:9" x14ac:dyDescent="0.3">
      <c r="A123" s="3" t="s">
        <v>1236</v>
      </c>
      <c r="B123" s="2" t="s">
        <v>1235</v>
      </c>
      <c r="C123" s="4">
        <v>-0.64956188059425102</v>
      </c>
      <c r="D123" s="4">
        <v>-5.3321782532327697</v>
      </c>
      <c r="E123" s="4">
        <v>-4.9165409392437196</v>
      </c>
      <c r="F123" s="4">
        <v>2.1442738988577399</v>
      </c>
      <c r="G123" s="4">
        <v>18.9480615833589</v>
      </c>
      <c r="H123" s="4">
        <v>68.934641803202894</v>
      </c>
      <c r="I123" s="4">
        <v>123.484266127306</v>
      </c>
    </row>
    <row r="124" spans="1:9" x14ac:dyDescent="0.3">
      <c r="A124" s="2"/>
      <c r="B124" s="2" t="s">
        <v>154</v>
      </c>
      <c r="C124" s="2"/>
      <c r="D124" s="2"/>
      <c r="E124" s="2"/>
      <c r="F124" s="2"/>
      <c r="G124" s="2"/>
      <c r="H124" s="2"/>
      <c r="I124" s="2"/>
    </row>
    <row r="125" spans="1:9" x14ac:dyDescent="0.3">
      <c r="A125" s="3" t="s">
        <v>1238</v>
      </c>
      <c r="B125" s="2" t="s">
        <v>1237</v>
      </c>
      <c r="C125" s="4">
        <v>0.51474038979691805</v>
      </c>
      <c r="D125" s="4">
        <v>-3.3419677799049099</v>
      </c>
      <c r="E125" s="4">
        <v>-3.9481138380060199</v>
      </c>
      <c r="F125" s="4">
        <v>1.8351850866125601</v>
      </c>
      <c r="G125" s="4">
        <v>29.0440693909696</v>
      </c>
      <c r="H125" s="4">
        <v>76.015873327682201</v>
      </c>
      <c r="I125" s="4">
        <v>124.32614310743099</v>
      </c>
    </row>
    <row r="126" spans="1:9" x14ac:dyDescent="0.3">
      <c r="A126" s="2"/>
      <c r="B126" s="2" t="s">
        <v>157</v>
      </c>
      <c r="C126" s="2"/>
      <c r="D126" s="2"/>
      <c r="E126" s="2"/>
      <c r="F126" s="2"/>
      <c r="G126" s="2"/>
      <c r="H126" s="2"/>
      <c r="I126" s="2"/>
    </row>
    <row r="127" spans="1:9" x14ac:dyDescent="0.3">
      <c r="A127" s="3" t="s">
        <v>1240</v>
      </c>
      <c r="B127" s="2" t="s">
        <v>1239</v>
      </c>
      <c r="C127" s="4">
        <v>0.71276838273593401</v>
      </c>
      <c r="D127" s="4">
        <v>-3.0960414602097601</v>
      </c>
      <c r="E127" s="4">
        <v>-3.7001274692944102</v>
      </c>
      <c r="F127" s="4">
        <v>1.75766718470508</v>
      </c>
      <c r="G127" s="4">
        <v>29.900344475683202</v>
      </c>
      <c r="H127" s="4">
        <v>78.159467828417903</v>
      </c>
      <c r="I127" s="4">
        <v>126.736550433678</v>
      </c>
    </row>
    <row r="128" spans="1:9" x14ac:dyDescent="0.3">
      <c r="A128" s="2"/>
      <c r="B128" s="2" t="s">
        <v>160</v>
      </c>
      <c r="C128" s="2"/>
      <c r="D128" s="2"/>
      <c r="E128" s="2"/>
      <c r="F128" s="2"/>
      <c r="G128" s="2"/>
      <c r="H128" s="2"/>
      <c r="I128" s="2"/>
    </row>
    <row r="129" spans="1:9" x14ac:dyDescent="0.3">
      <c r="A129" s="3" t="s">
        <v>1242</v>
      </c>
      <c r="B129" s="2" t="s">
        <v>1241</v>
      </c>
      <c r="C129" s="4">
        <v>-0.70651765657088905</v>
      </c>
      <c r="D129" s="4">
        <v>-6.8033415657504204</v>
      </c>
      <c r="E129" s="4">
        <v>-6.6941773375693501</v>
      </c>
      <c r="F129" s="4">
        <v>0.871069193413603</v>
      </c>
      <c r="G129" s="4">
        <v>24.9022180818917</v>
      </c>
      <c r="H129" s="4">
        <v>83.088568931448194</v>
      </c>
      <c r="I129" s="4">
        <v>112.39651392019501</v>
      </c>
    </row>
    <row r="130" spans="1:9" x14ac:dyDescent="0.3">
      <c r="A130" s="2"/>
      <c r="B130" s="2" t="s">
        <v>163</v>
      </c>
      <c r="C130" s="2"/>
      <c r="D130" s="2"/>
      <c r="E130" s="2"/>
      <c r="F130" s="2"/>
      <c r="G130" s="2"/>
      <c r="H130" s="2"/>
      <c r="I130" s="2"/>
    </row>
    <row r="131" spans="1:9" x14ac:dyDescent="0.3">
      <c r="A131" s="3" t="s">
        <v>1244</v>
      </c>
      <c r="B131" s="2" t="s">
        <v>1243</v>
      </c>
      <c r="C131" s="4">
        <v>-0.78477794326829897</v>
      </c>
      <c r="D131" s="4">
        <v>-5.4822204076008196</v>
      </c>
      <c r="E131" s="4">
        <v>-4.6760414426160697</v>
      </c>
      <c r="F131" s="4">
        <v>0.65529652602124999</v>
      </c>
      <c r="G131" s="4">
        <v>23.6711506963074</v>
      </c>
      <c r="H131" s="4">
        <v>77.221039635611305</v>
      </c>
      <c r="I131" s="4">
        <v>120.338262703106</v>
      </c>
    </row>
    <row r="132" spans="1:9" x14ac:dyDescent="0.3">
      <c r="A132" s="2"/>
      <c r="B132" s="2" t="s">
        <v>166</v>
      </c>
      <c r="C132" s="2"/>
      <c r="D132" s="2"/>
      <c r="E132" s="2"/>
      <c r="F132" s="2"/>
      <c r="G132" s="2"/>
      <c r="H132" s="2"/>
      <c r="I132" s="2"/>
    </row>
    <row r="133" spans="1:9" x14ac:dyDescent="0.3">
      <c r="A133" s="3" t="s">
        <v>1246</v>
      </c>
      <c r="B133" s="2" t="s">
        <v>1245</v>
      </c>
      <c r="C133" s="4">
        <v>-0.67312331462040798</v>
      </c>
      <c r="D133" s="4">
        <v>-4.7059470386508098</v>
      </c>
      <c r="E133" s="4">
        <v>-4.2251912117749404</v>
      </c>
      <c r="F133" s="4">
        <v>-4.5037532597892396</v>
      </c>
      <c r="G133" s="4">
        <v>20.253423739599398</v>
      </c>
      <c r="H133" s="4">
        <v>74.384326579827004</v>
      </c>
      <c r="I133" s="4">
        <v>140.262676523594</v>
      </c>
    </row>
    <row r="134" spans="1:9" x14ac:dyDescent="0.3">
      <c r="A134" s="3" t="s">
        <v>1248</v>
      </c>
      <c r="B134" s="2" t="s">
        <v>1247</v>
      </c>
      <c r="C134" s="4">
        <v>1.67442982079178</v>
      </c>
      <c r="D134" s="4">
        <v>2.6640460983910201</v>
      </c>
      <c r="E134" s="4">
        <v>3.0792848354671101</v>
      </c>
      <c r="F134" s="4">
        <v>7.5390693383108198</v>
      </c>
      <c r="G134" s="4">
        <v>44.912947763668797</v>
      </c>
      <c r="H134" s="4">
        <v>88.6112409056161</v>
      </c>
      <c r="I134" s="4">
        <v>119.221230282748</v>
      </c>
    </row>
    <row r="135" spans="1:9" x14ac:dyDescent="0.3">
      <c r="A135" s="2"/>
      <c r="B135" s="2" t="s">
        <v>1249</v>
      </c>
      <c r="C135" s="2"/>
      <c r="D135" s="2"/>
      <c r="E135" s="2"/>
      <c r="F135" s="2"/>
      <c r="G135" s="2"/>
      <c r="H135" s="2"/>
      <c r="I135" s="2"/>
    </row>
    <row r="136" spans="1:9" x14ac:dyDescent="0.3">
      <c r="A136" s="3" t="s">
        <v>1251</v>
      </c>
      <c r="B136" s="2" t="s">
        <v>1250</v>
      </c>
      <c r="C136" s="4">
        <v>-0.84132424728142297</v>
      </c>
      <c r="D136" s="4">
        <v>-5.4637076755039198</v>
      </c>
      <c r="E136" s="4">
        <v>-4.72170822921432</v>
      </c>
      <c r="F136" s="4">
        <v>1.24773752528335</v>
      </c>
      <c r="G136" s="2"/>
      <c r="H136" s="2"/>
      <c r="I136" s="2"/>
    </row>
    <row r="137" spans="1:9" x14ac:dyDescent="0.3">
      <c r="A137" s="2"/>
      <c r="B137" s="2" t="s">
        <v>176</v>
      </c>
      <c r="C137" s="2"/>
      <c r="D137" s="2"/>
      <c r="E137" s="2"/>
      <c r="F137" s="2"/>
      <c r="G137" s="2"/>
      <c r="H137" s="2"/>
      <c r="I137" s="2"/>
    </row>
    <row r="138" spans="1:9" x14ac:dyDescent="0.3">
      <c r="A138" s="3" t="s">
        <v>1253</v>
      </c>
      <c r="B138" s="2" t="s">
        <v>1252</v>
      </c>
      <c r="C138" s="4">
        <v>-0.325527298182408</v>
      </c>
      <c r="D138" s="4">
        <v>-3.6700868236380599</v>
      </c>
      <c r="E138" s="4">
        <v>-3.65312286757315</v>
      </c>
      <c r="F138" s="4">
        <v>-2.2568443363272301</v>
      </c>
      <c r="G138" s="4">
        <v>20.366506861692798</v>
      </c>
      <c r="H138" s="4">
        <v>70.986750440986796</v>
      </c>
      <c r="I138" s="4">
        <v>116.00797991949599</v>
      </c>
    </row>
    <row r="139" spans="1:9" x14ac:dyDescent="0.3">
      <c r="A139" s="3" t="s">
        <v>1255</v>
      </c>
      <c r="B139" s="2" t="s">
        <v>1254</v>
      </c>
      <c r="C139" s="4">
        <v>-0.32804474175412501</v>
      </c>
      <c r="D139" s="4">
        <v>-3.6732649461634002</v>
      </c>
      <c r="E139" s="4">
        <v>-3.6473329548863802</v>
      </c>
      <c r="F139" s="4">
        <v>-1.9630102231805999</v>
      </c>
      <c r="G139" s="2"/>
      <c r="H139" s="2"/>
      <c r="I139" s="2"/>
    </row>
    <row r="140" spans="1:9" x14ac:dyDescent="0.3">
      <c r="A140" s="2"/>
      <c r="B140" s="2" t="s">
        <v>197</v>
      </c>
      <c r="C140" s="2"/>
      <c r="D140" s="2"/>
      <c r="E140" s="2"/>
      <c r="F140" s="2"/>
      <c r="G140" s="2"/>
      <c r="H140" s="2"/>
      <c r="I140" s="2"/>
    </row>
    <row r="141" spans="1:9" x14ac:dyDescent="0.3">
      <c r="A141" s="3" t="s">
        <v>1257</v>
      </c>
      <c r="B141" s="2" t="s">
        <v>1256</v>
      </c>
      <c r="C141" s="4">
        <v>-2.3263455937627899</v>
      </c>
      <c r="D141" s="4">
        <v>-7.7121950359974996</v>
      </c>
      <c r="E141" s="4">
        <v>-6.70350088911957</v>
      </c>
      <c r="F141" s="4">
        <v>3.5786181707087601</v>
      </c>
      <c r="G141" s="4">
        <v>37.338835756467198</v>
      </c>
      <c r="H141" s="4">
        <v>88.293633913668401</v>
      </c>
      <c r="I141" s="4">
        <v>117.90491899112</v>
      </c>
    </row>
    <row r="142" spans="1:9" x14ac:dyDescent="0.3">
      <c r="A142" s="2"/>
      <c r="B142" s="2" t="s">
        <v>200</v>
      </c>
      <c r="C142" s="2"/>
      <c r="D142" s="2"/>
      <c r="E142" s="2"/>
      <c r="F142" s="2"/>
      <c r="G142" s="2"/>
      <c r="H142" s="2"/>
      <c r="I142" s="2"/>
    </row>
    <row r="143" spans="1:9" x14ac:dyDescent="0.3">
      <c r="A143" s="3" t="s">
        <v>1259</v>
      </c>
      <c r="B143" s="2" t="s">
        <v>1258</v>
      </c>
      <c r="C143" s="4">
        <v>-1.31818858589215</v>
      </c>
      <c r="D143" s="4">
        <v>-8.4739894653379402</v>
      </c>
      <c r="E143" s="4">
        <v>-7.06677382410943</v>
      </c>
      <c r="F143" s="4">
        <v>2.2734887714994101</v>
      </c>
      <c r="G143" s="4">
        <v>66.625684282401707</v>
      </c>
      <c r="H143" s="4">
        <v>169.56367334418701</v>
      </c>
      <c r="I143" s="4">
        <v>324.44210331768898</v>
      </c>
    </row>
    <row r="144" spans="1:9" x14ac:dyDescent="0.3">
      <c r="A144" s="2"/>
      <c r="B144" s="2" t="s">
        <v>203</v>
      </c>
      <c r="C144" s="2"/>
      <c r="D144" s="2"/>
      <c r="E144" s="2"/>
      <c r="F144" s="2"/>
      <c r="G144" s="2"/>
      <c r="H144" s="2"/>
      <c r="I144" s="2"/>
    </row>
    <row r="145" spans="1:9" x14ac:dyDescent="0.3">
      <c r="A145" s="3" t="s">
        <v>1261</v>
      </c>
      <c r="B145" s="2" t="s">
        <v>1260</v>
      </c>
      <c r="C145" s="4">
        <v>-1.56367589889928</v>
      </c>
      <c r="D145" s="4">
        <v>-8.3971061857217908</v>
      </c>
      <c r="E145" s="4">
        <v>-6.2029232866016999</v>
      </c>
      <c r="F145" s="4">
        <v>8.3437570548642803</v>
      </c>
      <c r="G145" s="4">
        <v>22.001097522692799</v>
      </c>
      <c r="H145" s="4">
        <v>83.012626657624594</v>
      </c>
      <c r="I145" s="2"/>
    </row>
    <row r="146" spans="1:9" x14ac:dyDescent="0.3">
      <c r="A146" s="2"/>
      <c r="B146" s="2" t="s">
        <v>1262</v>
      </c>
      <c r="C146" s="2"/>
      <c r="D146" s="2"/>
      <c r="E146" s="2"/>
      <c r="F146" s="2"/>
      <c r="G146" s="2"/>
      <c r="H146" s="2"/>
      <c r="I146" s="2"/>
    </row>
    <row r="147" spans="1:9" x14ac:dyDescent="0.3">
      <c r="A147" s="3" t="s">
        <v>1264</v>
      </c>
      <c r="B147" s="2" t="s">
        <v>1263</v>
      </c>
      <c r="C147" s="4">
        <v>-0.69475773707479604</v>
      </c>
      <c r="D147" s="4">
        <v>-5.8108686350021301</v>
      </c>
      <c r="E147" s="4">
        <v>-5.5035631493088299</v>
      </c>
      <c r="F147" s="2"/>
      <c r="G147" s="2"/>
      <c r="H147" s="2"/>
      <c r="I147" s="2"/>
    </row>
    <row r="148" spans="1:9" x14ac:dyDescent="0.3">
      <c r="A148" s="2"/>
      <c r="B148" s="2" t="s">
        <v>206</v>
      </c>
      <c r="C148" s="2"/>
      <c r="D148" s="2"/>
      <c r="E148" s="2"/>
      <c r="F148" s="2"/>
      <c r="G148" s="2"/>
      <c r="H148" s="2"/>
      <c r="I148" s="2"/>
    </row>
    <row r="149" spans="1:9" x14ac:dyDescent="0.3">
      <c r="A149" s="3" t="s">
        <v>1266</v>
      </c>
      <c r="B149" s="2" t="s">
        <v>1265</v>
      </c>
      <c r="C149" s="4">
        <v>-0.62234794908061897</v>
      </c>
      <c r="D149" s="4">
        <v>-5.8988031067468896</v>
      </c>
      <c r="E149" s="4">
        <v>-5.4803098549979996</v>
      </c>
      <c r="F149" s="4">
        <v>4.3881506372671604</v>
      </c>
      <c r="G149" s="4">
        <v>22.974038922328599</v>
      </c>
      <c r="H149" s="4">
        <v>67.699504452920195</v>
      </c>
      <c r="I149" s="4">
        <v>116.488359218043</v>
      </c>
    </row>
    <row r="150" spans="1:9" x14ac:dyDescent="0.3">
      <c r="A150" s="2"/>
      <c r="B150" s="2" t="s">
        <v>209</v>
      </c>
      <c r="C150" s="2"/>
      <c r="D150" s="2"/>
      <c r="E150" s="2"/>
      <c r="F150" s="2"/>
      <c r="G150" s="2"/>
      <c r="H150" s="2"/>
      <c r="I150" s="2"/>
    </row>
    <row r="151" spans="1:9" x14ac:dyDescent="0.3">
      <c r="A151" s="3" t="s">
        <v>1268</v>
      </c>
      <c r="B151" s="2" t="s">
        <v>1267</v>
      </c>
      <c r="C151" s="4">
        <v>-3.0367153743232098</v>
      </c>
      <c r="D151" s="2"/>
      <c r="E151" s="2"/>
      <c r="F151" s="2"/>
      <c r="G151" s="2"/>
      <c r="H151" s="2"/>
      <c r="I151" s="2"/>
    </row>
    <row r="152" spans="1:9" x14ac:dyDescent="0.3">
      <c r="A152" s="3"/>
      <c r="B152" s="2" t="s">
        <v>1999</v>
      </c>
      <c r="C152" s="4">
        <f>MEDIAN(C113:C151)</f>
        <v>-0.69475773707479604</v>
      </c>
      <c r="D152" s="4">
        <f>MEDIAN(D113:D151)</f>
        <v>-5.57547018986509</v>
      </c>
      <c r="E152" s="4">
        <f>MEDIAN(E113:E151)</f>
        <v>-5.0211232865653797</v>
      </c>
      <c r="F152" s="4">
        <f>MEDIAN(F113:F151)</f>
        <v>1.75766718470508</v>
      </c>
      <c r="G152" s="4">
        <f>MEDIAN(G113:G151)</f>
        <v>24.286684389099548</v>
      </c>
      <c r="H152" s="4">
        <f>MEDIAN(H113:H151)</f>
        <v>77.690253732014611</v>
      </c>
      <c r="I152" s="4">
        <f>MEDIAN(I113:I151)</f>
        <v>120.338262703106</v>
      </c>
    </row>
    <row r="153" spans="1:9" x14ac:dyDescent="0.3">
      <c r="A153" s="3"/>
      <c r="B153" s="2" t="s">
        <v>212</v>
      </c>
      <c r="C153" s="4">
        <v>-0.83080416990554395</v>
      </c>
      <c r="D153" s="4">
        <v>-5.1125686501329497</v>
      </c>
      <c r="E153" s="4">
        <v>-4.3192232589271304</v>
      </c>
      <c r="F153" s="4">
        <v>1.4368029191478799</v>
      </c>
      <c r="G153" s="4">
        <v>25.105274731152601</v>
      </c>
      <c r="H153" s="4">
        <v>78.227291875798699</v>
      </c>
      <c r="I153" s="4">
        <v>125.007582231803</v>
      </c>
    </row>
    <row r="154" spans="1:9" x14ac:dyDescent="0.3">
      <c r="A154" s="3"/>
      <c r="B154" s="2"/>
      <c r="C154" s="4"/>
      <c r="D154" s="4"/>
      <c r="E154" s="4"/>
      <c r="F154" s="4"/>
      <c r="G154" s="4"/>
      <c r="H154" s="4"/>
      <c r="I154" s="4"/>
    </row>
    <row r="155" spans="1:9" x14ac:dyDescent="0.3">
      <c r="A155" s="3"/>
      <c r="B155" s="2"/>
      <c r="C155" s="4"/>
      <c r="D155" s="4"/>
      <c r="E155" s="4"/>
      <c r="F155" s="4"/>
      <c r="G155" s="4"/>
      <c r="H155" s="4"/>
      <c r="I155" s="4"/>
    </row>
    <row r="156" spans="1:9" x14ac:dyDescent="0.3">
      <c r="A156" s="3"/>
      <c r="B156" s="2"/>
      <c r="C156" s="4"/>
      <c r="D156" s="4"/>
      <c r="E156" s="4"/>
      <c r="F156" s="4"/>
      <c r="G156" s="4"/>
      <c r="H156" s="4"/>
      <c r="I156" s="4"/>
    </row>
    <row r="157" spans="1:9" ht="17.399999999999999" x14ac:dyDescent="0.3">
      <c r="A157" s="6"/>
      <c r="B157" s="6" t="s">
        <v>213</v>
      </c>
      <c r="C157" s="6"/>
      <c r="D157" s="6"/>
      <c r="E157" s="6"/>
      <c r="F157" s="6"/>
      <c r="G157" s="6"/>
      <c r="H157" s="6"/>
      <c r="I157" s="6"/>
    </row>
    <row r="158" spans="1:9" x14ac:dyDescent="0.3">
      <c r="A158" s="2"/>
      <c r="B158" s="2"/>
      <c r="C158" s="15" t="s">
        <v>2003</v>
      </c>
      <c r="D158" s="15" t="s">
        <v>2004</v>
      </c>
      <c r="E158" s="15" t="s">
        <v>2005</v>
      </c>
      <c r="F158" s="15" t="s">
        <v>2006</v>
      </c>
      <c r="G158" s="15" t="s">
        <v>2007</v>
      </c>
      <c r="H158" s="15" t="s">
        <v>2008</v>
      </c>
      <c r="I158" s="15" t="s">
        <v>2009</v>
      </c>
    </row>
    <row r="159" spans="1:9" x14ac:dyDescent="0.3">
      <c r="A159" s="2"/>
      <c r="B159" s="2" t="s">
        <v>2001</v>
      </c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 t="s">
        <v>217</v>
      </c>
      <c r="C160" s="2"/>
      <c r="D160" s="2"/>
      <c r="E160" s="2"/>
      <c r="F160" s="2"/>
      <c r="G160" s="2"/>
      <c r="H160" s="2"/>
      <c r="I160" s="2"/>
    </row>
    <row r="161" spans="1:9" x14ac:dyDescent="0.3">
      <c r="A161" s="3" t="s">
        <v>219</v>
      </c>
      <c r="B161" s="2" t="s">
        <v>218</v>
      </c>
      <c r="C161" s="4">
        <v>8.1057679499134192</v>
      </c>
      <c r="D161" s="4">
        <v>-12.489416474686401</v>
      </c>
      <c r="E161" s="4">
        <v>-12.551139273053799</v>
      </c>
      <c r="F161" s="4">
        <v>22.008354760571301</v>
      </c>
      <c r="G161" s="4">
        <v>68.008625884612599</v>
      </c>
      <c r="H161" s="4">
        <v>148.48477241489999</v>
      </c>
      <c r="I161" s="4">
        <v>281.91687490632103</v>
      </c>
    </row>
    <row r="162" spans="1:9" x14ac:dyDescent="0.3">
      <c r="A162" s="2"/>
      <c r="B162" s="2" t="s">
        <v>2002</v>
      </c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 t="s">
        <v>214</v>
      </c>
      <c r="C163" s="2"/>
      <c r="D163" s="2"/>
      <c r="E163" s="2"/>
      <c r="F163" s="2"/>
      <c r="G163" s="2"/>
      <c r="H163" s="2"/>
      <c r="I163" s="2"/>
    </row>
    <row r="164" spans="1:9" x14ac:dyDescent="0.3">
      <c r="A164" s="3" t="s">
        <v>1270</v>
      </c>
      <c r="B164" s="2" t="s">
        <v>1269</v>
      </c>
      <c r="C164" s="4">
        <v>2.3917361938816102</v>
      </c>
      <c r="D164" s="4">
        <v>-15.1676666786492</v>
      </c>
      <c r="E164" s="4">
        <v>-13.605645791013499</v>
      </c>
      <c r="F164" s="4">
        <v>15.6036085876481</v>
      </c>
      <c r="G164" s="4">
        <v>32.806309048523701</v>
      </c>
      <c r="H164" s="4">
        <v>66.999783244288395</v>
      </c>
      <c r="I164" s="2"/>
    </row>
    <row r="165" spans="1:9" x14ac:dyDescent="0.3">
      <c r="A165" s="2"/>
      <c r="B165" s="2" t="s">
        <v>217</v>
      </c>
      <c r="C165" s="2"/>
      <c r="D165" s="2"/>
      <c r="E165" s="2"/>
      <c r="F165" s="2"/>
      <c r="G165" s="2"/>
      <c r="H165" s="2"/>
      <c r="I165" s="2"/>
    </row>
    <row r="166" spans="1:9" x14ac:dyDescent="0.3">
      <c r="A166" s="3" t="s">
        <v>1272</v>
      </c>
      <c r="B166" s="2" t="s">
        <v>1271</v>
      </c>
      <c r="C166" s="4">
        <v>8.1706913661925196</v>
      </c>
      <c r="D166" s="4">
        <v>-11.846189648699299</v>
      </c>
      <c r="E166" s="4">
        <v>-11.846189648699299</v>
      </c>
      <c r="F166" s="4">
        <v>23.3909407863129</v>
      </c>
      <c r="G166" s="4">
        <v>69.912482213205394</v>
      </c>
      <c r="H166" s="4">
        <v>151.30057609182501</v>
      </c>
      <c r="I166" s="4">
        <v>286.244717333805</v>
      </c>
    </row>
    <row r="167" spans="1:9" x14ac:dyDescent="0.3">
      <c r="A167" s="2"/>
      <c r="B167" s="2" t="s">
        <v>1273</v>
      </c>
      <c r="C167" s="2"/>
      <c r="D167" s="2"/>
      <c r="E167" s="2"/>
      <c r="F167" s="2"/>
      <c r="G167" s="2"/>
      <c r="H167" s="2"/>
      <c r="I167" s="2"/>
    </row>
    <row r="168" spans="1:9" x14ac:dyDescent="0.3">
      <c r="A168" s="3" t="s">
        <v>1275</v>
      </c>
      <c r="B168" s="2" t="s">
        <v>1274</v>
      </c>
      <c r="C168" s="4">
        <v>1.8438555267455099</v>
      </c>
      <c r="D168" s="4">
        <v>-3.7516392435906099</v>
      </c>
      <c r="E168" s="4">
        <v>-0.75962061862407704</v>
      </c>
      <c r="F168" s="4">
        <v>15.445662181829</v>
      </c>
      <c r="G168" s="2"/>
      <c r="H168" s="2"/>
      <c r="I168" s="2"/>
    </row>
    <row r="169" spans="1:9" x14ac:dyDescent="0.3">
      <c r="A169" s="2"/>
      <c r="B169" s="2" t="s">
        <v>224</v>
      </c>
      <c r="C169" s="2"/>
      <c r="D169" s="2"/>
      <c r="E169" s="2"/>
      <c r="F169" s="2"/>
      <c r="G169" s="2"/>
      <c r="H169" s="2"/>
      <c r="I169" s="2"/>
    </row>
    <row r="170" spans="1:9" x14ac:dyDescent="0.3">
      <c r="A170" s="3" t="s">
        <v>1277</v>
      </c>
      <c r="B170" s="2" t="s">
        <v>1276</v>
      </c>
      <c r="C170" s="4">
        <v>5.3972943291559901</v>
      </c>
      <c r="D170" s="4">
        <v>-5.9718770804748704</v>
      </c>
      <c r="E170" s="4">
        <v>-4.0985948481816203</v>
      </c>
      <c r="F170" s="4">
        <v>36.538594654211202</v>
      </c>
      <c r="G170" s="4">
        <v>71.699034161775202</v>
      </c>
      <c r="H170" s="4">
        <v>130.54088783469999</v>
      </c>
      <c r="I170" s="4">
        <v>218.18804178982199</v>
      </c>
    </row>
    <row r="171" spans="1:9" x14ac:dyDescent="0.3">
      <c r="A171" s="3" t="s">
        <v>1279</v>
      </c>
      <c r="B171" s="2" t="s">
        <v>1278</v>
      </c>
      <c r="C171" s="4">
        <v>5.3955776593184304</v>
      </c>
      <c r="D171" s="4">
        <v>-5.9799923089134603</v>
      </c>
      <c r="E171" s="4">
        <v>-4.0745766105447201</v>
      </c>
      <c r="F171" s="4">
        <v>36.864581938018503</v>
      </c>
      <c r="G171" s="2"/>
      <c r="H171" s="2"/>
      <c r="I171" s="2"/>
    </row>
    <row r="172" spans="1:9" x14ac:dyDescent="0.3">
      <c r="A172" s="2"/>
      <c r="B172" s="2" t="s">
        <v>231</v>
      </c>
      <c r="C172" s="2"/>
      <c r="D172" s="2"/>
      <c r="E172" s="2"/>
      <c r="F172" s="2"/>
      <c r="G172" s="2"/>
      <c r="H172" s="2"/>
      <c r="I172" s="2"/>
    </row>
    <row r="173" spans="1:9" x14ac:dyDescent="0.3">
      <c r="A173" s="3" t="s">
        <v>1281</v>
      </c>
      <c r="B173" s="2" t="s">
        <v>1280</v>
      </c>
      <c r="C173" s="4">
        <v>5.0098653169769296</v>
      </c>
      <c r="D173" s="4">
        <v>-13.2889424098604</v>
      </c>
      <c r="E173" s="4">
        <v>-11.579023403640599</v>
      </c>
      <c r="F173" s="4">
        <v>10.299153000540599</v>
      </c>
      <c r="G173" s="2"/>
      <c r="H173" s="2"/>
      <c r="I173" s="2"/>
    </row>
    <row r="174" spans="1:9" x14ac:dyDescent="0.3">
      <c r="A174" s="2"/>
      <c r="B174" s="2" t="s">
        <v>234</v>
      </c>
      <c r="C174" s="2"/>
      <c r="D174" s="2"/>
      <c r="E174" s="2"/>
      <c r="F174" s="2"/>
      <c r="G174" s="2"/>
      <c r="H174" s="2"/>
      <c r="I174" s="2"/>
    </row>
    <row r="175" spans="1:9" x14ac:dyDescent="0.3">
      <c r="A175" s="3" t="s">
        <v>1283</v>
      </c>
      <c r="B175" s="2" t="s">
        <v>1282</v>
      </c>
      <c r="C175" s="4">
        <v>5.0744153082919903</v>
      </c>
      <c r="D175" s="4">
        <v>-13.0790479767966</v>
      </c>
      <c r="E175" s="4">
        <v>-11.3552221706701</v>
      </c>
      <c r="F175" s="4">
        <v>9.5399864412961008</v>
      </c>
      <c r="G175" s="4">
        <v>39.0921555189027</v>
      </c>
      <c r="H175" s="4">
        <v>84.417277802677901</v>
      </c>
      <c r="I175" s="4">
        <v>208.087370608866</v>
      </c>
    </row>
    <row r="176" spans="1:9" x14ac:dyDescent="0.3">
      <c r="A176" s="3"/>
      <c r="B176" s="2" t="s">
        <v>1999</v>
      </c>
      <c r="C176" s="4">
        <f>MEDIAN(C161:C175)</f>
        <v>5.2349964838052099</v>
      </c>
      <c r="D176" s="4">
        <f>MEDIAN(D161:D175)</f>
        <v>-12.167803061692851</v>
      </c>
      <c r="E176" s="4">
        <f>MEDIAN(E161:E175)</f>
        <v>-11.46712278715535</v>
      </c>
      <c r="F176" s="4">
        <f>MEDIAN(F161:F175)</f>
        <v>18.805981674109702</v>
      </c>
      <c r="G176" s="4">
        <f>MEDIAN(G161:G175)</f>
        <v>68.008625884612599</v>
      </c>
      <c r="H176" s="4">
        <f>MEDIAN(H161:H175)</f>
        <v>130.54088783469999</v>
      </c>
      <c r="I176" s="4">
        <f>MEDIAN(I161:I175)</f>
        <v>250.05245834807153</v>
      </c>
    </row>
    <row r="177" spans="1:9" x14ac:dyDescent="0.3">
      <c r="A177" s="3"/>
      <c r="B177" s="2" t="s">
        <v>239</v>
      </c>
      <c r="C177" s="4">
        <v>5.4186104825768897</v>
      </c>
      <c r="D177" s="4">
        <v>-6.4366344511218596</v>
      </c>
      <c r="E177" s="4">
        <v>-4.5477230189566802</v>
      </c>
      <c r="F177" s="4">
        <v>22.142477418432598</v>
      </c>
      <c r="G177" s="4">
        <v>48.991017996292598</v>
      </c>
      <c r="H177" s="4">
        <v>89.496141781737407</v>
      </c>
      <c r="I177" s="4">
        <v>231.608774926178</v>
      </c>
    </row>
    <row r="178" spans="1:9" x14ac:dyDescent="0.3">
      <c r="A178" s="3"/>
      <c r="B178" s="2"/>
      <c r="C178" s="4"/>
      <c r="D178" s="4"/>
      <c r="E178" s="4"/>
      <c r="F178" s="4"/>
      <c r="G178" s="4"/>
      <c r="H178" s="4"/>
      <c r="I178" s="4"/>
    </row>
    <row r="179" spans="1:9" x14ac:dyDescent="0.3">
      <c r="A179" s="3"/>
      <c r="B179" s="2"/>
      <c r="C179" s="4"/>
      <c r="D179" s="4"/>
      <c r="E179" s="4"/>
      <c r="F179" s="4"/>
      <c r="G179" s="4"/>
      <c r="H179" s="4"/>
      <c r="I179" s="4"/>
    </row>
    <row r="180" spans="1:9" x14ac:dyDescent="0.3">
      <c r="A180" s="3"/>
      <c r="B180" s="2"/>
      <c r="C180" s="4"/>
      <c r="D180" s="4"/>
      <c r="E180" s="4"/>
      <c r="F180" s="4"/>
      <c r="G180" s="4"/>
      <c r="H180" s="4"/>
      <c r="I180" s="4"/>
    </row>
    <row r="181" spans="1:9" x14ac:dyDescent="0.3">
      <c r="A181" s="3"/>
      <c r="B181" s="2"/>
      <c r="C181" s="4"/>
      <c r="D181" s="4"/>
      <c r="E181" s="4"/>
      <c r="F181" s="4"/>
      <c r="G181" s="4"/>
      <c r="H181" s="4"/>
      <c r="I181" s="4"/>
    </row>
    <row r="182" spans="1:9" x14ac:dyDescent="0.3">
      <c r="A182" s="3"/>
      <c r="B182" s="2"/>
      <c r="C182" s="4"/>
      <c r="D182" s="4"/>
      <c r="E182" s="4"/>
      <c r="F182" s="4"/>
      <c r="G182" s="4"/>
      <c r="H182" s="4"/>
      <c r="I182" s="4"/>
    </row>
    <row r="183" spans="1:9" ht="17.399999999999999" x14ac:dyDescent="0.3">
      <c r="A183" s="6"/>
      <c r="B183" s="6" t="s">
        <v>240</v>
      </c>
      <c r="C183" s="6"/>
      <c r="D183" s="6"/>
      <c r="E183" s="6"/>
      <c r="F183" s="6"/>
      <c r="G183" s="6"/>
      <c r="H183" s="6"/>
      <c r="I183" s="6"/>
    </row>
    <row r="184" spans="1:9" x14ac:dyDescent="0.3">
      <c r="A184" s="2"/>
      <c r="B184" s="2"/>
      <c r="C184" s="15" t="s">
        <v>2003</v>
      </c>
      <c r="D184" s="15" t="s">
        <v>2004</v>
      </c>
      <c r="E184" s="15" t="s">
        <v>2005</v>
      </c>
      <c r="F184" s="15" t="s">
        <v>2006</v>
      </c>
      <c r="G184" s="15" t="s">
        <v>2007</v>
      </c>
      <c r="H184" s="15" t="s">
        <v>2008</v>
      </c>
      <c r="I184" s="15" t="s">
        <v>2009</v>
      </c>
    </row>
    <row r="185" spans="1:9" x14ac:dyDescent="0.3">
      <c r="A185" s="2"/>
      <c r="B185" s="2" t="s">
        <v>2001</v>
      </c>
      <c r="C185" s="2"/>
      <c r="D185" s="2"/>
      <c r="E185" s="2"/>
      <c r="F185" s="2"/>
      <c r="G185" s="2"/>
      <c r="H185" s="2"/>
      <c r="I185" s="2"/>
    </row>
    <row r="186" spans="1:9" x14ac:dyDescent="0.3">
      <c r="A186" s="3" t="s">
        <v>1285</v>
      </c>
      <c r="B186" s="2" t="s">
        <v>1284</v>
      </c>
      <c r="C186" s="4">
        <v>2.12447885261086</v>
      </c>
      <c r="D186" s="4">
        <v>2.0842777318368202</v>
      </c>
      <c r="E186" s="4">
        <v>1.83931741536729</v>
      </c>
      <c r="F186" s="4">
        <v>13.521902668712</v>
      </c>
      <c r="G186" s="4">
        <v>47.039587216624902</v>
      </c>
      <c r="H186" s="4">
        <v>101.026757053944</v>
      </c>
      <c r="I186" s="4">
        <v>148.956948184118</v>
      </c>
    </row>
    <row r="187" spans="1:9" x14ac:dyDescent="0.3">
      <c r="A187" s="3" t="s">
        <v>1287</v>
      </c>
      <c r="B187" s="2" t="s">
        <v>1286</v>
      </c>
      <c r="C187" s="4">
        <v>2.7864247209778998</v>
      </c>
      <c r="D187" s="4">
        <v>5.8321402102185704</v>
      </c>
      <c r="E187" s="4">
        <v>6.2117069578079702</v>
      </c>
      <c r="F187" s="4">
        <v>21.918676659184499</v>
      </c>
      <c r="G187" s="4">
        <v>55.112394491834998</v>
      </c>
      <c r="H187" s="4">
        <v>139.22511407974901</v>
      </c>
      <c r="I187" s="2"/>
    </row>
    <row r="188" spans="1:9" x14ac:dyDescent="0.3">
      <c r="A188" s="3" t="s">
        <v>1289</v>
      </c>
      <c r="B188" s="2" t="s">
        <v>1288</v>
      </c>
      <c r="C188" s="4">
        <v>2.7959585689775701</v>
      </c>
      <c r="D188" s="4">
        <v>6.7718302422282504</v>
      </c>
      <c r="E188" s="4">
        <v>7.00489482735812</v>
      </c>
      <c r="F188" s="4">
        <v>23.075167376749899</v>
      </c>
      <c r="G188" s="4">
        <v>53.249336870026497</v>
      </c>
      <c r="H188" s="2"/>
      <c r="I188" s="2"/>
    </row>
    <row r="189" spans="1:9" x14ac:dyDescent="0.3">
      <c r="A189" s="3" t="s">
        <v>1291</v>
      </c>
      <c r="B189" s="2" t="s">
        <v>1290</v>
      </c>
      <c r="C189" s="4">
        <v>-1.5195882354885899</v>
      </c>
      <c r="D189" s="4">
        <v>6.07639844422485</v>
      </c>
      <c r="E189" s="4">
        <v>5.1755077551768096</v>
      </c>
      <c r="F189" s="2"/>
      <c r="G189" s="2"/>
      <c r="H189" s="2"/>
      <c r="I189" s="2"/>
    </row>
    <row r="190" spans="1:9" x14ac:dyDescent="0.3">
      <c r="A190" s="3" t="s">
        <v>1293</v>
      </c>
      <c r="B190" s="2" t="s">
        <v>1292</v>
      </c>
      <c r="C190" s="4">
        <v>1.9880921796517399</v>
      </c>
      <c r="D190" s="4">
        <v>-3.12839298536263</v>
      </c>
      <c r="E190" s="4">
        <v>-3.18655638757921</v>
      </c>
      <c r="F190" s="4">
        <v>-1.82539228506047</v>
      </c>
      <c r="G190" s="2"/>
      <c r="H190" s="2"/>
      <c r="I190" s="2"/>
    </row>
    <row r="191" spans="1:9" x14ac:dyDescent="0.3">
      <c r="A191" s="3" t="s">
        <v>1295</v>
      </c>
      <c r="B191" s="2" t="s">
        <v>1294</v>
      </c>
      <c r="C191" s="4">
        <v>2.71375549522832</v>
      </c>
      <c r="D191" s="4">
        <v>3.04677736048072</v>
      </c>
      <c r="E191" s="4">
        <v>2.9648267898343001</v>
      </c>
      <c r="F191" s="2"/>
      <c r="G191" s="2"/>
      <c r="H191" s="2"/>
      <c r="I191" s="2"/>
    </row>
    <row r="192" spans="1:9" x14ac:dyDescent="0.3">
      <c r="A192" s="3" t="s">
        <v>1297</v>
      </c>
      <c r="B192" s="2" t="s">
        <v>1296</v>
      </c>
      <c r="C192" s="4">
        <v>1.3513810464617499</v>
      </c>
      <c r="D192" s="4">
        <v>5.8235237891233798</v>
      </c>
      <c r="E192" s="4">
        <v>5.8935699019343097</v>
      </c>
      <c r="F192" s="2"/>
      <c r="G192" s="2"/>
      <c r="H192" s="2"/>
      <c r="I192" s="2"/>
    </row>
    <row r="193" spans="1:9" x14ac:dyDescent="0.3">
      <c r="A193" s="3" t="s">
        <v>1299</v>
      </c>
      <c r="B193" s="2" t="s">
        <v>1298</v>
      </c>
      <c r="C193" s="4">
        <v>0.87066000000000099</v>
      </c>
      <c r="D193" s="2"/>
      <c r="E193" s="2"/>
      <c r="F193" s="2"/>
      <c r="G193" s="2"/>
      <c r="H193" s="2"/>
      <c r="I193" s="2"/>
    </row>
    <row r="194" spans="1:9" x14ac:dyDescent="0.3">
      <c r="A194" s="3" t="s">
        <v>1301</v>
      </c>
      <c r="B194" s="2" t="s">
        <v>1300</v>
      </c>
      <c r="C194" s="4">
        <v>2.6520226176130599</v>
      </c>
      <c r="D194" s="4">
        <v>2.9720498410951102</v>
      </c>
      <c r="E194" s="4">
        <v>2.9345361434114201</v>
      </c>
      <c r="F194" s="4">
        <v>23.447477707251299</v>
      </c>
      <c r="G194" s="4">
        <v>77.758517586509896</v>
      </c>
      <c r="H194" s="4">
        <v>143.80337685186899</v>
      </c>
      <c r="I194" s="4">
        <v>198.80573506160701</v>
      </c>
    </row>
    <row r="195" spans="1:9" x14ac:dyDescent="0.3">
      <c r="A195" s="3" t="s">
        <v>1303</v>
      </c>
      <c r="B195" s="2" t="s">
        <v>1302</v>
      </c>
      <c r="C195" s="4">
        <v>2.7298136137546698</v>
      </c>
      <c r="D195" s="4">
        <v>3.1874038280105998</v>
      </c>
      <c r="E195" s="4">
        <v>3.1446415051735399</v>
      </c>
      <c r="F195" s="4">
        <v>23.555300318217999</v>
      </c>
      <c r="G195" s="2"/>
      <c r="H195" s="2"/>
      <c r="I195" s="2"/>
    </row>
    <row r="196" spans="1:9" x14ac:dyDescent="0.3">
      <c r="A196" s="3" t="s">
        <v>1305</v>
      </c>
      <c r="B196" s="2" t="s">
        <v>1304</v>
      </c>
      <c r="C196" s="4">
        <v>2.39256996726917</v>
      </c>
      <c r="D196" s="4">
        <v>4.2780248073673999</v>
      </c>
      <c r="E196" s="4">
        <v>5.18188723820227</v>
      </c>
      <c r="F196" s="4">
        <v>17.730784738632298</v>
      </c>
      <c r="G196" s="4">
        <v>59.679945100544799</v>
      </c>
      <c r="H196" s="4">
        <v>143.514017276304</v>
      </c>
      <c r="I196" s="4">
        <v>288.54412701500797</v>
      </c>
    </row>
    <row r="197" spans="1:9" x14ac:dyDescent="0.3">
      <c r="A197" s="3" t="s">
        <v>1307</v>
      </c>
      <c r="B197" s="2" t="s">
        <v>1306</v>
      </c>
      <c r="C197" s="4">
        <v>2.3691858593568602</v>
      </c>
      <c r="D197" s="4">
        <v>4.2128613781017501</v>
      </c>
      <c r="E197" s="4">
        <v>5.1164994542180002</v>
      </c>
      <c r="F197" s="4">
        <v>17.2083441981747</v>
      </c>
      <c r="G197" s="2"/>
      <c r="H197" s="2"/>
      <c r="I197" s="2"/>
    </row>
    <row r="198" spans="1:9" x14ac:dyDescent="0.3">
      <c r="A198" s="3" t="s">
        <v>1309</v>
      </c>
      <c r="B198" s="2" t="s">
        <v>1308</v>
      </c>
      <c r="C198" s="4">
        <v>1.4324347851113901</v>
      </c>
      <c r="D198" s="4">
        <v>4.0668046830171303</v>
      </c>
      <c r="E198" s="4">
        <v>5.5539898394303098</v>
      </c>
      <c r="F198" s="2"/>
      <c r="G198" s="2"/>
      <c r="H198" s="2"/>
      <c r="I198" s="2"/>
    </row>
    <row r="199" spans="1:9" x14ac:dyDescent="0.3">
      <c r="A199" s="3" t="s">
        <v>1311</v>
      </c>
      <c r="B199" s="2" t="s">
        <v>1310</v>
      </c>
      <c r="C199" s="4">
        <v>1.4715855318761299</v>
      </c>
      <c r="D199" s="4">
        <v>5.4569967957808698</v>
      </c>
      <c r="E199" s="2"/>
      <c r="F199" s="2"/>
      <c r="G199" s="2"/>
      <c r="H199" s="2"/>
      <c r="I199" s="2"/>
    </row>
    <row r="200" spans="1:9" x14ac:dyDescent="0.3">
      <c r="A200" s="3" t="s">
        <v>1313</v>
      </c>
      <c r="B200" s="2" t="s">
        <v>1312</v>
      </c>
      <c r="C200" s="4">
        <v>1.2496558600479599</v>
      </c>
      <c r="D200" s="4">
        <v>4.8865078833576501</v>
      </c>
      <c r="E200" s="4">
        <v>5.5747781244026102</v>
      </c>
      <c r="F200" s="4">
        <v>18.199968161659999</v>
      </c>
      <c r="G200" s="4">
        <v>63.731376228160798</v>
      </c>
      <c r="H200" s="4">
        <v>133.272008101181</v>
      </c>
      <c r="I200" s="4">
        <v>201.228730498809</v>
      </c>
    </row>
    <row r="201" spans="1:9" x14ac:dyDescent="0.3">
      <c r="A201" s="3" t="s">
        <v>1315</v>
      </c>
      <c r="B201" s="2" t="s">
        <v>1314</v>
      </c>
      <c r="C201" s="4">
        <v>1.5687801213360399</v>
      </c>
      <c r="D201" s="4">
        <v>1.34719730663642</v>
      </c>
      <c r="E201" s="4">
        <v>1.357690642935</v>
      </c>
      <c r="F201" s="4">
        <v>10.9997284552668</v>
      </c>
      <c r="G201" s="4">
        <v>63.070531425285701</v>
      </c>
      <c r="H201" s="4">
        <v>151.044387910464</v>
      </c>
      <c r="I201" s="4">
        <v>253.646497266502</v>
      </c>
    </row>
    <row r="202" spans="1:9" x14ac:dyDescent="0.3">
      <c r="A202" s="3" t="s">
        <v>1317</v>
      </c>
      <c r="B202" s="2" t="s">
        <v>1316</v>
      </c>
      <c r="C202" s="4">
        <v>1.7026800468812899</v>
      </c>
      <c r="D202" s="4">
        <v>3.33975491471094</v>
      </c>
      <c r="E202" s="4">
        <v>4.2833758841260803</v>
      </c>
      <c r="F202" s="2"/>
      <c r="G202" s="2"/>
      <c r="H202" s="2"/>
      <c r="I202" s="2"/>
    </row>
    <row r="203" spans="1:9" x14ac:dyDescent="0.3">
      <c r="A203" s="3" t="s">
        <v>1319</v>
      </c>
      <c r="B203" s="2" t="s">
        <v>1318</v>
      </c>
      <c r="C203" s="4">
        <v>0.98461616123372298</v>
      </c>
      <c r="D203" s="4">
        <v>-3.9588206041503202</v>
      </c>
      <c r="E203" s="4">
        <v>-3.9175814692581499</v>
      </c>
      <c r="F203" s="2"/>
      <c r="G203" s="2"/>
      <c r="H203" s="2"/>
      <c r="I203" s="2"/>
    </row>
    <row r="204" spans="1:9" x14ac:dyDescent="0.3">
      <c r="A204" s="3" t="s">
        <v>1321</v>
      </c>
      <c r="B204" s="2" t="s">
        <v>1320</v>
      </c>
      <c r="C204" s="4">
        <v>1.40951157156878</v>
      </c>
      <c r="D204" s="4">
        <v>3.9794358903764202</v>
      </c>
      <c r="E204" s="4">
        <v>4.49779517998949</v>
      </c>
      <c r="F204" s="2"/>
      <c r="G204" s="2"/>
      <c r="H204" s="2"/>
      <c r="I204" s="2"/>
    </row>
    <row r="205" spans="1:9" x14ac:dyDescent="0.3">
      <c r="A205" s="3" t="s">
        <v>1323</v>
      </c>
      <c r="B205" s="2" t="s">
        <v>1322</v>
      </c>
      <c r="C205" s="4">
        <v>1.41339128039998</v>
      </c>
      <c r="D205" s="4">
        <v>4.1640372219777699</v>
      </c>
      <c r="E205" s="4">
        <v>4.6946457662973504</v>
      </c>
      <c r="F205" s="2"/>
      <c r="G205" s="2"/>
      <c r="H205" s="2"/>
      <c r="I205" s="2"/>
    </row>
    <row r="206" spans="1:9" x14ac:dyDescent="0.3">
      <c r="A206" s="3" t="s">
        <v>1325</v>
      </c>
      <c r="B206" s="2" t="s">
        <v>1324</v>
      </c>
      <c r="C206" s="4">
        <v>-1.40255198405148</v>
      </c>
      <c r="D206" s="2"/>
      <c r="E206" s="2"/>
      <c r="F206" s="2"/>
      <c r="G206" s="2"/>
      <c r="H206" s="2"/>
      <c r="I206" s="2"/>
    </row>
    <row r="207" spans="1:9" x14ac:dyDescent="0.3">
      <c r="A207" s="3" t="s">
        <v>1327</v>
      </c>
      <c r="B207" s="2" t="s">
        <v>1326</v>
      </c>
      <c r="C207" s="4">
        <v>2.7212738443261202</v>
      </c>
      <c r="D207" s="4">
        <v>4.9955059847894496</v>
      </c>
      <c r="E207" s="4">
        <v>5.1784156729453903</v>
      </c>
      <c r="F207" s="4">
        <v>25.8284006425814</v>
      </c>
      <c r="G207" s="4">
        <v>61.441355161765102</v>
      </c>
      <c r="H207" s="4">
        <v>121.077731633127</v>
      </c>
      <c r="I207" s="4">
        <v>184.887719059787</v>
      </c>
    </row>
    <row r="208" spans="1:9" x14ac:dyDescent="0.3">
      <c r="A208" s="3" t="s">
        <v>1329</v>
      </c>
      <c r="B208" s="2" t="s">
        <v>1328</v>
      </c>
      <c r="C208" s="4">
        <v>2.74354091042319</v>
      </c>
      <c r="D208" s="4">
        <v>8.3051343698920501</v>
      </c>
      <c r="E208" s="4">
        <v>7.9472190424881397</v>
      </c>
      <c r="F208" s="4">
        <v>23.356586479674899</v>
      </c>
      <c r="G208" s="4">
        <v>84.040632082973403</v>
      </c>
      <c r="H208" s="4">
        <v>136.49069635824901</v>
      </c>
      <c r="I208" s="4">
        <v>206.36162362237701</v>
      </c>
    </row>
    <row r="209" spans="1:9" x14ac:dyDescent="0.3">
      <c r="A209" s="2"/>
      <c r="B209" s="2" t="s">
        <v>1330</v>
      </c>
      <c r="C209" s="2"/>
      <c r="D209" s="2"/>
      <c r="E209" s="2"/>
      <c r="F209" s="2"/>
      <c r="G209" s="2"/>
      <c r="H209" s="2"/>
      <c r="I209" s="2"/>
    </row>
    <row r="210" spans="1:9" x14ac:dyDescent="0.3">
      <c r="A210" s="3" t="s">
        <v>1332</v>
      </c>
      <c r="B210" s="2" t="s">
        <v>1331</v>
      </c>
      <c r="C210" s="4">
        <v>1.5107103093865</v>
      </c>
      <c r="D210" s="2"/>
      <c r="E210" s="2"/>
      <c r="F210" s="2"/>
      <c r="G210" s="2"/>
      <c r="H210" s="2"/>
      <c r="I210" s="2"/>
    </row>
    <row r="211" spans="1:9" x14ac:dyDescent="0.3">
      <c r="A211" s="2"/>
      <c r="B211" s="2" t="s">
        <v>1333</v>
      </c>
      <c r="C211" s="2"/>
      <c r="D211" s="2"/>
      <c r="E211" s="2"/>
      <c r="F211" s="2"/>
      <c r="G211" s="2"/>
      <c r="H211" s="2"/>
      <c r="I211" s="2"/>
    </row>
    <row r="212" spans="1:9" x14ac:dyDescent="0.3">
      <c r="A212" s="3" t="s">
        <v>1335</v>
      </c>
      <c r="B212" s="2" t="s">
        <v>1334</v>
      </c>
      <c r="C212" s="4">
        <v>1.59398295708161</v>
      </c>
      <c r="D212" s="4">
        <v>2.35429354134709</v>
      </c>
      <c r="E212" s="4">
        <v>3.22501412540168</v>
      </c>
      <c r="F212" s="2"/>
      <c r="G212" s="2"/>
      <c r="H212" s="2"/>
      <c r="I212" s="2"/>
    </row>
    <row r="213" spans="1:9" x14ac:dyDescent="0.3">
      <c r="A213" s="2"/>
      <c r="B213" s="2" t="s">
        <v>1336</v>
      </c>
      <c r="C213" s="2"/>
      <c r="D213" s="2"/>
      <c r="E213" s="2"/>
      <c r="F213" s="2"/>
      <c r="G213" s="2"/>
      <c r="H213" s="2"/>
      <c r="I213" s="2"/>
    </row>
    <row r="214" spans="1:9" x14ac:dyDescent="0.3">
      <c r="A214" s="3" t="s">
        <v>1338</v>
      </c>
      <c r="B214" s="2" t="s">
        <v>1337</v>
      </c>
      <c r="C214" s="4">
        <v>2.5062894803292401</v>
      </c>
      <c r="D214" s="4">
        <v>7.3172548161469502</v>
      </c>
      <c r="E214" s="4">
        <v>6.7759492591664996</v>
      </c>
      <c r="F214" s="2"/>
      <c r="G214" s="2"/>
      <c r="H214" s="2"/>
      <c r="I214" s="2"/>
    </row>
    <row r="215" spans="1:9" x14ac:dyDescent="0.3">
      <c r="A215" s="3" t="s">
        <v>1340</v>
      </c>
      <c r="B215" s="2" t="s">
        <v>1339</v>
      </c>
      <c r="C215" s="4">
        <v>1.0253071852876601</v>
      </c>
      <c r="D215" s="4">
        <v>-0.65231637101958795</v>
      </c>
      <c r="E215" s="4">
        <v>-0.197739918816525</v>
      </c>
      <c r="F215" s="4">
        <v>13.0836019033688</v>
      </c>
      <c r="G215" s="4">
        <v>52.308251387626598</v>
      </c>
      <c r="H215" s="4">
        <v>98.448382929609494</v>
      </c>
      <c r="I215" s="2"/>
    </row>
    <row r="216" spans="1:9" x14ac:dyDescent="0.3">
      <c r="A216" s="2"/>
      <c r="B216" s="2" t="s">
        <v>2002</v>
      </c>
      <c r="C216" s="2"/>
      <c r="D216" s="2"/>
      <c r="E216" s="2"/>
      <c r="F216" s="2"/>
      <c r="G216" s="2"/>
      <c r="H216" s="2"/>
      <c r="I216" s="2"/>
    </row>
    <row r="217" spans="1:9" x14ac:dyDescent="0.3">
      <c r="A217" s="2"/>
      <c r="B217" s="2" t="s">
        <v>243</v>
      </c>
      <c r="C217" s="2"/>
      <c r="D217" s="2"/>
      <c r="E217" s="2"/>
      <c r="F217" s="2"/>
      <c r="G217" s="2"/>
      <c r="H217" s="2"/>
      <c r="I217" s="2"/>
    </row>
    <row r="218" spans="1:9" x14ac:dyDescent="0.3">
      <c r="A218" s="3" t="s">
        <v>1342</v>
      </c>
      <c r="B218" s="2" t="s">
        <v>1341</v>
      </c>
      <c r="C218" s="4">
        <v>5.5693081793336402E-2</v>
      </c>
      <c r="D218" s="4">
        <v>-0.626662534633321</v>
      </c>
      <c r="E218" s="4">
        <v>0.64178398373326695</v>
      </c>
      <c r="F218" s="4">
        <v>6.9005055793368504</v>
      </c>
      <c r="G218" s="4">
        <v>45.103298690966199</v>
      </c>
      <c r="H218" s="4">
        <v>103.28709374218499</v>
      </c>
      <c r="I218" s="4">
        <v>149.879529633483</v>
      </c>
    </row>
    <row r="219" spans="1:9" x14ac:dyDescent="0.3">
      <c r="A219" s="2"/>
      <c r="B219" s="2" t="s">
        <v>246</v>
      </c>
      <c r="C219" s="2"/>
      <c r="D219" s="2"/>
      <c r="E219" s="2"/>
      <c r="F219" s="2"/>
      <c r="G219" s="2"/>
      <c r="H219" s="2"/>
      <c r="I219" s="2"/>
    </row>
    <row r="220" spans="1:9" x14ac:dyDescent="0.3">
      <c r="A220" s="3" t="s">
        <v>1344</v>
      </c>
      <c r="B220" s="2" t="s">
        <v>1343</v>
      </c>
      <c r="C220" s="2"/>
      <c r="D220" s="2"/>
      <c r="E220" s="2"/>
      <c r="F220" s="2"/>
      <c r="G220" s="2"/>
      <c r="H220" s="2"/>
      <c r="I220" s="2"/>
    </row>
    <row r="221" spans="1:9" x14ac:dyDescent="0.3">
      <c r="A221" s="2"/>
      <c r="B221" s="2" t="s">
        <v>249</v>
      </c>
      <c r="C221" s="2"/>
      <c r="D221" s="2"/>
      <c r="E221" s="2"/>
      <c r="F221" s="2"/>
      <c r="G221" s="2"/>
      <c r="H221" s="2"/>
      <c r="I221" s="2"/>
    </row>
    <row r="222" spans="1:9" x14ac:dyDescent="0.3">
      <c r="A222" s="3" t="s">
        <v>1346</v>
      </c>
      <c r="B222" s="2" t="s">
        <v>1345</v>
      </c>
      <c r="C222" s="4">
        <v>1.2528505887404799E-2</v>
      </c>
      <c r="D222" s="4">
        <v>-0.56667978486620496</v>
      </c>
      <c r="E222" s="4">
        <v>0.80048668362100694</v>
      </c>
      <c r="F222" s="4">
        <v>7.1381319556228098</v>
      </c>
      <c r="G222" s="4">
        <v>45.6054028613285</v>
      </c>
      <c r="H222" s="4">
        <v>104.114403981059</v>
      </c>
      <c r="I222" s="4">
        <v>151.06426691498999</v>
      </c>
    </row>
    <row r="223" spans="1:9" x14ac:dyDescent="0.3">
      <c r="A223" s="2"/>
      <c r="B223" s="2" t="s">
        <v>252</v>
      </c>
      <c r="C223" s="2"/>
      <c r="D223" s="2"/>
      <c r="E223" s="2"/>
      <c r="F223" s="2"/>
      <c r="G223" s="2"/>
      <c r="H223" s="2"/>
      <c r="I223" s="2"/>
    </row>
    <row r="224" spans="1:9" x14ac:dyDescent="0.3">
      <c r="A224" s="3" t="s">
        <v>1348</v>
      </c>
      <c r="B224" s="2" t="s">
        <v>1347</v>
      </c>
      <c r="C224" s="2"/>
      <c r="D224" s="2"/>
      <c r="E224" s="2"/>
      <c r="F224" s="2"/>
      <c r="G224" s="2"/>
      <c r="H224" s="2"/>
      <c r="I224" s="2"/>
    </row>
    <row r="225" spans="1:9" x14ac:dyDescent="0.3">
      <c r="A225" s="2"/>
      <c r="B225" s="2" t="s">
        <v>255</v>
      </c>
      <c r="C225" s="2"/>
      <c r="D225" s="2"/>
      <c r="E225" s="2"/>
      <c r="F225" s="2"/>
      <c r="G225" s="2"/>
      <c r="H225" s="2"/>
      <c r="I225" s="2"/>
    </row>
    <row r="226" spans="1:9" x14ac:dyDescent="0.3">
      <c r="A226" s="3" t="s">
        <v>1350</v>
      </c>
      <c r="B226" s="2" t="s">
        <v>1349</v>
      </c>
      <c r="C226" s="4">
        <v>2.2175417254062402</v>
      </c>
      <c r="D226" s="4">
        <v>7.4008439248938203</v>
      </c>
      <c r="E226" s="4">
        <v>8.4356408318467704</v>
      </c>
      <c r="F226" s="4">
        <v>22.260495527313999</v>
      </c>
      <c r="G226" s="4">
        <v>64.424826203463596</v>
      </c>
      <c r="H226" s="4">
        <v>122.456387371936</v>
      </c>
      <c r="I226" s="2"/>
    </row>
    <row r="227" spans="1:9" x14ac:dyDescent="0.3">
      <c r="A227" s="3" t="s">
        <v>1352</v>
      </c>
      <c r="B227" s="2" t="s">
        <v>1351</v>
      </c>
      <c r="C227" s="4">
        <v>5.7368090975716497E-2</v>
      </c>
      <c r="D227" s="4">
        <v>-0.35545999944673801</v>
      </c>
      <c r="E227" s="4">
        <v>0.96774452822416202</v>
      </c>
      <c r="F227" s="2"/>
      <c r="G227" s="2"/>
      <c r="H227" s="2"/>
      <c r="I227" s="2"/>
    </row>
    <row r="228" spans="1:9" x14ac:dyDescent="0.3">
      <c r="A228" s="3" t="s">
        <v>1354</v>
      </c>
      <c r="B228" s="2" t="s">
        <v>1353</v>
      </c>
      <c r="C228" s="4">
        <v>3.4457044716811699E-2</v>
      </c>
      <c r="D228" s="4">
        <v>-0.47145878255916401</v>
      </c>
      <c r="E228" s="4">
        <v>0.89308838967823201</v>
      </c>
      <c r="F228" s="2"/>
      <c r="G228" s="2"/>
      <c r="H228" s="2"/>
      <c r="I228" s="2"/>
    </row>
    <row r="229" spans="1:9" x14ac:dyDescent="0.3">
      <c r="A229" s="2"/>
      <c r="B229" s="2" t="s">
        <v>258</v>
      </c>
      <c r="C229" s="2"/>
      <c r="D229" s="2"/>
      <c r="E229" s="2"/>
      <c r="F229" s="2"/>
      <c r="G229" s="2"/>
      <c r="H229" s="2"/>
      <c r="I229" s="2"/>
    </row>
    <row r="230" spans="1:9" x14ac:dyDescent="0.3">
      <c r="A230" s="3" t="s">
        <v>1356</v>
      </c>
      <c r="B230" s="2" t="s">
        <v>1355</v>
      </c>
      <c r="C230" s="4">
        <v>2.7048958615093301</v>
      </c>
      <c r="D230" s="4">
        <v>2.0424617038430499</v>
      </c>
      <c r="E230" s="4">
        <v>2.85327313769751</v>
      </c>
      <c r="F230" s="2"/>
      <c r="G230" s="2"/>
      <c r="H230" s="2"/>
      <c r="I230" s="2"/>
    </row>
    <row r="231" spans="1:9" x14ac:dyDescent="0.3">
      <c r="A231" s="2"/>
      <c r="B231" s="2" t="s">
        <v>264</v>
      </c>
      <c r="C231" s="2"/>
      <c r="D231" s="2"/>
      <c r="E231" s="2"/>
      <c r="F231" s="2"/>
      <c r="G231" s="2"/>
      <c r="H231" s="2"/>
      <c r="I231" s="2"/>
    </row>
    <row r="232" spans="1:9" x14ac:dyDescent="0.3">
      <c r="A232" s="3" t="s">
        <v>1358</v>
      </c>
      <c r="B232" s="2" t="s">
        <v>1357</v>
      </c>
      <c r="C232" s="4">
        <v>3.01740014438731</v>
      </c>
      <c r="D232" s="4">
        <v>1.67226335789097</v>
      </c>
      <c r="E232" s="4">
        <v>2.3769174120349899</v>
      </c>
      <c r="F232" s="4">
        <v>7.67634037609362</v>
      </c>
      <c r="G232" s="4">
        <v>63.771590367754698</v>
      </c>
      <c r="H232" s="4">
        <v>124.453469393414</v>
      </c>
      <c r="I232" s="4">
        <v>172.854278574853</v>
      </c>
    </row>
    <row r="233" spans="1:9" x14ac:dyDescent="0.3">
      <c r="A233" s="3" t="s">
        <v>1360</v>
      </c>
      <c r="B233" s="2" t="s">
        <v>1359</v>
      </c>
      <c r="C233" s="4">
        <v>3.0484581497797301</v>
      </c>
      <c r="D233" s="4">
        <v>2.04784262361304</v>
      </c>
      <c r="E233" s="4">
        <v>2.78413751717894</v>
      </c>
      <c r="F233" s="4">
        <v>8.2888540270663391</v>
      </c>
      <c r="G233" s="4">
        <v>64.703207864567503</v>
      </c>
      <c r="H233" s="4">
        <v>125.73169034347799</v>
      </c>
      <c r="I233" s="4">
        <v>174.40282925328299</v>
      </c>
    </row>
    <row r="234" spans="1:9" x14ac:dyDescent="0.3">
      <c r="A234" s="3" t="s">
        <v>1362</v>
      </c>
      <c r="B234" s="2" t="s">
        <v>1361</v>
      </c>
      <c r="C234" s="4">
        <v>3.0667981920171901</v>
      </c>
      <c r="D234" s="4">
        <v>2.25642170947898</v>
      </c>
      <c r="E234" s="4">
        <v>3.0254656894613601</v>
      </c>
      <c r="F234" s="2"/>
      <c r="G234" s="2"/>
      <c r="H234" s="2"/>
      <c r="I234" s="2"/>
    </row>
    <row r="235" spans="1:9" x14ac:dyDescent="0.3">
      <c r="A235" s="2"/>
      <c r="B235" s="2" t="s">
        <v>269</v>
      </c>
      <c r="C235" s="2"/>
      <c r="D235" s="2"/>
      <c r="E235" s="2"/>
      <c r="F235" s="2"/>
      <c r="G235" s="2"/>
      <c r="H235" s="2"/>
      <c r="I235" s="2"/>
    </row>
    <row r="236" spans="1:9" x14ac:dyDescent="0.3">
      <c r="A236" s="3" t="s">
        <v>1364</v>
      </c>
      <c r="B236" s="2" t="s">
        <v>1363</v>
      </c>
      <c r="C236" s="4">
        <v>1.4209312807711001</v>
      </c>
      <c r="D236" s="4">
        <v>3.8094897201171101</v>
      </c>
      <c r="E236" s="4">
        <v>3.32411367012116</v>
      </c>
      <c r="F236" s="4">
        <v>12.870055564521</v>
      </c>
      <c r="G236" s="2"/>
      <c r="H236" s="2"/>
      <c r="I236" s="2"/>
    </row>
    <row r="237" spans="1:9" x14ac:dyDescent="0.3">
      <c r="A237" s="2"/>
      <c r="B237" s="2" t="s">
        <v>272</v>
      </c>
      <c r="C237" s="2"/>
      <c r="D237" s="2"/>
      <c r="E237" s="2"/>
      <c r="F237" s="2"/>
      <c r="G237" s="2"/>
      <c r="H237" s="2"/>
      <c r="I237" s="2"/>
    </row>
    <row r="238" spans="1:9" x14ac:dyDescent="0.3">
      <c r="A238" s="3" t="s">
        <v>1366</v>
      </c>
      <c r="B238" s="2" t="s">
        <v>1365</v>
      </c>
      <c r="C238" s="4">
        <v>1.0420576069101499</v>
      </c>
      <c r="D238" s="4">
        <v>-1.27761134411823</v>
      </c>
      <c r="E238" s="4">
        <v>-0.27852444583601599</v>
      </c>
      <c r="F238" s="4">
        <v>21.606335398225699</v>
      </c>
      <c r="G238" s="4">
        <v>40.256847517358203</v>
      </c>
      <c r="H238" s="4">
        <v>102.217861975753</v>
      </c>
      <c r="I238" s="4">
        <v>155.77415842895701</v>
      </c>
    </row>
    <row r="239" spans="1:9" x14ac:dyDescent="0.3">
      <c r="A239" s="2"/>
      <c r="B239" s="2" t="s">
        <v>275</v>
      </c>
      <c r="C239" s="2"/>
      <c r="D239" s="2"/>
      <c r="E239" s="2"/>
      <c r="F239" s="2"/>
      <c r="G239" s="2"/>
      <c r="H239" s="2"/>
      <c r="I239" s="2"/>
    </row>
    <row r="240" spans="1:9" x14ac:dyDescent="0.3">
      <c r="A240" s="3" t="s">
        <v>1368</v>
      </c>
      <c r="B240" s="2" t="s">
        <v>1367</v>
      </c>
      <c r="C240" s="4">
        <v>1.33122501761106</v>
      </c>
      <c r="D240" s="4">
        <v>4.7672220047820701</v>
      </c>
      <c r="E240" s="4">
        <v>5.4974660493861096</v>
      </c>
      <c r="F240" s="4">
        <v>18.248966526507299</v>
      </c>
      <c r="G240" s="4">
        <v>63.611984011242001</v>
      </c>
      <c r="H240" s="4">
        <v>131.69271455273699</v>
      </c>
      <c r="I240" s="4">
        <v>212.12083155591699</v>
      </c>
    </row>
    <row r="241" spans="1:9" x14ac:dyDescent="0.3">
      <c r="A241" s="2"/>
      <c r="B241" s="2" t="s">
        <v>280</v>
      </c>
      <c r="C241" s="2"/>
      <c r="D241" s="2"/>
      <c r="E241" s="2"/>
      <c r="F241" s="2"/>
      <c r="G241" s="2"/>
      <c r="H241" s="2"/>
      <c r="I241" s="2"/>
    </row>
    <row r="242" spans="1:9" x14ac:dyDescent="0.3">
      <c r="A242" s="3" t="s">
        <v>1370</v>
      </c>
      <c r="B242" s="2" t="s">
        <v>1369</v>
      </c>
      <c r="C242" s="4">
        <v>2.1756915235233101</v>
      </c>
      <c r="D242" s="4">
        <v>7.0742342516628396</v>
      </c>
      <c r="E242" s="4">
        <v>8.7072883431270292</v>
      </c>
      <c r="F242" s="4">
        <v>17.128832688530402</v>
      </c>
      <c r="G242" s="4">
        <v>57.489275255098804</v>
      </c>
      <c r="H242" s="4">
        <v>111.921830353391</v>
      </c>
      <c r="I242" s="4">
        <v>192.39691366606399</v>
      </c>
    </row>
    <row r="243" spans="1:9" x14ac:dyDescent="0.3">
      <c r="A243" s="2"/>
      <c r="B243" s="2" t="s">
        <v>285</v>
      </c>
      <c r="C243" s="2"/>
      <c r="D243" s="2"/>
      <c r="E243" s="2"/>
      <c r="F243" s="2"/>
      <c r="G243" s="2"/>
      <c r="H243" s="2"/>
      <c r="I243" s="2"/>
    </row>
    <row r="244" spans="1:9" x14ac:dyDescent="0.3">
      <c r="A244" s="3" t="s">
        <v>1372</v>
      </c>
      <c r="B244" s="2" t="s">
        <v>1371</v>
      </c>
      <c r="C244" s="4">
        <v>2.15824421145023</v>
      </c>
      <c r="D244" s="4">
        <v>6.65702194071409</v>
      </c>
      <c r="E244" s="4">
        <v>8.3022972516444895</v>
      </c>
      <c r="F244" s="4">
        <v>16.889120294466402</v>
      </c>
      <c r="G244" s="4">
        <v>57.305349441538503</v>
      </c>
      <c r="H244" s="4">
        <v>112.06021590192</v>
      </c>
      <c r="I244" s="4">
        <v>203.504956445896</v>
      </c>
    </row>
    <row r="245" spans="1:9" x14ac:dyDescent="0.3">
      <c r="A245" s="2"/>
      <c r="B245" s="2" t="s">
        <v>1373</v>
      </c>
      <c r="C245" s="2"/>
      <c r="D245" s="2"/>
      <c r="E245" s="2"/>
      <c r="F245" s="2"/>
      <c r="G245" s="2"/>
      <c r="H245" s="2"/>
      <c r="I245" s="2"/>
    </row>
    <row r="246" spans="1:9" x14ac:dyDescent="0.3">
      <c r="A246" s="3" t="s">
        <v>1375</v>
      </c>
      <c r="B246" s="2" t="s">
        <v>1374</v>
      </c>
      <c r="C246" s="4">
        <v>7.69328145735995E-4</v>
      </c>
      <c r="D246" s="4">
        <v>-2.7061785519869401</v>
      </c>
      <c r="E246" s="4">
        <v>-2.1777948663918201</v>
      </c>
      <c r="F246" s="4">
        <v>7.0389069055041098</v>
      </c>
      <c r="G246" s="4">
        <v>40.470957860579297</v>
      </c>
      <c r="H246" s="2"/>
      <c r="I246" s="2"/>
    </row>
    <row r="247" spans="1:9" x14ac:dyDescent="0.3">
      <c r="A247" s="3" t="s">
        <v>1377</v>
      </c>
      <c r="B247" s="2" t="s">
        <v>1376</v>
      </c>
      <c r="C247" s="4">
        <v>1.00921145253339</v>
      </c>
      <c r="D247" s="4">
        <v>3.2072090596146801</v>
      </c>
      <c r="E247" s="4">
        <v>4.2034578592597898</v>
      </c>
      <c r="F247" s="4">
        <v>8.9020689138228004</v>
      </c>
      <c r="G247" s="4">
        <v>35.547157520363903</v>
      </c>
      <c r="H247" s="4">
        <v>78.829776910868006</v>
      </c>
      <c r="I247" s="2"/>
    </row>
    <row r="248" spans="1:9" x14ac:dyDescent="0.3">
      <c r="A248" s="3" t="s">
        <v>1379</v>
      </c>
      <c r="B248" s="2" t="s">
        <v>1378</v>
      </c>
      <c r="C248" s="4">
        <v>1.1955876764296001</v>
      </c>
      <c r="D248" s="4">
        <v>-1.58413179669211</v>
      </c>
      <c r="E248" s="4">
        <v>-1.0018561662279499</v>
      </c>
      <c r="F248" s="4">
        <v>8.4908385481323005</v>
      </c>
      <c r="G248" s="4">
        <v>45.306754441231497</v>
      </c>
      <c r="H248" s="4">
        <v>108.745475308626</v>
      </c>
      <c r="I248" s="4">
        <v>181.44887070864101</v>
      </c>
    </row>
    <row r="249" spans="1:9" x14ac:dyDescent="0.3">
      <c r="A249" s="3" t="s">
        <v>1381</v>
      </c>
      <c r="B249" s="2" t="s">
        <v>1380</v>
      </c>
      <c r="C249" s="4">
        <v>0.131793979651006</v>
      </c>
      <c r="D249" s="4">
        <v>-2.8010652932762898</v>
      </c>
      <c r="E249" s="4">
        <v>-2.19741576332552</v>
      </c>
      <c r="F249" s="4">
        <v>7.2105051252452901</v>
      </c>
      <c r="G249" s="4">
        <v>40.419596761871098</v>
      </c>
      <c r="H249" s="4">
        <v>93.7775253519888</v>
      </c>
      <c r="I249" s="2"/>
    </row>
    <row r="250" spans="1:9" x14ac:dyDescent="0.3">
      <c r="A250" s="2"/>
      <c r="B250" s="2" t="s">
        <v>288</v>
      </c>
      <c r="C250" s="2"/>
      <c r="D250" s="2"/>
      <c r="E250" s="2"/>
      <c r="F250" s="2"/>
      <c r="G250" s="2"/>
      <c r="H250" s="2"/>
      <c r="I250" s="2"/>
    </row>
    <row r="251" spans="1:9" x14ac:dyDescent="0.3">
      <c r="A251" s="3" t="s">
        <v>1383</v>
      </c>
      <c r="B251" s="2" t="s">
        <v>1382</v>
      </c>
      <c r="C251" s="4">
        <v>2.168127466114</v>
      </c>
      <c r="D251" s="4">
        <v>4.4822231385588802</v>
      </c>
      <c r="E251" s="4">
        <v>4.9135866948995099</v>
      </c>
      <c r="F251" s="4">
        <v>18.512805567205199</v>
      </c>
      <c r="G251" s="4">
        <v>67.639304768205804</v>
      </c>
      <c r="H251" s="4">
        <v>128.005101578807</v>
      </c>
      <c r="I251" s="4">
        <v>230.22218898007901</v>
      </c>
    </row>
    <row r="252" spans="1:9" x14ac:dyDescent="0.3">
      <c r="A252" s="3" t="s">
        <v>1385</v>
      </c>
      <c r="B252" s="2" t="s">
        <v>1384</v>
      </c>
      <c r="C252" s="4">
        <v>1.3169939656655101</v>
      </c>
      <c r="D252" s="4">
        <v>0.46357672467640598</v>
      </c>
      <c r="E252" s="4">
        <v>0.92410320617860597</v>
      </c>
      <c r="F252" s="4">
        <v>10.257973563463301</v>
      </c>
      <c r="G252" s="4">
        <v>48.947311710631801</v>
      </c>
      <c r="H252" s="4">
        <v>101.674694605011</v>
      </c>
      <c r="I252" s="2"/>
    </row>
    <row r="253" spans="1:9" x14ac:dyDescent="0.3">
      <c r="A253" s="3" t="s">
        <v>1387</v>
      </c>
      <c r="B253" s="2" t="s">
        <v>1386</v>
      </c>
      <c r="C253" s="4">
        <v>1.34072941848809</v>
      </c>
      <c r="D253" s="4">
        <v>4.8105028780477301</v>
      </c>
      <c r="E253" s="4">
        <v>5.4640567416357602</v>
      </c>
      <c r="F253" s="4">
        <v>18.430900564850901</v>
      </c>
      <c r="G253" s="4">
        <v>63.0262325377875</v>
      </c>
      <c r="H253" s="4">
        <v>133.90669278280001</v>
      </c>
      <c r="I253" s="2"/>
    </row>
    <row r="254" spans="1:9" x14ac:dyDescent="0.3">
      <c r="A254" s="2"/>
      <c r="B254" s="2" t="s">
        <v>1388</v>
      </c>
      <c r="C254" s="2"/>
      <c r="D254" s="2"/>
      <c r="E254" s="2"/>
      <c r="F254" s="2"/>
      <c r="G254" s="2"/>
      <c r="H254" s="2"/>
      <c r="I254" s="2"/>
    </row>
    <row r="255" spans="1:9" x14ac:dyDescent="0.3">
      <c r="A255" s="3" t="s">
        <v>1390</v>
      </c>
      <c r="B255" s="2" t="s">
        <v>1389</v>
      </c>
      <c r="C255" s="4">
        <v>1.69276564070006</v>
      </c>
      <c r="D255" s="4">
        <v>3.6187246926191601</v>
      </c>
      <c r="E255" s="4">
        <v>4.5979099985557097</v>
      </c>
      <c r="F255" s="4">
        <v>19.0358788380071</v>
      </c>
      <c r="G255" s="2"/>
      <c r="H255" s="2"/>
      <c r="I255" s="2"/>
    </row>
    <row r="256" spans="1:9" x14ac:dyDescent="0.3">
      <c r="A256" s="2"/>
      <c r="B256" s="2" t="s">
        <v>297</v>
      </c>
      <c r="C256" s="2"/>
      <c r="D256" s="2"/>
      <c r="E256" s="2"/>
      <c r="F256" s="2"/>
      <c r="G256" s="2"/>
      <c r="H256" s="2"/>
      <c r="I256" s="2"/>
    </row>
    <row r="257" spans="1:9" x14ac:dyDescent="0.3">
      <c r="A257" s="3" t="s">
        <v>1392</v>
      </c>
      <c r="B257" s="2" t="s">
        <v>1391</v>
      </c>
      <c r="C257" s="2"/>
      <c r="D257" s="2"/>
      <c r="E257" s="2"/>
      <c r="F257" s="2"/>
      <c r="G257" s="2"/>
      <c r="H257" s="2"/>
      <c r="I257" s="2"/>
    </row>
    <row r="258" spans="1:9" x14ac:dyDescent="0.3">
      <c r="A258" s="2"/>
      <c r="B258" s="2" t="s">
        <v>310</v>
      </c>
      <c r="C258" s="2"/>
      <c r="D258" s="2"/>
      <c r="E258" s="2"/>
      <c r="F258" s="2"/>
      <c r="G258" s="2"/>
      <c r="H258" s="2"/>
      <c r="I258" s="2"/>
    </row>
    <row r="259" spans="1:9" x14ac:dyDescent="0.3">
      <c r="A259" s="3" t="s">
        <v>1394</v>
      </c>
      <c r="B259" s="2" t="s">
        <v>1393</v>
      </c>
      <c r="C259" s="4">
        <v>4.8447765015839996</v>
      </c>
      <c r="D259" s="4">
        <v>4.7179707724845503</v>
      </c>
      <c r="E259" s="4">
        <v>5.3539845522606901</v>
      </c>
      <c r="F259" s="4">
        <v>13.3393529246302</v>
      </c>
      <c r="G259" s="4">
        <v>61.565182431351403</v>
      </c>
      <c r="H259" s="2"/>
      <c r="I259" s="2"/>
    </row>
    <row r="260" spans="1:9" x14ac:dyDescent="0.3">
      <c r="A260" s="2"/>
      <c r="B260" s="2" t="s">
        <v>313</v>
      </c>
      <c r="C260" s="2"/>
      <c r="D260" s="2"/>
      <c r="E260" s="2"/>
      <c r="F260" s="2"/>
      <c r="G260" s="2"/>
      <c r="H260" s="2"/>
      <c r="I260" s="2"/>
    </row>
    <row r="261" spans="1:9" x14ac:dyDescent="0.3">
      <c r="A261" s="3" t="s">
        <v>1396</v>
      </c>
      <c r="B261" s="2" t="s">
        <v>1395</v>
      </c>
      <c r="C261" s="4">
        <v>2.0091148106076799</v>
      </c>
      <c r="D261" s="4">
        <v>-2.2465269092554698</v>
      </c>
      <c r="E261" s="4">
        <v>-1.38681793485366</v>
      </c>
      <c r="F261" s="4">
        <v>13.258666397509099</v>
      </c>
      <c r="G261" s="4">
        <v>43.822035830439297</v>
      </c>
      <c r="H261" s="4">
        <v>89.037146579398296</v>
      </c>
      <c r="I261" s="4">
        <v>175.65001713658901</v>
      </c>
    </row>
    <row r="262" spans="1:9" x14ac:dyDescent="0.3">
      <c r="A262" s="2"/>
      <c r="B262" s="2" t="s">
        <v>316</v>
      </c>
      <c r="C262" s="2"/>
      <c r="D262" s="2"/>
      <c r="E262" s="2"/>
      <c r="F262" s="2"/>
      <c r="G262" s="2"/>
      <c r="H262" s="2"/>
      <c r="I262" s="2"/>
    </row>
    <row r="263" spans="1:9" x14ac:dyDescent="0.3">
      <c r="A263" s="3" t="s">
        <v>1398</v>
      </c>
      <c r="B263" s="2" t="s">
        <v>1397</v>
      </c>
      <c r="C263" s="4">
        <v>1.3418487224807001</v>
      </c>
      <c r="D263" s="4">
        <v>4.3628376863823704</v>
      </c>
      <c r="E263" s="4">
        <v>5.8470024804931002</v>
      </c>
      <c r="F263" s="4">
        <v>19.613718221024602</v>
      </c>
      <c r="G263" s="2"/>
      <c r="H263" s="2"/>
      <c r="I263" s="2"/>
    </row>
    <row r="264" spans="1:9" x14ac:dyDescent="0.3">
      <c r="A264" s="2"/>
      <c r="B264" s="2" t="s">
        <v>319</v>
      </c>
      <c r="C264" s="2"/>
      <c r="D264" s="2"/>
      <c r="E264" s="2"/>
      <c r="F264" s="2"/>
      <c r="G264" s="2"/>
      <c r="H264" s="2"/>
      <c r="I264" s="2"/>
    </row>
    <row r="265" spans="1:9" x14ac:dyDescent="0.3">
      <c r="A265" s="3" t="s">
        <v>1400</v>
      </c>
      <c r="B265" s="2" t="s">
        <v>1399</v>
      </c>
      <c r="C265" s="4">
        <v>1.31278581116636</v>
      </c>
      <c r="D265" s="4">
        <v>4.33047641769015</v>
      </c>
      <c r="E265" s="4">
        <v>5.8329410251764804</v>
      </c>
      <c r="F265" s="4">
        <v>19.919829408987098</v>
      </c>
      <c r="G265" s="4">
        <v>83.465229037178005</v>
      </c>
      <c r="H265" s="4">
        <v>149.67290748075499</v>
      </c>
      <c r="I265" s="4">
        <v>312.92744736075002</v>
      </c>
    </row>
    <row r="266" spans="1:9" x14ac:dyDescent="0.3">
      <c r="A266" s="2"/>
      <c r="B266" s="2" t="s">
        <v>322</v>
      </c>
      <c r="C266" s="2"/>
      <c r="D266" s="2"/>
      <c r="E266" s="2"/>
      <c r="F266" s="2"/>
      <c r="G266" s="2"/>
      <c r="H266" s="2"/>
      <c r="I266" s="2"/>
    </row>
    <row r="267" spans="1:9" x14ac:dyDescent="0.3">
      <c r="A267" s="3" t="s">
        <v>1402</v>
      </c>
      <c r="B267" s="2" t="s">
        <v>1401</v>
      </c>
      <c r="C267" s="4">
        <v>1.50772153819611</v>
      </c>
      <c r="D267" s="2"/>
      <c r="E267" s="2"/>
      <c r="F267" s="2"/>
      <c r="G267" s="2"/>
      <c r="H267" s="2"/>
      <c r="I267" s="2"/>
    </row>
    <row r="268" spans="1:9" x14ac:dyDescent="0.3">
      <c r="A268" s="2"/>
      <c r="B268" s="2" t="s">
        <v>1403</v>
      </c>
      <c r="C268" s="2"/>
      <c r="D268" s="2"/>
      <c r="E268" s="2"/>
      <c r="F268" s="2"/>
      <c r="G268" s="2"/>
      <c r="H268" s="2"/>
      <c r="I268" s="2"/>
    </row>
    <row r="269" spans="1:9" x14ac:dyDescent="0.3">
      <c r="A269" s="3" t="s">
        <v>1405</v>
      </c>
      <c r="B269" s="2" t="s">
        <v>1404</v>
      </c>
      <c r="C269" s="4">
        <v>2.5939613695000299</v>
      </c>
      <c r="D269" s="4">
        <v>9.7430732396737998</v>
      </c>
      <c r="E269" s="4">
        <v>9.5802381843474897</v>
      </c>
      <c r="F269" s="4">
        <v>15.816348408834299</v>
      </c>
      <c r="G269" s="4">
        <v>67.252068509959003</v>
      </c>
      <c r="H269" s="2"/>
      <c r="I269" s="2"/>
    </row>
    <row r="270" spans="1:9" x14ac:dyDescent="0.3">
      <c r="A270" s="3" t="s">
        <v>1407</v>
      </c>
      <c r="B270" s="2" t="s">
        <v>1406</v>
      </c>
      <c r="C270" s="4">
        <v>2.5916120941897698</v>
      </c>
      <c r="D270" s="4">
        <v>9.7452194781943202</v>
      </c>
      <c r="E270" s="4">
        <v>9.5750238748867904</v>
      </c>
      <c r="F270" s="4">
        <v>16.391096790212899</v>
      </c>
      <c r="G270" s="4">
        <v>69.041819321813307</v>
      </c>
      <c r="H270" s="2"/>
      <c r="I270" s="2"/>
    </row>
    <row r="271" spans="1:9" x14ac:dyDescent="0.3">
      <c r="A271" s="3" t="s">
        <v>1409</v>
      </c>
      <c r="B271" s="2" t="s">
        <v>1408</v>
      </c>
      <c r="C271" s="4">
        <v>2.5876460767946599</v>
      </c>
      <c r="D271" s="4">
        <v>9.7454540814851907</v>
      </c>
      <c r="E271" s="4">
        <v>9.5754977257346194</v>
      </c>
      <c r="F271" s="4">
        <v>16.597235555719799</v>
      </c>
      <c r="G271" s="4">
        <v>69.702564375443899</v>
      </c>
      <c r="H271" s="2"/>
      <c r="I271" s="2"/>
    </row>
    <row r="272" spans="1:9" x14ac:dyDescent="0.3">
      <c r="A272" s="2"/>
      <c r="B272" s="2" t="s">
        <v>1410</v>
      </c>
      <c r="C272" s="2"/>
      <c r="D272" s="2"/>
      <c r="E272" s="2"/>
      <c r="F272" s="2"/>
      <c r="G272" s="2"/>
      <c r="H272" s="2"/>
      <c r="I272" s="2"/>
    </row>
    <row r="273" spans="1:9" x14ac:dyDescent="0.3">
      <c r="A273" s="3" t="s">
        <v>1412</v>
      </c>
      <c r="B273" s="2" t="s">
        <v>1411</v>
      </c>
      <c r="C273" s="4">
        <v>1.29647119429897</v>
      </c>
      <c r="D273" s="4">
        <v>-1.9200767622852599</v>
      </c>
      <c r="E273" s="4">
        <v>-1.03938980765651</v>
      </c>
      <c r="F273" s="4">
        <v>12.809520750441299</v>
      </c>
      <c r="G273" s="4">
        <v>45.218750920617801</v>
      </c>
      <c r="H273" s="2"/>
      <c r="I273" s="2"/>
    </row>
    <row r="274" spans="1:9" x14ac:dyDescent="0.3">
      <c r="A274" s="3" t="s">
        <v>1414</v>
      </c>
      <c r="B274" s="2" t="s">
        <v>1413</v>
      </c>
      <c r="C274" s="4">
        <v>1.3002566295979401</v>
      </c>
      <c r="D274" s="4">
        <v>-1.9169307133098501</v>
      </c>
      <c r="E274" s="4">
        <v>-1.0330295237704099</v>
      </c>
      <c r="F274" s="4">
        <v>13.366250392297401</v>
      </c>
      <c r="G274" s="4">
        <v>47.265389589716399</v>
      </c>
      <c r="H274" s="2"/>
      <c r="I274" s="2"/>
    </row>
    <row r="275" spans="1:9" x14ac:dyDescent="0.3">
      <c r="A275" s="3" t="s">
        <v>1416</v>
      </c>
      <c r="B275" s="2" t="s">
        <v>1415</v>
      </c>
      <c r="C275" s="4">
        <v>1.30059039958928</v>
      </c>
      <c r="D275" s="4">
        <v>-1.91569702456335</v>
      </c>
      <c r="E275" s="4">
        <v>-1.03225700081695</v>
      </c>
      <c r="F275" s="4">
        <v>13.5555474506828</v>
      </c>
      <c r="G275" s="4">
        <v>48.004047467493599</v>
      </c>
      <c r="H275" s="2"/>
      <c r="I275" s="2"/>
    </row>
    <row r="276" spans="1:9" x14ac:dyDescent="0.3">
      <c r="A276" s="3" t="s">
        <v>1418</v>
      </c>
      <c r="B276" s="2" t="s">
        <v>1417</v>
      </c>
      <c r="C276" s="4">
        <v>1.39440737686484</v>
      </c>
      <c r="D276" s="4">
        <v>-0.32683261428935301</v>
      </c>
      <c r="E276" s="4">
        <v>0.42127547425378498</v>
      </c>
      <c r="F276" s="4">
        <v>11.8032260134541</v>
      </c>
      <c r="G276" s="4">
        <v>52.003232688444001</v>
      </c>
      <c r="H276" s="4">
        <v>110.312194163146</v>
      </c>
      <c r="I276" s="2"/>
    </row>
    <row r="277" spans="1:9" x14ac:dyDescent="0.3">
      <c r="A277" s="3" t="s">
        <v>1420</v>
      </c>
      <c r="B277" s="2" t="s">
        <v>1419</v>
      </c>
      <c r="C277" s="4">
        <v>0.754549489569458</v>
      </c>
      <c r="D277" s="4">
        <v>-0.762491159317356</v>
      </c>
      <c r="E277" s="4">
        <v>-0.15469368089048599</v>
      </c>
      <c r="F277" s="4">
        <v>16.116906859784802</v>
      </c>
      <c r="G277" s="4">
        <v>27.669795909974301</v>
      </c>
      <c r="H277" s="4">
        <v>51.104237351983599</v>
      </c>
      <c r="I277" s="2"/>
    </row>
    <row r="278" spans="1:9" x14ac:dyDescent="0.3">
      <c r="A278" s="3" t="s">
        <v>1422</v>
      </c>
      <c r="B278" s="2" t="s">
        <v>1421</v>
      </c>
      <c r="C278" s="4">
        <v>1.4497418593295599</v>
      </c>
      <c r="D278" s="2"/>
      <c r="E278" s="2"/>
      <c r="F278" s="2"/>
      <c r="G278" s="2"/>
      <c r="H278" s="2"/>
      <c r="I278" s="2"/>
    </row>
    <row r="279" spans="1:9" x14ac:dyDescent="0.3">
      <c r="A279" s="3" t="s">
        <v>1424</v>
      </c>
      <c r="B279" s="2" t="s">
        <v>1423</v>
      </c>
      <c r="C279" s="4">
        <v>1.55534775329659</v>
      </c>
      <c r="D279" s="2"/>
      <c r="E279" s="2"/>
      <c r="F279" s="2"/>
      <c r="G279" s="2"/>
      <c r="H279" s="2"/>
      <c r="I279" s="2"/>
    </row>
    <row r="280" spans="1:9" x14ac:dyDescent="0.3">
      <c r="A280" s="2"/>
      <c r="B280" s="2" t="s">
        <v>377</v>
      </c>
      <c r="C280" s="2"/>
      <c r="D280" s="2"/>
      <c r="E280" s="2"/>
      <c r="F280" s="2"/>
      <c r="G280" s="2"/>
      <c r="H280" s="2"/>
      <c r="I280" s="2"/>
    </row>
    <row r="281" spans="1:9" x14ac:dyDescent="0.3">
      <c r="A281" s="3" t="s">
        <v>1426</v>
      </c>
      <c r="B281" s="2" t="s">
        <v>1425</v>
      </c>
      <c r="C281" s="4">
        <v>0.86209642211471604</v>
      </c>
      <c r="D281" s="4">
        <v>1.4430262734521599</v>
      </c>
      <c r="E281" s="4">
        <v>2.63512918405161</v>
      </c>
      <c r="F281" s="4">
        <v>18.755910277445501</v>
      </c>
      <c r="G281" s="4">
        <v>47.176285718455802</v>
      </c>
      <c r="H281" s="4">
        <v>107.268777677266</v>
      </c>
      <c r="I281" s="4">
        <v>163.288536571658</v>
      </c>
    </row>
    <row r="282" spans="1:9" x14ac:dyDescent="0.3">
      <c r="A282" s="2"/>
      <c r="B282" s="2" t="s">
        <v>380</v>
      </c>
      <c r="C282" s="2"/>
      <c r="D282" s="2"/>
      <c r="E282" s="2"/>
      <c r="F282" s="2"/>
      <c r="G282" s="2"/>
      <c r="H282" s="2"/>
      <c r="I282" s="2"/>
    </row>
    <row r="283" spans="1:9" x14ac:dyDescent="0.3">
      <c r="A283" s="3" t="s">
        <v>1428</v>
      </c>
      <c r="B283" s="2" t="s">
        <v>1427</v>
      </c>
      <c r="C283" s="4">
        <v>-1.6706886829223699</v>
      </c>
      <c r="D283" s="4">
        <v>-3.4675405403735802</v>
      </c>
      <c r="E283" s="4">
        <v>-3.9791788330602702</v>
      </c>
      <c r="F283" s="4">
        <v>7.9592546598648504</v>
      </c>
      <c r="G283" s="4">
        <v>45.731035348295201</v>
      </c>
      <c r="H283" s="4">
        <v>110.410501730787</v>
      </c>
      <c r="I283" s="4">
        <v>146.60645033138701</v>
      </c>
    </row>
    <row r="284" spans="1:9" x14ac:dyDescent="0.3">
      <c r="A284" s="2"/>
      <c r="B284" s="2" t="s">
        <v>383</v>
      </c>
      <c r="C284" s="2"/>
      <c r="D284" s="2"/>
      <c r="E284" s="2"/>
      <c r="F284" s="2"/>
      <c r="G284" s="2"/>
      <c r="H284" s="2"/>
      <c r="I284" s="2"/>
    </row>
    <row r="285" spans="1:9" x14ac:dyDescent="0.3">
      <c r="A285" s="3" t="s">
        <v>1430</v>
      </c>
      <c r="B285" s="2" t="s">
        <v>1429</v>
      </c>
      <c r="C285" s="4">
        <v>-1.59443005072493</v>
      </c>
      <c r="D285" s="4">
        <v>-3.2017526329833998</v>
      </c>
      <c r="E285" s="4">
        <v>-3.7029725672243101</v>
      </c>
      <c r="F285" s="4">
        <v>8.7083576659510005</v>
      </c>
      <c r="G285" s="4">
        <v>47.822212776947197</v>
      </c>
      <c r="H285" s="4">
        <v>113.843946987866</v>
      </c>
      <c r="I285" s="4">
        <v>155.75843941866401</v>
      </c>
    </row>
    <row r="286" spans="1:9" x14ac:dyDescent="0.3">
      <c r="A286" s="2"/>
      <c r="B286" s="2" t="s">
        <v>386</v>
      </c>
      <c r="C286" s="2"/>
      <c r="D286" s="2"/>
      <c r="E286" s="2"/>
      <c r="F286" s="2"/>
      <c r="G286" s="2"/>
      <c r="H286" s="2"/>
      <c r="I286" s="2"/>
    </row>
    <row r="287" spans="1:9" x14ac:dyDescent="0.3">
      <c r="A287" s="3" t="s">
        <v>1432</v>
      </c>
      <c r="B287" s="2" t="s">
        <v>1431</v>
      </c>
      <c r="C287" s="4">
        <v>0.96812214250707995</v>
      </c>
      <c r="D287" s="4">
        <v>1.2754921559724599</v>
      </c>
      <c r="E287" s="4">
        <v>2.40330873949098</v>
      </c>
      <c r="F287" s="4">
        <v>18.157274779340099</v>
      </c>
      <c r="G287" s="4">
        <v>46.437866346171099</v>
      </c>
      <c r="H287" s="4">
        <v>106.065738083615</v>
      </c>
      <c r="I287" s="4">
        <v>165.91526675057901</v>
      </c>
    </row>
    <row r="288" spans="1:9" x14ac:dyDescent="0.3">
      <c r="A288" s="3" t="s">
        <v>1434</v>
      </c>
      <c r="B288" s="2" t="s">
        <v>1433</v>
      </c>
      <c r="C288" s="4">
        <v>2.0939513586612999</v>
      </c>
      <c r="D288" s="4">
        <v>-2.4441759541254302</v>
      </c>
      <c r="E288" s="4">
        <v>-2.8569246351239701</v>
      </c>
      <c r="F288" s="2"/>
      <c r="G288" s="2"/>
      <c r="H288" s="2"/>
      <c r="I288" s="2"/>
    </row>
    <row r="289" spans="1:9" x14ac:dyDescent="0.3">
      <c r="A289" s="2"/>
      <c r="B289" s="2" t="s">
        <v>395</v>
      </c>
      <c r="C289" s="2"/>
      <c r="D289" s="2"/>
      <c r="E289" s="2"/>
      <c r="F289" s="2"/>
      <c r="G289" s="2"/>
      <c r="H289" s="2"/>
      <c r="I289" s="2"/>
    </row>
    <row r="290" spans="1:9" x14ac:dyDescent="0.3">
      <c r="A290" s="3" t="s">
        <v>1436</v>
      </c>
      <c r="B290" s="2" t="s">
        <v>1435</v>
      </c>
      <c r="C290" s="4">
        <v>1.1304717382065399</v>
      </c>
      <c r="D290" s="4">
        <v>2.4100533654673799</v>
      </c>
      <c r="E290" s="4">
        <v>3.5599268865871698</v>
      </c>
      <c r="F290" s="2"/>
      <c r="G290" s="2"/>
      <c r="H290" s="2"/>
      <c r="I290" s="2"/>
    </row>
    <row r="291" spans="1:9" x14ac:dyDescent="0.3">
      <c r="A291" s="2"/>
      <c r="B291" s="2" t="s">
        <v>1437</v>
      </c>
      <c r="C291" s="2"/>
      <c r="D291" s="2"/>
      <c r="E291" s="2"/>
      <c r="F291" s="2"/>
      <c r="G291" s="2"/>
      <c r="H291" s="2"/>
      <c r="I291" s="2"/>
    </row>
    <row r="292" spans="1:9" x14ac:dyDescent="0.3">
      <c r="A292" s="3" t="s">
        <v>1439</v>
      </c>
      <c r="B292" s="2" t="s">
        <v>1438</v>
      </c>
      <c r="C292" s="4">
        <v>1.77973568281938</v>
      </c>
      <c r="D292" s="4">
        <v>3.2690598621054399</v>
      </c>
      <c r="E292" s="4">
        <v>4.4070109349661104</v>
      </c>
      <c r="F292" s="2"/>
      <c r="G292" s="2"/>
      <c r="H292" s="2"/>
      <c r="I292" s="2"/>
    </row>
    <row r="293" spans="1:9" x14ac:dyDescent="0.3">
      <c r="A293" s="2"/>
      <c r="B293" s="2" t="s">
        <v>398</v>
      </c>
      <c r="C293" s="2"/>
      <c r="D293" s="2"/>
      <c r="E293" s="2"/>
      <c r="F293" s="2"/>
      <c r="G293" s="2"/>
      <c r="H293" s="2"/>
      <c r="I293" s="2"/>
    </row>
    <row r="294" spans="1:9" x14ac:dyDescent="0.3">
      <c r="A294" s="3" t="s">
        <v>1441</v>
      </c>
      <c r="B294" s="2" t="s">
        <v>1440</v>
      </c>
      <c r="C294" s="4">
        <v>1.1251004553978099</v>
      </c>
      <c r="D294" s="4">
        <v>2.8191638641911099</v>
      </c>
      <c r="E294" s="4">
        <v>4.0085774797778697</v>
      </c>
      <c r="F294" s="2"/>
      <c r="G294" s="2"/>
      <c r="H294" s="2"/>
      <c r="I294" s="2"/>
    </row>
    <row r="295" spans="1:9" x14ac:dyDescent="0.3">
      <c r="A295" s="2"/>
      <c r="B295" s="2" t="s">
        <v>401</v>
      </c>
      <c r="C295" s="2"/>
      <c r="D295" s="2"/>
      <c r="E295" s="2"/>
      <c r="F295" s="2"/>
      <c r="G295" s="2"/>
      <c r="H295" s="2"/>
      <c r="I295" s="2"/>
    </row>
    <row r="296" spans="1:9" x14ac:dyDescent="0.3">
      <c r="A296" s="3" t="s">
        <v>1443</v>
      </c>
      <c r="B296" s="2" t="s">
        <v>1442</v>
      </c>
      <c r="C296" s="4">
        <v>2.6886420943865001</v>
      </c>
      <c r="D296" s="4">
        <v>8.1633940134005698</v>
      </c>
      <c r="E296" s="4">
        <v>8.5839584180627604</v>
      </c>
      <c r="F296" s="4">
        <v>15.333262062405201</v>
      </c>
      <c r="G296" s="4">
        <v>70.062016917403497</v>
      </c>
      <c r="H296" s="4">
        <v>136.74520113304399</v>
      </c>
      <c r="I296" s="4">
        <v>210.68037399252501</v>
      </c>
    </row>
    <row r="297" spans="1:9" x14ac:dyDescent="0.3">
      <c r="A297" s="3" t="s">
        <v>1445</v>
      </c>
      <c r="B297" s="2" t="s">
        <v>1444</v>
      </c>
      <c r="C297" s="4">
        <v>2.70588754280188</v>
      </c>
      <c r="D297" s="4">
        <v>8.2151977627486303</v>
      </c>
      <c r="E297" s="4">
        <v>8.6357015858624102</v>
      </c>
      <c r="F297" s="4">
        <v>15.386444715060399</v>
      </c>
      <c r="G297" s="4">
        <v>70.140436178368006</v>
      </c>
      <c r="H297" s="4">
        <v>136.85436944732299</v>
      </c>
      <c r="I297" s="4">
        <v>210.82363540836801</v>
      </c>
    </row>
    <row r="298" spans="1:9" x14ac:dyDescent="0.3">
      <c r="A298" s="2"/>
      <c r="B298" s="2" t="s">
        <v>404</v>
      </c>
      <c r="C298" s="2"/>
      <c r="D298" s="2"/>
      <c r="E298" s="2"/>
      <c r="F298" s="2"/>
      <c r="G298" s="2"/>
      <c r="H298" s="2"/>
      <c r="I298" s="2"/>
    </row>
    <row r="299" spans="1:9" x14ac:dyDescent="0.3">
      <c r="A299" s="3" t="s">
        <v>1447</v>
      </c>
      <c r="B299" s="2" t="s">
        <v>1446</v>
      </c>
      <c r="C299" s="4">
        <v>2.7393430180513101</v>
      </c>
      <c r="D299" s="4">
        <v>8.3370679707512796</v>
      </c>
      <c r="E299" s="4">
        <v>8.7617869316238899</v>
      </c>
      <c r="F299" s="2"/>
      <c r="G299" s="2"/>
      <c r="H299" s="2"/>
      <c r="I299" s="2"/>
    </row>
    <row r="300" spans="1:9" x14ac:dyDescent="0.3">
      <c r="A300" s="3" t="s">
        <v>1449</v>
      </c>
      <c r="B300" s="2" t="s">
        <v>1448</v>
      </c>
      <c r="C300" s="4">
        <v>2.73936928529056</v>
      </c>
      <c r="D300" s="4">
        <v>8.3348073500955699</v>
      </c>
      <c r="E300" s="4">
        <v>8.7596828216324898</v>
      </c>
      <c r="F300" s="4">
        <v>15.9377854516447</v>
      </c>
      <c r="G300" s="4">
        <v>70.873889859720293</v>
      </c>
      <c r="H300" s="4">
        <v>137.821396943162</v>
      </c>
      <c r="I300" s="4">
        <v>224.817098272561</v>
      </c>
    </row>
    <row r="301" spans="1:9" x14ac:dyDescent="0.3">
      <c r="A301" s="2"/>
      <c r="B301" s="2" t="s">
        <v>413</v>
      </c>
      <c r="C301" s="2"/>
      <c r="D301" s="2"/>
      <c r="E301" s="2"/>
      <c r="F301" s="2"/>
      <c r="G301" s="2"/>
      <c r="H301" s="2"/>
      <c r="I301" s="2"/>
    </row>
    <row r="302" spans="1:9" x14ac:dyDescent="0.3">
      <c r="A302" s="3" t="s">
        <v>1451</v>
      </c>
      <c r="B302" s="2" t="s">
        <v>1450</v>
      </c>
      <c r="C302" s="4">
        <v>1.8659953892933001</v>
      </c>
      <c r="D302" s="4">
        <v>5.9313397455152002</v>
      </c>
      <c r="E302" s="4">
        <v>6.1199832693381602</v>
      </c>
      <c r="F302" s="2"/>
      <c r="G302" s="2"/>
      <c r="H302" s="2"/>
      <c r="I302" s="2"/>
    </row>
    <row r="303" spans="1:9" x14ac:dyDescent="0.3">
      <c r="A303" s="3"/>
      <c r="B303" s="2" t="s">
        <v>1999</v>
      </c>
      <c r="C303" s="4">
        <f>MEDIAN(C186:C302)</f>
        <v>1.50772153819611</v>
      </c>
      <c r="D303" s="4">
        <f>MEDIAN(D186:D302)</f>
        <v>3.2072090596146801</v>
      </c>
      <c r="E303" s="4">
        <f>MEDIAN(E186:E302)</f>
        <v>3.7842521831825198</v>
      </c>
      <c r="F303" s="4">
        <f>MEDIAN(F186:F302)</f>
        <v>15.877066930239501</v>
      </c>
      <c r="G303" s="4">
        <f>MEDIAN(G186:G302)</f>
        <v>56.20887196668675</v>
      </c>
      <c r="H303" s="4">
        <f>MEDIAN(H186:H302)</f>
        <v>113.843946987866</v>
      </c>
      <c r="I303" s="4">
        <f>MEDIAN(I186:I302)</f>
        <v>188.6423163629255</v>
      </c>
    </row>
    <row r="304" spans="1:9" x14ac:dyDescent="0.3">
      <c r="A304" s="3"/>
      <c r="B304" s="2" t="s">
        <v>423</v>
      </c>
      <c r="C304" s="4">
        <v>1.23889009881863</v>
      </c>
      <c r="D304" s="4">
        <v>5.0315931972092098</v>
      </c>
      <c r="E304" s="4">
        <v>5.7476265408927798</v>
      </c>
      <c r="F304" s="4">
        <v>19.1915308130806</v>
      </c>
      <c r="G304" s="4">
        <v>66.165350504832404</v>
      </c>
      <c r="H304" s="4">
        <v>136.629317100864</v>
      </c>
      <c r="I304" s="4">
        <v>215.55752563489401</v>
      </c>
    </row>
    <row r="305" spans="1:9" x14ac:dyDescent="0.3">
      <c r="A305" s="3"/>
      <c r="B305" s="2" t="s">
        <v>424</v>
      </c>
      <c r="C305" s="4">
        <v>1.56576046490313</v>
      </c>
      <c r="D305" s="4">
        <v>3.5946097319472798</v>
      </c>
      <c r="E305" s="4">
        <v>4.5682860869084996</v>
      </c>
      <c r="F305" s="4">
        <v>19.406974806696802</v>
      </c>
      <c r="G305" s="4">
        <v>62.201316307971403</v>
      </c>
      <c r="H305" s="4">
        <v>125.04022847257001</v>
      </c>
      <c r="I305" s="4">
        <v>209.01787336260799</v>
      </c>
    </row>
    <row r="306" spans="1:9" x14ac:dyDescent="0.3">
      <c r="A306" s="3"/>
      <c r="B306" s="2"/>
      <c r="C306" s="4"/>
      <c r="D306" s="4"/>
      <c r="E306" s="4"/>
      <c r="F306" s="4"/>
      <c r="G306" s="4"/>
      <c r="H306" s="4"/>
      <c r="I306" s="4"/>
    </row>
    <row r="307" spans="1:9" x14ac:dyDescent="0.3">
      <c r="A307" s="3"/>
      <c r="B307" s="2"/>
      <c r="C307" s="4"/>
      <c r="D307" s="4"/>
      <c r="E307" s="4"/>
      <c r="F307" s="4"/>
      <c r="G307" s="4"/>
      <c r="H307" s="4"/>
      <c r="I307" s="4"/>
    </row>
    <row r="308" spans="1:9" x14ac:dyDescent="0.3">
      <c r="A308" s="3"/>
      <c r="B308" s="2"/>
      <c r="C308" s="4"/>
      <c r="D308" s="4"/>
      <c r="E308" s="4"/>
      <c r="F308" s="4"/>
      <c r="G308" s="4"/>
      <c r="H308" s="4"/>
      <c r="I308" s="4"/>
    </row>
    <row r="309" spans="1:9" x14ac:dyDescent="0.3">
      <c r="A309" s="3"/>
      <c r="B309" s="2"/>
      <c r="C309" s="4"/>
      <c r="D309" s="4"/>
      <c r="E309" s="4"/>
      <c r="F309" s="4"/>
      <c r="G309" s="4"/>
      <c r="H309" s="4"/>
      <c r="I309" s="4"/>
    </row>
    <row r="310" spans="1:9" x14ac:dyDescent="0.3">
      <c r="A310" s="3"/>
      <c r="B310" s="2"/>
      <c r="C310" s="4"/>
      <c r="D310" s="4"/>
      <c r="E310" s="4"/>
      <c r="F310" s="4"/>
      <c r="G310" s="4"/>
      <c r="H310" s="4"/>
      <c r="I310" s="4"/>
    </row>
    <row r="311" spans="1:9" ht="17.399999999999999" x14ac:dyDescent="0.3">
      <c r="A311" s="6"/>
      <c r="B311" s="6" t="s">
        <v>434</v>
      </c>
      <c r="C311" s="6"/>
      <c r="D311" s="6"/>
      <c r="E311" s="6"/>
      <c r="F311" s="6"/>
      <c r="G311" s="6"/>
      <c r="H311" s="6"/>
      <c r="I311" s="6"/>
    </row>
    <row r="312" spans="1:9" x14ac:dyDescent="0.3">
      <c r="A312" s="2"/>
      <c r="B312" s="2"/>
      <c r="C312" s="15" t="s">
        <v>2003</v>
      </c>
      <c r="D312" s="15" t="s">
        <v>2004</v>
      </c>
      <c r="E312" s="15" t="s">
        <v>2005</v>
      </c>
      <c r="F312" s="15" t="s">
        <v>2006</v>
      </c>
      <c r="G312" s="15" t="s">
        <v>2007</v>
      </c>
      <c r="H312" s="15" t="s">
        <v>2008</v>
      </c>
      <c r="I312" s="15" t="s">
        <v>2009</v>
      </c>
    </row>
    <row r="313" spans="1:9" x14ac:dyDescent="0.3">
      <c r="A313" s="2"/>
      <c r="B313" s="2" t="s">
        <v>2001</v>
      </c>
      <c r="C313" s="2"/>
      <c r="D313" s="2"/>
      <c r="E313" s="2"/>
      <c r="F313" s="2"/>
      <c r="G313" s="2"/>
      <c r="H313" s="2"/>
      <c r="I313" s="2"/>
    </row>
    <row r="314" spans="1:9" x14ac:dyDescent="0.3">
      <c r="A314" s="3" t="s">
        <v>1453</v>
      </c>
      <c r="B314" s="2" t="s">
        <v>1452</v>
      </c>
      <c r="C314" s="4">
        <v>2.4248802012028499</v>
      </c>
      <c r="D314" s="4">
        <v>-2.5390166030360001E-2</v>
      </c>
      <c r="E314" s="4">
        <v>-0.84010551726778004</v>
      </c>
      <c r="F314" s="4">
        <v>11.3907522072398</v>
      </c>
      <c r="G314" s="4">
        <v>51.581142385966899</v>
      </c>
      <c r="H314" s="4">
        <v>112.52817311459</v>
      </c>
      <c r="I314" s="4">
        <v>112.065043769705</v>
      </c>
    </row>
    <row r="315" spans="1:9" x14ac:dyDescent="0.3">
      <c r="A315" s="3" t="s">
        <v>1455</v>
      </c>
      <c r="B315" s="2" t="s">
        <v>1454</v>
      </c>
      <c r="C315" s="4">
        <v>3.0630921627381298</v>
      </c>
      <c r="D315" s="4">
        <v>-3.55147484635597</v>
      </c>
      <c r="E315" s="4">
        <v>-3.1750972839532601</v>
      </c>
      <c r="F315" s="4">
        <v>20.2035229451742</v>
      </c>
      <c r="G315" s="4">
        <v>70.516534454085999</v>
      </c>
      <c r="H315" s="4">
        <v>113.151820033112</v>
      </c>
      <c r="I315" s="4">
        <v>161.84089558727501</v>
      </c>
    </row>
    <row r="316" spans="1:9" x14ac:dyDescent="0.3">
      <c r="A316" s="3" t="s">
        <v>1457</v>
      </c>
      <c r="B316" s="2" t="s">
        <v>1456</v>
      </c>
      <c r="C316" s="4">
        <v>-1.01316911440017</v>
      </c>
      <c r="D316" s="4">
        <v>-1.76820553286881</v>
      </c>
      <c r="E316" s="4">
        <v>-1.12342397436118</v>
      </c>
      <c r="F316" s="4">
        <v>5.9681387551834399</v>
      </c>
      <c r="G316" s="4">
        <v>41.3133434686358</v>
      </c>
      <c r="H316" s="4">
        <v>81.066599940048903</v>
      </c>
      <c r="I316" s="4">
        <v>94.099923298863601</v>
      </c>
    </row>
    <row r="317" spans="1:9" x14ac:dyDescent="0.3">
      <c r="A317" s="2"/>
      <c r="B317" s="2" t="s">
        <v>2002</v>
      </c>
      <c r="C317" s="2"/>
      <c r="D317" s="2"/>
      <c r="E317" s="2"/>
      <c r="F317" s="2"/>
      <c r="G317" s="2"/>
      <c r="H317" s="2"/>
      <c r="I317" s="2"/>
    </row>
    <row r="318" spans="1:9" x14ac:dyDescent="0.3">
      <c r="A318" s="2"/>
      <c r="B318" s="2" t="s">
        <v>435</v>
      </c>
      <c r="C318" s="2"/>
      <c r="D318" s="2"/>
      <c r="E318" s="2"/>
      <c r="F318" s="2"/>
      <c r="G318" s="2"/>
      <c r="H318" s="2"/>
      <c r="I318" s="2"/>
    </row>
    <row r="319" spans="1:9" x14ac:dyDescent="0.3">
      <c r="A319" s="3" t="s">
        <v>1459</v>
      </c>
      <c r="B319" s="2" t="s">
        <v>1458</v>
      </c>
      <c r="C319" s="4">
        <v>0.312142541563525</v>
      </c>
      <c r="D319" s="4">
        <v>-2.5604772483265301</v>
      </c>
      <c r="E319" s="4">
        <v>-1.16142728612437</v>
      </c>
      <c r="F319" s="4">
        <v>13.8959133607746</v>
      </c>
      <c r="G319" s="4">
        <v>57.175912206293397</v>
      </c>
      <c r="H319" s="4">
        <v>107.67147987453301</v>
      </c>
      <c r="I319" s="4">
        <v>110.67455080208499</v>
      </c>
    </row>
    <row r="320" spans="1:9" x14ac:dyDescent="0.3">
      <c r="A320" s="2"/>
      <c r="B320" s="2" t="s">
        <v>1460</v>
      </c>
      <c r="C320" s="2"/>
      <c r="D320" s="2"/>
      <c r="E320" s="2"/>
      <c r="F320" s="2"/>
      <c r="G320" s="2"/>
      <c r="H320" s="2"/>
      <c r="I320" s="2"/>
    </row>
    <row r="321" spans="1:9" x14ac:dyDescent="0.3">
      <c r="A321" s="3" t="s">
        <v>1462</v>
      </c>
      <c r="B321" s="2" t="s">
        <v>1461</v>
      </c>
      <c r="C321" s="2"/>
      <c r="D321" s="2"/>
      <c r="E321" s="2"/>
      <c r="F321" s="2"/>
      <c r="G321" s="2"/>
      <c r="H321" s="2"/>
      <c r="I321" s="2"/>
    </row>
    <row r="322" spans="1:9" x14ac:dyDescent="0.3">
      <c r="A322" s="2"/>
      <c r="B322" s="2" t="s">
        <v>446</v>
      </c>
      <c r="C322" s="2"/>
      <c r="D322" s="2"/>
      <c r="E322" s="2"/>
      <c r="F322" s="2"/>
      <c r="G322" s="2"/>
      <c r="H322" s="2"/>
      <c r="I322" s="2"/>
    </row>
    <row r="323" spans="1:9" x14ac:dyDescent="0.3">
      <c r="A323" s="3" t="s">
        <v>1464</v>
      </c>
      <c r="B323" s="2" t="s">
        <v>1463</v>
      </c>
      <c r="C323" s="4">
        <v>0.98571868087292502</v>
      </c>
      <c r="D323" s="4">
        <v>-2.63277822982247</v>
      </c>
      <c r="E323" s="4">
        <v>-1.3779200440451</v>
      </c>
      <c r="F323" s="4">
        <v>19.227100979313899</v>
      </c>
      <c r="G323" s="4">
        <v>52.455781403863398</v>
      </c>
      <c r="H323" s="4">
        <v>106.86079038565001</v>
      </c>
      <c r="I323" s="4">
        <v>117.97511300677699</v>
      </c>
    </row>
    <row r="324" spans="1:9" x14ac:dyDescent="0.3">
      <c r="A324" s="3"/>
      <c r="B324" s="2" t="s">
        <v>1999</v>
      </c>
      <c r="C324" s="4">
        <f>MEDIAN(C314:C323)</f>
        <v>0.98571868087292502</v>
      </c>
      <c r="D324" s="4">
        <f>MEDIAN(D314:D323)</f>
        <v>-2.5604772483265301</v>
      </c>
      <c r="E324" s="4">
        <f>MEDIAN(E314:E323)</f>
        <v>-1.16142728612437</v>
      </c>
      <c r="F324" s="4">
        <f>MEDIAN(F314:F323)</f>
        <v>13.8959133607746</v>
      </c>
      <c r="G324" s="4">
        <f>MEDIAN(G314:G323)</f>
        <v>52.455781403863398</v>
      </c>
      <c r="H324" s="4">
        <f>MEDIAN(H314:H323)</f>
        <v>107.67147987453301</v>
      </c>
      <c r="I324" s="4">
        <f>MEDIAN(I314:I323)</f>
        <v>112.065043769705</v>
      </c>
    </row>
    <row r="325" spans="1:9" x14ac:dyDescent="0.3">
      <c r="A325" s="3"/>
      <c r="B325" s="2" t="s">
        <v>451</v>
      </c>
      <c r="C325" s="4">
        <v>0.52411328029248605</v>
      </c>
      <c r="D325" s="4">
        <v>-0.75543059311335803</v>
      </c>
      <c r="E325" s="4">
        <v>-0.72506428295604097</v>
      </c>
      <c r="F325" s="4">
        <v>10.9429339149446</v>
      </c>
      <c r="G325" s="4">
        <v>51.130361747160002</v>
      </c>
      <c r="H325" s="4">
        <v>106.137860739708</v>
      </c>
      <c r="I325" s="4">
        <v>118.68835749076599</v>
      </c>
    </row>
    <row r="326" spans="1:9" x14ac:dyDescent="0.3">
      <c r="A326" s="3"/>
      <c r="B326" s="2"/>
      <c r="C326" s="4"/>
      <c r="D326" s="4"/>
      <c r="E326" s="4"/>
      <c r="F326" s="4"/>
      <c r="G326" s="4"/>
      <c r="H326" s="4"/>
      <c r="I326" s="4"/>
    </row>
    <row r="327" spans="1:9" x14ac:dyDescent="0.3">
      <c r="A327" s="3"/>
      <c r="B327" s="2"/>
      <c r="C327" s="4"/>
      <c r="D327" s="4"/>
      <c r="E327" s="4"/>
      <c r="F327" s="4"/>
      <c r="G327" s="4"/>
      <c r="H327" s="4"/>
      <c r="I327" s="4"/>
    </row>
    <row r="328" spans="1:9" x14ac:dyDescent="0.3">
      <c r="A328" s="3"/>
      <c r="B328" s="2"/>
      <c r="C328" s="4"/>
      <c r="D328" s="4"/>
      <c r="E328" s="4"/>
      <c r="F328" s="4"/>
      <c r="G328" s="4"/>
      <c r="H328" s="4"/>
      <c r="I328" s="4"/>
    </row>
    <row r="329" spans="1:9" ht="17.399999999999999" x14ac:dyDescent="0.3">
      <c r="A329" s="6"/>
      <c r="B329" s="6" t="s">
        <v>476</v>
      </c>
      <c r="C329" s="6"/>
      <c r="D329" s="6"/>
      <c r="E329" s="6"/>
      <c r="F329" s="6"/>
      <c r="G329" s="6"/>
      <c r="H329" s="6"/>
      <c r="I329" s="6"/>
    </row>
    <row r="330" spans="1:9" x14ac:dyDescent="0.3">
      <c r="A330" s="2"/>
      <c r="B330" s="2"/>
      <c r="C330" s="15" t="s">
        <v>2003</v>
      </c>
      <c r="D330" s="15" t="s">
        <v>2004</v>
      </c>
      <c r="E330" s="15" t="s">
        <v>2005</v>
      </c>
      <c r="F330" s="15" t="s">
        <v>2006</v>
      </c>
      <c r="G330" s="15" t="s">
        <v>2007</v>
      </c>
      <c r="H330" s="15" t="s">
        <v>2008</v>
      </c>
      <c r="I330" s="15" t="s">
        <v>2009</v>
      </c>
    </row>
    <row r="331" spans="1:9" x14ac:dyDescent="0.3">
      <c r="A331" s="2"/>
      <c r="B331" s="2" t="s">
        <v>2001</v>
      </c>
      <c r="C331" s="2"/>
      <c r="D331" s="2"/>
      <c r="E331" s="2"/>
      <c r="F331" s="2"/>
      <c r="G331" s="2"/>
      <c r="H331" s="2"/>
      <c r="I331" s="2"/>
    </row>
    <row r="332" spans="1:9" x14ac:dyDescent="0.3">
      <c r="A332" s="3" t="s">
        <v>1466</v>
      </c>
      <c r="B332" s="2" t="s">
        <v>1465</v>
      </c>
      <c r="C332" s="4">
        <v>1.0827348222484401</v>
      </c>
      <c r="D332" s="4">
        <v>2.1994065905415199</v>
      </c>
      <c r="E332" s="4">
        <v>1.44192267232529</v>
      </c>
      <c r="F332" s="4">
        <v>22.794278799612801</v>
      </c>
      <c r="G332" s="2"/>
      <c r="H332" s="2"/>
      <c r="I332" s="2"/>
    </row>
    <row r="333" spans="1:9" x14ac:dyDescent="0.3">
      <c r="A333" s="3" t="s">
        <v>1468</v>
      </c>
      <c r="B333" s="2" t="s">
        <v>1467</v>
      </c>
      <c r="C333" s="4">
        <v>-0.40148761870875599</v>
      </c>
      <c r="D333" s="4">
        <v>-12.1000892104946</v>
      </c>
      <c r="E333" s="4">
        <v>-12.331118063394999</v>
      </c>
      <c r="F333" s="4">
        <v>-6.64086189942803</v>
      </c>
      <c r="G333" s="4">
        <v>31.874613584510598</v>
      </c>
      <c r="H333" s="4">
        <v>99.381278153303299</v>
      </c>
      <c r="I333" s="4">
        <v>189.569786808137</v>
      </c>
    </row>
    <row r="334" spans="1:9" x14ac:dyDescent="0.3">
      <c r="A334" s="3" t="s">
        <v>1470</v>
      </c>
      <c r="B334" s="2" t="s">
        <v>1469</v>
      </c>
      <c r="C334" s="4">
        <v>2.0066812802039</v>
      </c>
      <c r="D334" s="4">
        <v>10.194351723984401</v>
      </c>
      <c r="E334" s="4">
        <v>10.6350235901653</v>
      </c>
      <c r="F334" s="4">
        <v>25.5114001204612</v>
      </c>
      <c r="G334" s="4">
        <v>84.713404469631996</v>
      </c>
      <c r="H334" s="4">
        <v>161.56076354206999</v>
      </c>
      <c r="I334" s="4">
        <v>258.85906648571802</v>
      </c>
    </row>
    <row r="335" spans="1:9" x14ac:dyDescent="0.3">
      <c r="A335" s="3" t="s">
        <v>1472</v>
      </c>
      <c r="B335" s="2" t="s">
        <v>1471</v>
      </c>
      <c r="C335" s="4">
        <v>1.01351351351352</v>
      </c>
      <c r="D335" s="4">
        <v>13.729532392604201</v>
      </c>
      <c r="E335" s="4">
        <v>14.0830226134279</v>
      </c>
      <c r="F335" s="4">
        <v>32.586609083542299</v>
      </c>
      <c r="G335" s="4">
        <v>111.350550655181</v>
      </c>
      <c r="H335" s="4">
        <v>210.33023376622199</v>
      </c>
      <c r="I335" s="4">
        <v>369.76572183973002</v>
      </c>
    </row>
    <row r="336" spans="1:9" x14ac:dyDescent="0.3">
      <c r="A336" s="3" t="s">
        <v>1474</v>
      </c>
      <c r="B336" s="2" t="s">
        <v>1473</v>
      </c>
      <c r="C336" s="4">
        <v>1.95049833504279</v>
      </c>
      <c r="D336" s="4">
        <v>8.3015470813682803</v>
      </c>
      <c r="E336" s="4">
        <v>7.95902057646681</v>
      </c>
      <c r="F336" s="4">
        <v>27.227885711259301</v>
      </c>
      <c r="G336" s="4">
        <v>79.466529887900705</v>
      </c>
      <c r="H336" s="4">
        <v>174.27645855412001</v>
      </c>
      <c r="I336" s="4">
        <v>348.46522331211298</v>
      </c>
    </row>
    <row r="337" spans="1:9" x14ac:dyDescent="0.3">
      <c r="A337" s="3" t="s">
        <v>1476</v>
      </c>
      <c r="B337" s="2" t="s">
        <v>1475</v>
      </c>
      <c r="C337" s="4">
        <v>2.9751244699115502</v>
      </c>
      <c r="D337" s="4">
        <v>7.9295546276518003</v>
      </c>
      <c r="E337" s="4">
        <v>8.6735536300166398</v>
      </c>
      <c r="F337" s="4">
        <v>23.2390766335267</v>
      </c>
      <c r="G337" s="4">
        <v>78.953087398371096</v>
      </c>
      <c r="H337" s="4">
        <v>164.25293252908</v>
      </c>
      <c r="I337" s="4">
        <v>219.16401177949999</v>
      </c>
    </row>
    <row r="338" spans="1:9" x14ac:dyDescent="0.3">
      <c r="A338" s="2"/>
      <c r="B338" s="2" t="s">
        <v>2002</v>
      </c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 t="s">
        <v>477</v>
      </c>
      <c r="C339" s="2"/>
      <c r="D339" s="2"/>
      <c r="E339" s="2"/>
      <c r="F339" s="2"/>
      <c r="G339" s="2"/>
      <c r="H339" s="2"/>
      <c r="I339" s="2"/>
    </row>
    <row r="340" spans="1:9" x14ac:dyDescent="0.3">
      <c r="A340" s="3" t="s">
        <v>1478</v>
      </c>
      <c r="B340" s="2" t="s">
        <v>1477</v>
      </c>
      <c r="C340" s="4">
        <v>0.78777946295190304</v>
      </c>
      <c r="D340" s="2"/>
      <c r="E340" s="2"/>
      <c r="F340" s="2"/>
      <c r="G340" s="2"/>
      <c r="H340" s="2"/>
      <c r="I340" s="2"/>
    </row>
    <row r="341" spans="1:9" x14ac:dyDescent="0.3">
      <c r="A341" s="2"/>
      <c r="B341" s="2" t="s">
        <v>480</v>
      </c>
      <c r="C341" s="2"/>
      <c r="D341" s="2"/>
      <c r="E341" s="2"/>
      <c r="F341" s="2"/>
      <c r="G341" s="2"/>
      <c r="H341" s="2"/>
      <c r="I341" s="2"/>
    </row>
    <row r="342" spans="1:9" x14ac:dyDescent="0.3">
      <c r="A342" s="3" t="s">
        <v>1480</v>
      </c>
      <c r="B342" s="2" t="s">
        <v>1479</v>
      </c>
      <c r="C342" s="4">
        <v>1.2042220569112601</v>
      </c>
      <c r="D342" s="4">
        <v>6.6723899058387897</v>
      </c>
      <c r="E342" s="4">
        <v>5.86821979252103</v>
      </c>
      <c r="F342" s="4">
        <v>12.8053379637091</v>
      </c>
      <c r="G342" s="2"/>
      <c r="H342" s="2"/>
      <c r="I342" s="2"/>
    </row>
    <row r="343" spans="1:9" x14ac:dyDescent="0.3">
      <c r="A343" s="2"/>
      <c r="B343" s="2" t="s">
        <v>483</v>
      </c>
      <c r="C343" s="2"/>
      <c r="D343" s="2"/>
      <c r="E343" s="2"/>
      <c r="F343" s="2"/>
      <c r="G343" s="2"/>
      <c r="H343" s="2"/>
      <c r="I343" s="2"/>
    </row>
    <row r="344" spans="1:9" x14ac:dyDescent="0.3">
      <c r="A344" s="3" t="s">
        <v>1482</v>
      </c>
      <c r="B344" s="2" t="s">
        <v>1481</v>
      </c>
      <c r="C344" s="4">
        <v>1.0796535922924599</v>
      </c>
      <c r="D344" s="4">
        <v>2.42688201343113</v>
      </c>
      <c r="E344" s="4">
        <v>2.9724518296919098</v>
      </c>
      <c r="F344" s="4">
        <v>28.298275177867001</v>
      </c>
      <c r="G344" s="4">
        <v>44.187906500534297</v>
      </c>
      <c r="H344" s="4">
        <v>106.52981427175</v>
      </c>
      <c r="I344" s="4">
        <v>183.145427870437</v>
      </c>
    </row>
    <row r="345" spans="1:9" x14ac:dyDescent="0.3">
      <c r="A345" s="3" t="s">
        <v>1484</v>
      </c>
      <c r="B345" s="2" t="s">
        <v>1483</v>
      </c>
      <c r="C345" s="4">
        <v>1.29120723855997</v>
      </c>
      <c r="D345" s="4">
        <v>10.7315681252107</v>
      </c>
      <c r="E345" s="2"/>
      <c r="F345" s="2"/>
      <c r="G345" s="2"/>
      <c r="H345" s="2"/>
      <c r="I345" s="2"/>
    </row>
    <row r="346" spans="1:9" x14ac:dyDescent="0.3">
      <c r="A346" s="2"/>
      <c r="B346" s="2" t="s">
        <v>486</v>
      </c>
      <c r="C346" s="2"/>
      <c r="D346" s="2"/>
      <c r="E346" s="2"/>
      <c r="F346" s="2"/>
      <c r="G346" s="2"/>
      <c r="H346" s="2"/>
      <c r="I346" s="2"/>
    </row>
    <row r="347" spans="1:9" x14ac:dyDescent="0.3">
      <c r="A347" s="3" t="s">
        <v>1486</v>
      </c>
      <c r="B347" s="2" t="s">
        <v>1485</v>
      </c>
      <c r="C347" s="4">
        <v>1.24938699129129</v>
      </c>
      <c r="D347" s="4">
        <v>10.0412094789666</v>
      </c>
      <c r="E347" s="4">
        <v>10.094297779164799</v>
      </c>
      <c r="F347" s="4">
        <v>25.478472393853099</v>
      </c>
      <c r="G347" s="4">
        <v>81.171218807485104</v>
      </c>
      <c r="H347" s="4">
        <v>162.206691204691</v>
      </c>
      <c r="I347" s="4">
        <v>249.66580259221701</v>
      </c>
    </row>
    <row r="348" spans="1:9" x14ac:dyDescent="0.3">
      <c r="A348" s="2"/>
      <c r="B348" s="2" t="s">
        <v>1487</v>
      </c>
      <c r="C348" s="2"/>
      <c r="D348" s="2"/>
      <c r="E348" s="2"/>
      <c r="F348" s="2"/>
      <c r="G348" s="2"/>
      <c r="H348" s="2"/>
      <c r="I348" s="2"/>
    </row>
    <row r="349" spans="1:9" x14ac:dyDescent="0.3">
      <c r="A349" s="3" t="s">
        <v>1489</v>
      </c>
      <c r="B349" s="2" t="s">
        <v>1488</v>
      </c>
      <c r="C349" s="4">
        <v>2.1692746468711999</v>
      </c>
      <c r="D349" s="4">
        <v>11.2659457272723</v>
      </c>
      <c r="E349" s="4">
        <v>11.6925875458957</v>
      </c>
      <c r="F349" s="4">
        <v>29.176087458588899</v>
      </c>
      <c r="G349" s="2"/>
      <c r="H349" s="2"/>
      <c r="I349" s="2"/>
    </row>
    <row r="350" spans="1:9" x14ac:dyDescent="0.3">
      <c r="A350" s="2"/>
      <c r="B350" s="2" t="s">
        <v>491</v>
      </c>
      <c r="C350" s="2"/>
      <c r="D350" s="2"/>
      <c r="E350" s="2"/>
      <c r="F350" s="2"/>
      <c r="G350" s="2"/>
      <c r="H350" s="2"/>
      <c r="I350" s="2"/>
    </row>
    <row r="351" spans="1:9" x14ac:dyDescent="0.3">
      <c r="A351" s="3" t="s">
        <v>1491</v>
      </c>
      <c r="B351" s="2" t="s">
        <v>1490</v>
      </c>
      <c r="C351" s="4">
        <v>2.2038479682778398</v>
      </c>
      <c r="D351" s="4">
        <v>7.8321238614845603</v>
      </c>
      <c r="E351" s="4">
        <v>6.73723459738427</v>
      </c>
      <c r="F351" s="4">
        <v>31.025406364901901</v>
      </c>
      <c r="G351" s="4">
        <v>80.331206862803896</v>
      </c>
      <c r="H351" s="4">
        <v>188.391243953387</v>
      </c>
      <c r="I351" s="2"/>
    </row>
    <row r="352" spans="1:9" x14ac:dyDescent="0.3">
      <c r="A352" s="3" t="s">
        <v>1493</v>
      </c>
      <c r="B352" s="2" t="s">
        <v>1492</v>
      </c>
      <c r="C352" s="4">
        <v>2.20324995734464</v>
      </c>
      <c r="D352" s="4">
        <v>7.8511772762503096</v>
      </c>
      <c r="E352" s="4">
        <v>6.7587625675823304</v>
      </c>
      <c r="F352" s="4">
        <v>31.155045321538999</v>
      </c>
      <c r="G352" s="2"/>
      <c r="H352" s="2"/>
      <c r="I352" s="2"/>
    </row>
    <row r="353" spans="1:9" x14ac:dyDescent="0.3">
      <c r="A353" s="2"/>
      <c r="B353" s="2" t="s">
        <v>506</v>
      </c>
      <c r="C353" s="2"/>
      <c r="D353" s="2"/>
      <c r="E353" s="2"/>
      <c r="F353" s="2"/>
      <c r="G353" s="2"/>
      <c r="H353" s="2"/>
      <c r="I353" s="2"/>
    </row>
    <row r="354" spans="1:9" x14ac:dyDescent="0.3">
      <c r="A354" s="3" t="s">
        <v>1495</v>
      </c>
      <c r="B354" s="2" t="s">
        <v>1494</v>
      </c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 t="s">
        <v>1496</v>
      </c>
      <c r="C355" s="2"/>
      <c r="D355" s="2"/>
      <c r="E355" s="2"/>
      <c r="F355" s="2"/>
      <c r="G355" s="2"/>
      <c r="H355" s="2"/>
      <c r="I355" s="2"/>
    </row>
    <row r="356" spans="1:9" x14ac:dyDescent="0.3">
      <c r="A356" s="3" t="s">
        <v>1498</v>
      </c>
      <c r="B356" s="2" t="s">
        <v>1497</v>
      </c>
      <c r="C356" s="4">
        <v>2.36741445260001</v>
      </c>
      <c r="D356" s="4">
        <v>8.3501700366303702</v>
      </c>
      <c r="E356" s="4">
        <v>9.0297563332688195</v>
      </c>
      <c r="F356" s="2"/>
      <c r="G356" s="2"/>
      <c r="H356" s="2"/>
      <c r="I356" s="2"/>
    </row>
    <row r="357" spans="1:9" x14ac:dyDescent="0.3">
      <c r="A357" s="3"/>
      <c r="B357" s="2" t="s">
        <v>2000</v>
      </c>
      <c r="C357" s="4">
        <f>MEDIAN(C332:C356)</f>
        <v>1.29120723855997</v>
      </c>
      <c r="D357" s="4">
        <f>MEDIAN(D332:D356)</f>
        <v>8.1155508545100403</v>
      </c>
      <c r="E357" s="4">
        <f>MEDIAN(E332:E356)</f>
        <v>7.95902057646681</v>
      </c>
      <c r="F357" s="4">
        <f>MEDIAN(F332:F356)</f>
        <v>26.369642915860251</v>
      </c>
      <c r="G357" s="4">
        <f>MEDIAN(G332:G356)</f>
        <v>79.898868375352293</v>
      </c>
      <c r="H357" s="4">
        <f>MEDIAN(H332:H356)</f>
        <v>163.22981186688548</v>
      </c>
      <c r="I357" s="4">
        <f>MEDIAN(I332:I356)</f>
        <v>249.66580259221701</v>
      </c>
    </row>
    <row r="358" spans="1:9" x14ac:dyDescent="0.3">
      <c r="A358" s="3"/>
      <c r="B358" s="2" t="s">
        <v>513</v>
      </c>
      <c r="C358" s="4">
        <v>1.9781690965918799</v>
      </c>
      <c r="D358" s="4">
        <v>10.9953982188797</v>
      </c>
      <c r="E358" s="4">
        <v>11.416701345271401</v>
      </c>
      <c r="F358" s="4">
        <v>28.6684122216286</v>
      </c>
      <c r="G358" s="4">
        <v>96.600168065442006</v>
      </c>
      <c r="H358" s="4">
        <v>191.30653618591799</v>
      </c>
      <c r="I358" s="4">
        <v>303.90790929964601</v>
      </c>
    </row>
    <row r="359" spans="1:9" x14ac:dyDescent="0.3">
      <c r="A359" s="3"/>
      <c r="B359" s="2" t="s">
        <v>514</v>
      </c>
      <c r="C359" s="4">
        <v>-0.19757147448182399</v>
      </c>
      <c r="D359" s="4">
        <v>9.1747945748802699</v>
      </c>
      <c r="E359" s="4">
        <v>10.0653928609642</v>
      </c>
      <c r="F359" s="4">
        <v>28.6571855018462</v>
      </c>
      <c r="G359" s="4">
        <v>99.183867850315295</v>
      </c>
      <c r="H359" s="4">
        <v>198.87978385574201</v>
      </c>
      <c r="I359" s="4">
        <v>318.07905700983798</v>
      </c>
    </row>
    <row r="360" spans="1:9" x14ac:dyDescent="0.3">
      <c r="A360" s="3"/>
      <c r="B360" s="2"/>
      <c r="C360" s="4"/>
      <c r="D360" s="4"/>
      <c r="E360" s="4"/>
      <c r="F360" s="4"/>
      <c r="G360" s="4"/>
      <c r="H360" s="4"/>
      <c r="I360" s="4"/>
    </row>
    <row r="361" spans="1:9" x14ac:dyDescent="0.3">
      <c r="A361" s="3"/>
      <c r="B361" s="2"/>
      <c r="C361" s="4"/>
      <c r="D361" s="4"/>
      <c r="E361" s="4"/>
      <c r="F361" s="4"/>
      <c r="G361" s="4"/>
      <c r="H361" s="4"/>
      <c r="I361" s="4"/>
    </row>
    <row r="362" spans="1:9" x14ac:dyDescent="0.3">
      <c r="A362" s="3"/>
      <c r="B362" s="2"/>
      <c r="C362" s="4"/>
      <c r="D362" s="4"/>
      <c r="E362" s="4"/>
      <c r="F362" s="4"/>
      <c r="G362" s="4"/>
      <c r="H362" s="4"/>
      <c r="I362" s="4"/>
    </row>
    <row r="363" spans="1:9" ht="17.399999999999999" x14ac:dyDescent="0.3">
      <c r="A363" s="6"/>
      <c r="B363" s="6" t="s">
        <v>515</v>
      </c>
      <c r="C363" s="6"/>
      <c r="D363" s="6"/>
      <c r="E363" s="6"/>
      <c r="F363" s="6"/>
      <c r="G363" s="6"/>
      <c r="H363" s="6"/>
      <c r="I363" s="6"/>
    </row>
    <row r="364" spans="1:9" x14ac:dyDescent="0.3">
      <c r="A364" s="2"/>
      <c r="B364" s="2"/>
      <c r="C364" s="15" t="s">
        <v>2003</v>
      </c>
      <c r="D364" s="15" t="s">
        <v>2004</v>
      </c>
      <c r="E364" s="15" t="s">
        <v>2005</v>
      </c>
      <c r="F364" s="15" t="s">
        <v>2006</v>
      </c>
      <c r="G364" s="15" t="s">
        <v>2007</v>
      </c>
      <c r="H364" s="15" t="s">
        <v>2008</v>
      </c>
      <c r="I364" s="15" t="s">
        <v>2009</v>
      </c>
    </row>
    <row r="365" spans="1:9" x14ac:dyDescent="0.3">
      <c r="A365" s="2"/>
      <c r="B365" s="2" t="s">
        <v>2001</v>
      </c>
      <c r="C365" s="2"/>
      <c r="D365" s="2"/>
      <c r="E365" s="2"/>
      <c r="F365" s="2"/>
      <c r="G365" s="2"/>
      <c r="H365" s="2"/>
      <c r="I365" s="2"/>
    </row>
    <row r="366" spans="1:9" x14ac:dyDescent="0.3">
      <c r="A366" s="3" t="s">
        <v>1500</v>
      </c>
      <c r="B366" s="2" t="s">
        <v>1499</v>
      </c>
      <c r="C366" s="4">
        <v>-0.132576409197771</v>
      </c>
      <c r="D366" s="4">
        <v>-4.92467063472108</v>
      </c>
      <c r="E366" s="4">
        <v>-4.7939979957289998</v>
      </c>
      <c r="F366" s="4">
        <v>-3.1958670508787299</v>
      </c>
      <c r="G366" s="4">
        <v>18.537482300328801</v>
      </c>
      <c r="H366" s="4">
        <v>72.655274474276695</v>
      </c>
      <c r="I366" s="2"/>
    </row>
    <row r="367" spans="1:9" x14ac:dyDescent="0.3">
      <c r="A367" s="2"/>
      <c r="B367" s="2" t="s">
        <v>2002</v>
      </c>
      <c r="C367" s="2"/>
      <c r="D367" s="2"/>
      <c r="E367" s="2"/>
      <c r="F367" s="2"/>
      <c r="G367" s="2"/>
      <c r="H367" s="2"/>
      <c r="I367" s="2"/>
    </row>
    <row r="368" spans="1:9" x14ac:dyDescent="0.3">
      <c r="A368" s="2"/>
      <c r="B368" s="2" t="s">
        <v>516</v>
      </c>
      <c r="C368" s="2"/>
      <c r="D368" s="2"/>
      <c r="E368" s="2"/>
      <c r="F368" s="2"/>
      <c r="G368" s="2"/>
      <c r="H368" s="2"/>
      <c r="I368" s="2"/>
    </row>
    <row r="369" spans="1:9" x14ac:dyDescent="0.3">
      <c r="A369" s="3" t="s">
        <v>1502</v>
      </c>
      <c r="B369" s="2" t="s">
        <v>1501</v>
      </c>
      <c r="C369" s="4">
        <v>-1.6582377604124201</v>
      </c>
      <c r="D369" s="4">
        <v>-0.90342436627615597</v>
      </c>
      <c r="E369" s="4">
        <v>-9.1048709350403004E-2</v>
      </c>
      <c r="F369" s="4">
        <v>12.940852915317301</v>
      </c>
      <c r="G369" s="4">
        <v>45.735958098051903</v>
      </c>
      <c r="H369" s="4">
        <v>109.92621203717501</v>
      </c>
      <c r="I369" s="4">
        <v>242.30090465348701</v>
      </c>
    </row>
    <row r="370" spans="1:9" x14ac:dyDescent="0.3">
      <c r="A370" s="3"/>
      <c r="B370" s="2" t="s">
        <v>528</v>
      </c>
      <c r="C370" s="4">
        <v>-1.16480341654396</v>
      </c>
      <c r="D370" s="4">
        <v>-2.2455436783846698</v>
      </c>
      <c r="E370" s="4">
        <v>-2.1281553014183898</v>
      </c>
      <c r="F370" s="4">
        <v>22.614136637544402</v>
      </c>
      <c r="G370" s="4">
        <v>56.802097881514101</v>
      </c>
      <c r="H370" s="4">
        <v>124.827634881195</v>
      </c>
      <c r="I370" s="4">
        <v>256.25664880815401</v>
      </c>
    </row>
    <row r="371" spans="1:9" x14ac:dyDescent="0.3">
      <c r="A371" s="3"/>
      <c r="B371" s="2" t="s">
        <v>529</v>
      </c>
      <c r="C371" s="4">
        <v>-1.11153762539031</v>
      </c>
      <c r="D371" s="4">
        <v>-3.4197196975147399</v>
      </c>
      <c r="E371" s="4">
        <v>-3.11382147357457</v>
      </c>
      <c r="F371" s="4">
        <v>1.2707196799077101</v>
      </c>
      <c r="G371" s="4">
        <v>30.532809590279399</v>
      </c>
      <c r="H371" s="4">
        <v>87.007073737216501</v>
      </c>
      <c r="I371" s="4">
        <v>187.43218412816</v>
      </c>
    </row>
    <row r="372" spans="1:9" x14ac:dyDescent="0.3">
      <c r="A372" s="3"/>
      <c r="B372" s="2"/>
      <c r="C372" s="4"/>
      <c r="D372" s="4"/>
      <c r="E372" s="4"/>
      <c r="F372" s="4"/>
      <c r="G372" s="4"/>
      <c r="H372" s="4"/>
      <c r="I372" s="4"/>
    </row>
    <row r="373" spans="1:9" x14ac:dyDescent="0.3">
      <c r="A373" s="3"/>
      <c r="B373" s="2"/>
      <c r="C373" s="4"/>
      <c r="D373" s="4"/>
      <c r="E373" s="4"/>
      <c r="F373" s="4"/>
      <c r="G373" s="4"/>
      <c r="H373" s="4"/>
      <c r="I373" s="4"/>
    </row>
    <row r="374" spans="1:9" x14ac:dyDescent="0.3">
      <c r="A374" s="3"/>
      <c r="B374" s="2"/>
      <c r="C374" s="4"/>
      <c r="D374" s="4"/>
      <c r="E374" s="4"/>
      <c r="F374" s="4"/>
      <c r="G374" s="4"/>
      <c r="H374" s="4"/>
      <c r="I374" s="4"/>
    </row>
    <row r="375" spans="1:9" x14ac:dyDescent="0.3">
      <c r="A375" s="3"/>
      <c r="B375" s="2"/>
      <c r="C375" s="4"/>
      <c r="D375" s="4"/>
      <c r="E375" s="4"/>
      <c r="F375" s="4"/>
      <c r="G375" s="4"/>
      <c r="H375" s="4"/>
      <c r="I375" s="4"/>
    </row>
    <row r="376" spans="1:9" ht="17.399999999999999" x14ac:dyDescent="0.3">
      <c r="A376" s="6"/>
      <c r="B376" s="6" t="s">
        <v>530</v>
      </c>
      <c r="C376" s="6"/>
      <c r="D376" s="6"/>
      <c r="E376" s="6"/>
      <c r="F376" s="6"/>
      <c r="G376" s="6"/>
      <c r="H376" s="6"/>
      <c r="I376" s="6"/>
    </row>
    <row r="377" spans="1:9" x14ac:dyDescent="0.3">
      <c r="A377" s="2"/>
      <c r="B377" s="2"/>
      <c r="C377" s="15" t="s">
        <v>2003</v>
      </c>
      <c r="D377" s="15" t="s">
        <v>2004</v>
      </c>
      <c r="E377" s="15" t="s">
        <v>2005</v>
      </c>
      <c r="F377" s="15" t="s">
        <v>2006</v>
      </c>
      <c r="G377" s="15" t="s">
        <v>2007</v>
      </c>
      <c r="H377" s="15" t="s">
        <v>2008</v>
      </c>
      <c r="I377" s="15" t="s">
        <v>2009</v>
      </c>
    </row>
    <row r="378" spans="1:9" x14ac:dyDescent="0.3">
      <c r="A378" s="2"/>
      <c r="B378" s="2" t="s">
        <v>2002</v>
      </c>
      <c r="C378" s="2"/>
      <c r="D378" s="2"/>
      <c r="E378" s="2"/>
      <c r="F378" s="2"/>
      <c r="G378" s="2"/>
      <c r="H378" s="2"/>
      <c r="I378" s="2"/>
    </row>
    <row r="379" spans="1:9" x14ac:dyDescent="0.3">
      <c r="A379" s="2"/>
      <c r="B379" s="2" t="s">
        <v>531</v>
      </c>
      <c r="C379" s="2"/>
      <c r="D379" s="2"/>
      <c r="E379" s="2"/>
      <c r="F379" s="2"/>
      <c r="G379" s="2"/>
      <c r="H379" s="2"/>
      <c r="I379" s="2"/>
    </row>
    <row r="380" spans="1:9" x14ac:dyDescent="0.3">
      <c r="A380" s="3" t="s">
        <v>1504</v>
      </c>
      <c r="B380" s="2" t="s">
        <v>1503</v>
      </c>
      <c r="C380" s="2"/>
      <c r="D380" s="2"/>
      <c r="E380" s="2"/>
      <c r="F380" s="2"/>
      <c r="G380" s="2"/>
      <c r="H380" s="2"/>
      <c r="I380" s="2"/>
    </row>
    <row r="381" spans="1:9" x14ac:dyDescent="0.3">
      <c r="A381" s="3"/>
      <c r="B381" s="2" t="s">
        <v>538</v>
      </c>
      <c r="C381" s="4">
        <v>1.4665020688266499</v>
      </c>
      <c r="D381" s="4">
        <v>4.2363383216358201</v>
      </c>
      <c r="E381" s="4">
        <v>6.8199152390106796</v>
      </c>
      <c r="F381" s="4">
        <v>36.966872384427298</v>
      </c>
      <c r="G381" s="4">
        <v>13.3668204835495</v>
      </c>
      <c r="H381" s="4">
        <v>20.240925697442101</v>
      </c>
      <c r="I381" s="4">
        <v>101.214449857864</v>
      </c>
    </row>
    <row r="382" spans="1:9" x14ac:dyDescent="0.3">
      <c r="A382" s="3"/>
      <c r="B382" s="2" t="s">
        <v>539</v>
      </c>
      <c r="C382" s="4">
        <v>1.7976538482431399</v>
      </c>
      <c r="D382" s="4">
        <v>5.3713988484091804</v>
      </c>
      <c r="E382" s="4">
        <v>8.0683040518112605</v>
      </c>
      <c r="F382" s="4">
        <v>36.924194021824498</v>
      </c>
      <c r="G382" s="4">
        <v>16.6365470908007</v>
      </c>
      <c r="H382" s="4">
        <v>27.188530915205</v>
      </c>
      <c r="I382" s="4">
        <v>126.086305316013</v>
      </c>
    </row>
    <row r="383" spans="1:9" x14ac:dyDescent="0.3">
      <c r="A383" s="3"/>
      <c r="B383" s="2"/>
      <c r="C383" s="4"/>
      <c r="D383" s="4"/>
      <c r="E383" s="4"/>
      <c r="F383" s="4"/>
      <c r="G383" s="4"/>
      <c r="H383" s="4"/>
      <c r="I383" s="4"/>
    </row>
    <row r="384" spans="1:9" x14ac:dyDescent="0.3">
      <c r="A384" s="3"/>
      <c r="B384" s="2"/>
      <c r="C384" s="4"/>
      <c r="D384" s="4"/>
      <c r="E384" s="4"/>
      <c r="F384" s="4"/>
      <c r="G384" s="4"/>
      <c r="H384" s="4"/>
      <c r="I384" s="4"/>
    </row>
    <row r="385" spans="1:9" x14ac:dyDescent="0.3">
      <c r="A385" s="3"/>
      <c r="B385" s="2"/>
      <c r="C385" s="4"/>
      <c r="D385" s="4"/>
      <c r="E385" s="4"/>
      <c r="F385" s="4"/>
      <c r="G385" s="4"/>
      <c r="H385" s="4"/>
      <c r="I385" s="4"/>
    </row>
    <row r="386" spans="1:9" ht="17.399999999999999" x14ac:dyDescent="0.3">
      <c r="A386" s="6"/>
      <c r="B386" s="6" t="s">
        <v>540</v>
      </c>
      <c r="C386" s="6"/>
      <c r="D386" s="6"/>
      <c r="E386" s="6"/>
      <c r="F386" s="6"/>
      <c r="G386" s="6"/>
      <c r="H386" s="6"/>
      <c r="I386" s="6"/>
    </row>
    <row r="387" spans="1:9" x14ac:dyDescent="0.3">
      <c r="A387" s="2"/>
      <c r="B387" s="2"/>
      <c r="C387" s="15" t="s">
        <v>2003</v>
      </c>
      <c r="D387" s="15" t="s">
        <v>2004</v>
      </c>
      <c r="E387" s="15" t="s">
        <v>2005</v>
      </c>
      <c r="F387" s="15" t="s">
        <v>2006</v>
      </c>
      <c r="G387" s="15" t="s">
        <v>2007</v>
      </c>
      <c r="H387" s="15" t="s">
        <v>2008</v>
      </c>
      <c r="I387" s="15" t="s">
        <v>2009</v>
      </c>
    </row>
    <row r="388" spans="1:9" x14ac:dyDescent="0.3">
      <c r="A388" s="2"/>
      <c r="B388" s="2" t="s">
        <v>2002</v>
      </c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 t="s">
        <v>541</v>
      </c>
      <c r="C389" s="2"/>
      <c r="D389" s="2"/>
      <c r="E389" s="2"/>
      <c r="F389" s="2"/>
      <c r="G389" s="2"/>
      <c r="H389" s="2"/>
      <c r="I389" s="2"/>
    </row>
    <row r="390" spans="1:9" x14ac:dyDescent="0.3">
      <c r="A390" s="3" t="s">
        <v>1506</v>
      </c>
      <c r="B390" s="2" t="s">
        <v>1505</v>
      </c>
      <c r="C390" s="4">
        <v>-1.42011912728334</v>
      </c>
      <c r="D390" s="4">
        <v>-15.888633568244201</v>
      </c>
      <c r="E390" s="4">
        <v>-15.0667131813792</v>
      </c>
      <c r="F390" s="4">
        <v>2.5847170467892302</v>
      </c>
      <c r="G390" s="4">
        <v>27.261525304609702</v>
      </c>
      <c r="H390" s="4">
        <v>110.808772803748</v>
      </c>
      <c r="I390" s="4">
        <v>251.30746193293899</v>
      </c>
    </row>
    <row r="391" spans="1:9" x14ac:dyDescent="0.3">
      <c r="A391" s="3"/>
      <c r="B391" s="2" t="s">
        <v>547</v>
      </c>
      <c r="C391" s="4">
        <v>-1.93722998456146</v>
      </c>
      <c r="D391" s="4">
        <v>-12.207823314815499</v>
      </c>
      <c r="E391" s="4">
        <v>-12.763964860737699</v>
      </c>
      <c r="F391" s="4">
        <v>-1.55953851320237</v>
      </c>
      <c r="G391" s="4">
        <v>17.8604794550238</v>
      </c>
      <c r="H391" s="4">
        <v>82.730534051506098</v>
      </c>
      <c r="I391" s="4">
        <v>130.76195086293799</v>
      </c>
    </row>
    <row r="392" spans="1:9" x14ac:dyDescent="0.3">
      <c r="A392" s="3"/>
      <c r="B392" s="2"/>
      <c r="C392" s="4"/>
      <c r="D392" s="4"/>
      <c r="E392" s="4"/>
      <c r="F392" s="4"/>
      <c r="G392" s="4"/>
      <c r="H392" s="4"/>
      <c r="I392" s="4"/>
    </row>
    <row r="393" spans="1:9" x14ac:dyDescent="0.3">
      <c r="A393" s="3"/>
      <c r="B393" s="2"/>
      <c r="C393" s="4"/>
      <c r="D393" s="4"/>
      <c r="E393" s="4"/>
      <c r="F393" s="4"/>
      <c r="G393" s="4"/>
      <c r="H393" s="4"/>
      <c r="I393" s="4"/>
    </row>
    <row r="394" spans="1:9" x14ac:dyDescent="0.3">
      <c r="A394" s="3"/>
      <c r="B394" s="2"/>
      <c r="C394" s="4"/>
      <c r="D394" s="4"/>
      <c r="E394" s="4"/>
      <c r="F394" s="4"/>
      <c r="G394" s="4"/>
      <c r="H394" s="4"/>
      <c r="I394" s="4"/>
    </row>
    <row r="395" spans="1:9" ht="17.399999999999999" x14ac:dyDescent="0.3">
      <c r="A395" s="12"/>
      <c r="B395" s="2"/>
      <c r="C395" s="4"/>
      <c r="D395" s="4"/>
      <c r="E395" s="4"/>
      <c r="F395" s="4"/>
      <c r="G395" s="4"/>
      <c r="H395" s="4"/>
      <c r="I395" s="4"/>
    </row>
    <row r="396" spans="1:9" ht="17.399999999999999" x14ac:dyDescent="0.3">
      <c r="A396" s="6"/>
      <c r="B396" s="6" t="s">
        <v>1507</v>
      </c>
      <c r="C396" s="6"/>
      <c r="D396" s="6"/>
      <c r="E396" s="6"/>
      <c r="F396" s="6"/>
      <c r="G396" s="6"/>
      <c r="H396" s="6"/>
      <c r="I396" s="6"/>
    </row>
    <row r="397" spans="1:9" x14ac:dyDescent="0.3">
      <c r="A397" s="2"/>
      <c r="B397" s="2"/>
      <c r="C397" s="15" t="s">
        <v>2003</v>
      </c>
      <c r="D397" s="15" t="s">
        <v>2004</v>
      </c>
      <c r="E397" s="15" t="s">
        <v>2005</v>
      </c>
      <c r="F397" s="15" t="s">
        <v>2006</v>
      </c>
      <c r="G397" s="15" t="s">
        <v>2007</v>
      </c>
      <c r="H397" s="15" t="s">
        <v>2008</v>
      </c>
      <c r="I397" s="15" t="s">
        <v>2009</v>
      </c>
    </row>
    <row r="398" spans="1:9" x14ac:dyDescent="0.3">
      <c r="A398" s="2"/>
      <c r="B398" s="2" t="s">
        <v>2002</v>
      </c>
      <c r="C398" s="2"/>
      <c r="D398" s="2"/>
      <c r="E398" s="2"/>
      <c r="F398" s="2"/>
      <c r="G398" s="2"/>
      <c r="H398" s="2"/>
      <c r="I398" s="2"/>
    </row>
    <row r="399" spans="1:9" x14ac:dyDescent="0.3">
      <c r="A399" s="3" t="s">
        <v>1509</v>
      </c>
      <c r="B399" s="2" t="s">
        <v>1508</v>
      </c>
      <c r="C399" s="4">
        <v>1.57670544853457</v>
      </c>
      <c r="D399" s="4">
        <v>-0.31197354464341398</v>
      </c>
      <c r="E399" s="4">
        <v>-1.8773466833542599E-2</v>
      </c>
      <c r="F399" s="4">
        <v>8.3406794602292091</v>
      </c>
      <c r="G399" s="2"/>
      <c r="H399" s="2"/>
      <c r="I399" s="2"/>
    </row>
    <row r="400" spans="1:9" x14ac:dyDescent="0.3">
      <c r="A400" s="3"/>
      <c r="B400" s="2"/>
      <c r="C400" s="4"/>
      <c r="D400" s="4"/>
      <c r="E400" s="4"/>
      <c r="F400" s="4"/>
      <c r="G400" s="2"/>
      <c r="H400" s="2"/>
      <c r="I400" s="2"/>
    </row>
    <row r="401" spans="1:9" x14ac:dyDescent="0.3">
      <c r="A401" s="3"/>
      <c r="B401" s="2"/>
      <c r="C401" s="4"/>
      <c r="D401" s="4"/>
      <c r="E401" s="4"/>
      <c r="F401" s="4"/>
      <c r="G401" s="2"/>
      <c r="H401" s="2"/>
      <c r="I401" s="2"/>
    </row>
    <row r="402" spans="1:9" x14ac:dyDescent="0.3">
      <c r="A402" s="3"/>
      <c r="B402" s="2"/>
      <c r="C402" s="4"/>
      <c r="D402" s="4"/>
      <c r="E402" s="4"/>
      <c r="F402" s="4"/>
      <c r="G402" s="2"/>
      <c r="H402" s="2"/>
      <c r="I402" s="2"/>
    </row>
    <row r="403" spans="1:9" ht="17.399999999999999" x14ac:dyDescent="0.3">
      <c r="A403" s="6"/>
      <c r="B403" s="6" t="s">
        <v>548</v>
      </c>
      <c r="C403" s="6"/>
      <c r="D403" s="6"/>
      <c r="E403" s="6"/>
      <c r="F403" s="6"/>
      <c r="G403" s="6"/>
      <c r="H403" s="6"/>
      <c r="I403" s="6"/>
    </row>
    <row r="404" spans="1:9" x14ac:dyDescent="0.3">
      <c r="A404" s="2"/>
      <c r="B404" s="2"/>
      <c r="C404" s="15" t="s">
        <v>2003</v>
      </c>
      <c r="D404" s="15" t="s">
        <v>2004</v>
      </c>
      <c r="E404" s="15" t="s">
        <v>2005</v>
      </c>
      <c r="F404" s="15" t="s">
        <v>2006</v>
      </c>
      <c r="G404" s="15" t="s">
        <v>2007</v>
      </c>
      <c r="H404" s="15" t="s">
        <v>2008</v>
      </c>
      <c r="I404" s="15" t="s">
        <v>2009</v>
      </c>
    </row>
    <row r="405" spans="1:9" x14ac:dyDescent="0.3">
      <c r="A405" s="2"/>
      <c r="B405" s="2" t="s">
        <v>2001</v>
      </c>
      <c r="C405" s="2"/>
      <c r="D405" s="2"/>
      <c r="E405" s="2"/>
      <c r="F405" s="2"/>
      <c r="G405" s="2"/>
      <c r="H405" s="2"/>
      <c r="I405" s="2"/>
    </row>
    <row r="406" spans="1:9" x14ac:dyDescent="0.3">
      <c r="A406" s="3" t="s">
        <v>1511</v>
      </c>
      <c r="B406" s="2" t="s">
        <v>1510</v>
      </c>
      <c r="C406" s="4">
        <v>0.40775798619311099</v>
      </c>
      <c r="D406" s="4">
        <v>-2.0890449015545798</v>
      </c>
      <c r="E406" s="4">
        <v>-1.7022254900329099</v>
      </c>
      <c r="F406" s="4">
        <v>6.3441909438030697</v>
      </c>
      <c r="G406" s="4">
        <v>25.578677270295199</v>
      </c>
      <c r="H406" s="4">
        <v>59.096021920124201</v>
      </c>
      <c r="I406" s="4">
        <v>92.583125154968201</v>
      </c>
    </row>
    <row r="407" spans="1:9" x14ac:dyDescent="0.3">
      <c r="A407" s="3" t="s">
        <v>1513</v>
      </c>
      <c r="B407" s="2" t="s">
        <v>1512</v>
      </c>
      <c r="C407" s="4">
        <v>0.64439962614983604</v>
      </c>
      <c r="D407" s="4">
        <v>1.56870532168387</v>
      </c>
      <c r="E407" s="4">
        <v>2.0601586272260199</v>
      </c>
      <c r="F407" s="4">
        <v>16.887568555758701</v>
      </c>
      <c r="G407" s="4">
        <v>34.702745407861002</v>
      </c>
      <c r="H407" s="4">
        <v>72.749705012569905</v>
      </c>
      <c r="I407" s="2"/>
    </row>
    <row r="408" spans="1:9" x14ac:dyDescent="0.3">
      <c r="A408" s="3" t="s">
        <v>1515</v>
      </c>
      <c r="B408" s="2" t="s">
        <v>1514</v>
      </c>
      <c r="C408" s="4">
        <v>0.172275180888946</v>
      </c>
      <c r="D408" s="4">
        <v>-7.4468694506499095E-2</v>
      </c>
      <c r="E408" s="4">
        <v>0.178027910182049</v>
      </c>
      <c r="F408" s="4">
        <v>14.311926605504601</v>
      </c>
      <c r="G408" s="4">
        <v>27.087279615328601</v>
      </c>
      <c r="H408" s="4">
        <v>54.7016202697789</v>
      </c>
      <c r="I408" s="2"/>
    </row>
    <row r="409" spans="1:9" x14ac:dyDescent="0.3">
      <c r="A409" s="3" t="s">
        <v>1517</v>
      </c>
      <c r="B409" s="2" t="s">
        <v>1516</v>
      </c>
      <c r="C409" s="4">
        <v>0.72098004616837796</v>
      </c>
      <c r="D409" s="4">
        <v>-1.0458160269132</v>
      </c>
      <c r="E409" s="4">
        <v>-0.289034094212889</v>
      </c>
      <c r="F409" s="2"/>
      <c r="G409" s="2"/>
      <c r="H409" s="2"/>
      <c r="I409" s="2"/>
    </row>
    <row r="410" spans="1:9" x14ac:dyDescent="0.3">
      <c r="A410" s="3" t="s">
        <v>1519</v>
      </c>
      <c r="B410" s="2" t="s">
        <v>1518</v>
      </c>
      <c r="C410" s="4">
        <v>0.69472730375145497</v>
      </c>
      <c r="D410" s="4">
        <v>-1.50200086467034</v>
      </c>
      <c r="E410" s="4">
        <v>-0.67552601215011898</v>
      </c>
      <c r="F410" s="4">
        <v>8.1977081600591593</v>
      </c>
      <c r="G410" s="2"/>
      <c r="H410" s="2"/>
      <c r="I410" s="2"/>
    </row>
    <row r="411" spans="1:9" x14ac:dyDescent="0.3">
      <c r="A411" s="3" t="s">
        <v>1521</v>
      </c>
      <c r="B411" s="2" t="s">
        <v>1520</v>
      </c>
      <c r="C411" s="4">
        <v>0.74967330801684795</v>
      </c>
      <c r="D411" s="4">
        <v>-0.38636296056853298</v>
      </c>
      <c r="E411" s="4">
        <v>0.43693770299304502</v>
      </c>
      <c r="F411" s="4">
        <v>11.309217577706301</v>
      </c>
      <c r="G411" s="2"/>
      <c r="H411" s="2"/>
      <c r="I411" s="2"/>
    </row>
    <row r="412" spans="1:9" x14ac:dyDescent="0.3">
      <c r="A412" s="3" t="s">
        <v>1523</v>
      </c>
      <c r="B412" s="2" t="s">
        <v>1522</v>
      </c>
      <c r="C412" s="4">
        <v>0.68882262317500498</v>
      </c>
      <c r="D412" s="4">
        <v>-0.181067930058423</v>
      </c>
      <c r="E412" s="4">
        <v>0.56575755053510302</v>
      </c>
      <c r="F412" s="4">
        <v>10.166156347378401</v>
      </c>
      <c r="G412" s="4">
        <v>31.003125503463799</v>
      </c>
      <c r="H412" s="4">
        <v>60.203655025315001</v>
      </c>
      <c r="I412" s="2"/>
    </row>
    <row r="413" spans="1:9" x14ac:dyDescent="0.3">
      <c r="A413" s="3" t="s">
        <v>1525</v>
      </c>
      <c r="B413" s="2" t="s">
        <v>1524</v>
      </c>
      <c r="C413" s="4">
        <v>1.52559559526689</v>
      </c>
      <c r="D413" s="2"/>
      <c r="E413" s="2"/>
      <c r="F413" s="2"/>
      <c r="G413" s="2"/>
      <c r="H413" s="2"/>
      <c r="I413" s="2"/>
    </row>
    <row r="414" spans="1:9" x14ac:dyDescent="0.3">
      <c r="A414" s="2"/>
      <c r="B414" s="2" t="s">
        <v>1526</v>
      </c>
      <c r="C414" s="2"/>
      <c r="D414" s="2"/>
      <c r="E414" s="2"/>
      <c r="F414" s="2"/>
      <c r="G414" s="2"/>
      <c r="H414" s="2"/>
      <c r="I414" s="2"/>
    </row>
    <row r="415" spans="1:9" x14ac:dyDescent="0.3">
      <c r="A415" s="3" t="s">
        <v>1528</v>
      </c>
      <c r="B415" s="2" t="s">
        <v>1527</v>
      </c>
      <c r="C415" s="4">
        <v>0.68345437131456399</v>
      </c>
      <c r="D415" s="4">
        <v>0.84318577400266304</v>
      </c>
      <c r="E415" s="4">
        <v>0.94404925474372503</v>
      </c>
      <c r="F415" s="2"/>
      <c r="G415" s="2"/>
      <c r="H415" s="2"/>
      <c r="I415" s="2"/>
    </row>
    <row r="416" spans="1:9" x14ac:dyDescent="0.3">
      <c r="A416" s="2"/>
      <c r="B416" s="2" t="s">
        <v>2002</v>
      </c>
      <c r="C416" s="2"/>
      <c r="D416" s="2"/>
      <c r="E416" s="2"/>
      <c r="F416" s="2"/>
      <c r="G416" s="2"/>
      <c r="H416" s="2"/>
      <c r="I416" s="2"/>
    </row>
    <row r="417" spans="1:9" x14ac:dyDescent="0.3">
      <c r="A417" s="3" t="s">
        <v>1530</v>
      </c>
      <c r="B417" s="2" t="s">
        <v>1529</v>
      </c>
      <c r="C417" s="4">
        <v>0.83147053358095702</v>
      </c>
      <c r="D417" s="2"/>
      <c r="E417" s="2"/>
      <c r="F417" s="2"/>
      <c r="G417" s="2"/>
      <c r="H417" s="2"/>
      <c r="I417" s="2"/>
    </row>
    <row r="418" spans="1:9" x14ac:dyDescent="0.3">
      <c r="A418" s="3" t="s">
        <v>1532</v>
      </c>
      <c r="B418" s="2" t="s">
        <v>1531</v>
      </c>
      <c r="C418" s="4">
        <v>0.69143931781402801</v>
      </c>
      <c r="D418" s="2"/>
      <c r="E418" s="2"/>
      <c r="F418" s="2"/>
      <c r="G418" s="2"/>
      <c r="H418" s="2"/>
      <c r="I418" s="2"/>
    </row>
    <row r="419" spans="1:9" x14ac:dyDescent="0.3">
      <c r="A419" s="2"/>
      <c r="B419" s="2" t="s">
        <v>1533</v>
      </c>
      <c r="C419" s="2"/>
      <c r="D419" s="2"/>
      <c r="E419" s="2"/>
      <c r="F419" s="2"/>
      <c r="G419" s="2"/>
      <c r="H419" s="2"/>
      <c r="I419" s="2"/>
    </row>
    <row r="420" spans="1:9" x14ac:dyDescent="0.3">
      <c r="A420" s="3" t="s">
        <v>1535</v>
      </c>
      <c r="B420" s="2" t="s">
        <v>1534</v>
      </c>
      <c r="C420" s="4">
        <v>1.1398735108104201</v>
      </c>
      <c r="D420" s="4">
        <v>-8.71776244097381E-2</v>
      </c>
      <c r="E420" s="4">
        <v>-1.5462810508984199</v>
      </c>
      <c r="F420" s="4">
        <v>9.4722598105548101</v>
      </c>
      <c r="G420" s="4">
        <v>31.105815061963799</v>
      </c>
      <c r="H420" s="2"/>
      <c r="I420" s="2"/>
    </row>
    <row r="421" spans="1:9" x14ac:dyDescent="0.3">
      <c r="A421" s="3" t="s">
        <v>1537</v>
      </c>
      <c r="B421" s="2" t="s">
        <v>1536</v>
      </c>
      <c r="C421" s="4">
        <v>1.1431921442180899</v>
      </c>
      <c r="D421" s="4">
        <v>-8.6868394382493205E-2</v>
      </c>
      <c r="E421" s="4">
        <v>-1.5408760165501501</v>
      </c>
      <c r="F421" s="4">
        <v>9.6441054972990301</v>
      </c>
      <c r="G421" s="4">
        <v>31.485186243688698</v>
      </c>
      <c r="H421" s="2"/>
      <c r="I421" s="2"/>
    </row>
    <row r="422" spans="1:9" x14ac:dyDescent="0.3">
      <c r="A422" s="3" t="s">
        <v>1539</v>
      </c>
      <c r="B422" s="2" t="s">
        <v>1538</v>
      </c>
      <c r="C422" s="4">
        <v>1.1385199240986701</v>
      </c>
      <c r="D422" s="4">
        <v>-8.6517664023054205E-2</v>
      </c>
      <c r="E422" s="4">
        <v>-1.54174067495559</v>
      </c>
      <c r="F422" s="4">
        <v>9.8359356423872608</v>
      </c>
      <c r="G422" s="4">
        <v>31.955817939440099</v>
      </c>
      <c r="H422" s="2"/>
      <c r="I422" s="2"/>
    </row>
    <row r="423" spans="1:9" x14ac:dyDescent="0.3">
      <c r="A423" s="3" t="s">
        <v>1541</v>
      </c>
      <c r="B423" s="2" t="s">
        <v>1540</v>
      </c>
      <c r="C423" s="4">
        <v>0.20444534714530299</v>
      </c>
      <c r="D423" s="4">
        <v>3.0475726358645301</v>
      </c>
      <c r="E423" s="4">
        <v>3.66787886310042</v>
      </c>
      <c r="F423" s="2"/>
      <c r="G423" s="2"/>
      <c r="H423" s="2"/>
      <c r="I423" s="2"/>
    </row>
    <row r="424" spans="1:9" x14ac:dyDescent="0.3">
      <c r="A424" s="3" t="s">
        <v>1543</v>
      </c>
      <c r="B424" s="2" t="s">
        <v>1542</v>
      </c>
      <c r="C424" s="4">
        <v>0.69102864805031305</v>
      </c>
      <c r="D424" s="4">
        <v>2.8007495973237599</v>
      </c>
      <c r="E424" s="4">
        <v>2.9857692546391101</v>
      </c>
      <c r="F424" s="2"/>
      <c r="G424" s="2"/>
      <c r="H424" s="2"/>
      <c r="I424" s="2"/>
    </row>
    <row r="425" spans="1:9" x14ac:dyDescent="0.3">
      <c r="A425" s="2"/>
      <c r="B425" s="2" t="s">
        <v>572</v>
      </c>
      <c r="C425" s="2"/>
      <c r="D425" s="2"/>
      <c r="E425" s="2"/>
      <c r="F425" s="2"/>
      <c r="G425" s="2"/>
      <c r="H425" s="2"/>
      <c r="I425" s="2"/>
    </row>
    <row r="426" spans="1:9" x14ac:dyDescent="0.3">
      <c r="A426" s="3" t="s">
        <v>1545</v>
      </c>
      <c r="B426" s="2" t="s">
        <v>1544</v>
      </c>
      <c r="C426" s="4">
        <v>1.00092566375367E-2</v>
      </c>
      <c r="D426" s="4">
        <v>-1.3762349061750301</v>
      </c>
      <c r="E426" s="2"/>
      <c r="F426" s="2"/>
      <c r="G426" s="2"/>
      <c r="H426" s="2"/>
      <c r="I426" s="2"/>
    </row>
    <row r="427" spans="1:9" x14ac:dyDescent="0.3">
      <c r="A427" s="3" t="s">
        <v>1547</v>
      </c>
      <c r="B427" s="2" t="s">
        <v>1546</v>
      </c>
      <c r="C427" s="4">
        <v>1.00054626753614E-2</v>
      </c>
      <c r="D427" s="4">
        <v>-1.3762354421248699</v>
      </c>
      <c r="E427" s="4">
        <v>-1.1346584795206101</v>
      </c>
      <c r="F427" s="4">
        <v>6.6984589638214898</v>
      </c>
      <c r="G427" s="2"/>
      <c r="H427" s="2"/>
      <c r="I427" s="2"/>
    </row>
    <row r="428" spans="1:9" x14ac:dyDescent="0.3">
      <c r="A428" s="3" t="s">
        <v>1549</v>
      </c>
      <c r="B428" s="2" t="s">
        <v>1548</v>
      </c>
      <c r="C428" s="4">
        <v>0.23395237907336999</v>
      </c>
      <c r="D428" s="4">
        <v>-1.1902625152805899</v>
      </c>
      <c r="E428" s="4">
        <v>-0.98244885037000595</v>
      </c>
      <c r="F428" s="2"/>
      <c r="G428" s="2"/>
      <c r="H428" s="2"/>
      <c r="I428" s="2"/>
    </row>
    <row r="429" spans="1:9" x14ac:dyDescent="0.3">
      <c r="A429" s="3" t="s">
        <v>1551</v>
      </c>
      <c r="B429" s="2" t="s">
        <v>1550</v>
      </c>
      <c r="C429" s="4">
        <v>0.444445688932816</v>
      </c>
      <c r="D429" s="4">
        <v>-1.14189084913525</v>
      </c>
      <c r="E429" s="4">
        <v>-0.75089182111341501</v>
      </c>
      <c r="F429" s="2"/>
      <c r="G429" s="2"/>
      <c r="H429" s="2"/>
      <c r="I429" s="2"/>
    </row>
    <row r="430" spans="1:9" x14ac:dyDescent="0.3">
      <c r="A430" s="2"/>
      <c r="B430" s="2" t="s">
        <v>590</v>
      </c>
      <c r="C430" s="2"/>
      <c r="D430" s="2"/>
      <c r="E430" s="2"/>
      <c r="F430" s="2"/>
      <c r="G430" s="2"/>
      <c r="H430" s="2"/>
      <c r="I430" s="2"/>
    </row>
    <row r="431" spans="1:9" x14ac:dyDescent="0.3">
      <c r="A431" s="3" t="s">
        <v>1553</v>
      </c>
      <c r="B431" s="2" t="s">
        <v>1552</v>
      </c>
      <c r="C431" s="4">
        <v>0.51569709581108603</v>
      </c>
      <c r="D431" s="4">
        <v>-0.20659301176682299</v>
      </c>
      <c r="E431" s="4">
        <v>0.18034265103696001</v>
      </c>
      <c r="F431" s="4">
        <v>6.2243044268094403</v>
      </c>
      <c r="G431" s="2"/>
      <c r="H431" s="2"/>
      <c r="I431" s="2"/>
    </row>
    <row r="432" spans="1:9" x14ac:dyDescent="0.3">
      <c r="A432" s="2"/>
      <c r="B432" s="2" t="s">
        <v>595</v>
      </c>
      <c r="C432" s="2"/>
      <c r="D432" s="2"/>
      <c r="E432" s="2"/>
      <c r="F432" s="2"/>
      <c r="G432" s="2"/>
      <c r="H432" s="2"/>
      <c r="I432" s="2"/>
    </row>
    <row r="433" spans="1:9" x14ac:dyDescent="0.3">
      <c r="A433" s="3" t="s">
        <v>1555</v>
      </c>
      <c r="B433" s="2" t="s">
        <v>1554</v>
      </c>
      <c r="C433" s="4">
        <v>0.53420805998124998</v>
      </c>
      <c r="D433" s="4">
        <v>-0.11338159682622399</v>
      </c>
      <c r="E433" s="4">
        <v>0.27097369157809797</v>
      </c>
      <c r="F433" s="2"/>
      <c r="G433" s="2"/>
      <c r="H433" s="2"/>
      <c r="I433" s="2"/>
    </row>
    <row r="434" spans="1:9" x14ac:dyDescent="0.3">
      <c r="A434" s="3" t="s">
        <v>1557</v>
      </c>
      <c r="B434" s="2" t="s">
        <v>1556</v>
      </c>
      <c r="C434" s="4">
        <v>0.30318342597271097</v>
      </c>
      <c r="D434" s="4">
        <v>-0.38303960066284998</v>
      </c>
      <c r="E434" s="4">
        <v>0.122882026539524</v>
      </c>
      <c r="F434" s="2"/>
      <c r="G434" s="2"/>
      <c r="H434" s="2"/>
      <c r="I434" s="2"/>
    </row>
    <row r="435" spans="1:9" x14ac:dyDescent="0.3">
      <c r="A435" s="3" t="s">
        <v>1559</v>
      </c>
      <c r="B435" s="2" t="s">
        <v>1558</v>
      </c>
      <c r="C435" s="4">
        <v>0.47295271251719501</v>
      </c>
      <c r="D435" s="4">
        <v>0.385581358250215</v>
      </c>
      <c r="E435" s="4">
        <v>0.71907199893817997</v>
      </c>
      <c r="F435" s="2"/>
      <c r="G435" s="2"/>
      <c r="H435" s="2"/>
      <c r="I435" s="2"/>
    </row>
    <row r="436" spans="1:9" x14ac:dyDescent="0.3">
      <c r="A436" s="3"/>
      <c r="B436" s="2" t="s">
        <v>1999</v>
      </c>
      <c r="C436" s="4">
        <f>MEDIAN(C406:C435)</f>
        <v>0.66392699873220007</v>
      </c>
      <c r="D436" s="4">
        <f>MEDIAN(D406:D435)</f>
        <v>-0.181067930058423</v>
      </c>
      <c r="E436" s="4">
        <f>MEDIAN(E406:E435)</f>
        <v>0.15045496836078651</v>
      </c>
      <c r="F436" s="4">
        <f>MEDIAN(F406:F435)</f>
        <v>9.6441054972990301</v>
      </c>
      <c r="G436" s="4">
        <f>MEDIAN(G406:G435)</f>
        <v>31.105815061963799</v>
      </c>
      <c r="H436" s="4">
        <f>MEDIAN(H406:H435)</f>
        <v>59.649838472719601</v>
      </c>
      <c r="I436" s="4">
        <f>MEDIAN(I406:I435)</f>
        <v>92.583125154968201</v>
      </c>
    </row>
    <row r="437" spans="1:9" x14ac:dyDescent="0.3">
      <c r="A437" s="3"/>
      <c r="B437" s="2"/>
      <c r="C437" s="4"/>
      <c r="D437" s="4"/>
      <c r="E437" s="4"/>
      <c r="F437" s="2"/>
      <c r="G437" s="2"/>
      <c r="H437" s="2"/>
      <c r="I437" s="2"/>
    </row>
    <row r="438" spans="1:9" x14ac:dyDescent="0.3">
      <c r="A438" s="3"/>
      <c r="B438" s="2"/>
      <c r="C438" s="4"/>
      <c r="D438" s="4"/>
      <c r="E438" s="4"/>
      <c r="F438" s="2"/>
      <c r="G438" s="2"/>
      <c r="H438" s="2"/>
      <c r="I438" s="2"/>
    </row>
    <row r="439" spans="1:9" ht="17.399999999999999" x14ac:dyDescent="0.3">
      <c r="A439" s="6"/>
      <c r="B439" s="6" t="s">
        <v>600</v>
      </c>
      <c r="C439" s="6"/>
      <c r="D439" s="6"/>
      <c r="E439" s="6"/>
      <c r="F439" s="6"/>
      <c r="G439" s="6"/>
      <c r="H439" s="6"/>
      <c r="I439" s="6"/>
    </row>
    <row r="440" spans="1:9" ht="17.399999999999999" x14ac:dyDescent="0.3">
      <c r="A440" s="6"/>
      <c r="B440" s="6"/>
      <c r="C440" s="15" t="s">
        <v>2003</v>
      </c>
      <c r="D440" s="15" t="s">
        <v>2004</v>
      </c>
      <c r="E440" s="15" t="s">
        <v>2005</v>
      </c>
      <c r="F440" s="15" t="s">
        <v>2006</v>
      </c>
      <c r="G440" s="15" t="s">
        <v>2007</v>
      </c>
      <c r="H440" s="15" t="s">
        <v>2008</v>
      </c>
      <c r="I440" s="15" t="s">
        <v>2009</v>
      </c>
    </row>
    <row r="441" spans="1:9" x14ac:dyDescent="0.3">
      <c r="A441" s="2"/>
      <c r="B441" s="2" t="s">
        <v>2001</v>
      </c>
      <c r="C441" s="2"/>
      <c r="D441" s="2"/>
      <c r="E441" s="2"/>
      <c r="F441" s="2"/>
      <c r="G441" s="2"/>
      <c r="H441" s="2"/>
      <c r="I441" s="2"/>
    </row>
    <row r="442" spans="1:9" x14ac:dyDescent="0.3">
      <c r="A442" s="3" t="s">
        <v>1561</v>
      </c>
      <c r="B442" s="2" t="s">
        <v>1560</v>
      </c>
      <c r="C442" s="4">
        <v>1.3602352820377399</v>
      </c>
      <c r="D442" s="2"/>
      <c r="E442" s="2"/>
      <c r="F442" s="2"/>
      <c r="G442" s="2"/>
      <c r="H442" s="2"/>
      <c r="I442" s="2"/>
    </row>
    <row r="443" spans="1:9" x14ac:dyDescent="0.3">
      <c r="A443" s="2"/>
      <c r="B443" s="2" t="s">
        <v>2002</v>
      </c>
      <c r="C443" s="2"/>
      <c r="D443" s="2"/>
      <c r="E443" s="2"/>
      <c r="F443" s="2"/>
      <c r="G443" s="2"/>
      <c r="H443" s="2"/>
      <c r="I443" s="2"/>
    </row>
    <row r="444" spans="1:9" x14ac:dyDescent="0.3">
      <c r="A444" s="2"/>
      <c r="B444" s="2" t="s">
        <v>605</v>
      </c>
      <c r="C444" s="2"/>
      <c r="D444" s="2"/>
      <c r="E444" s="2"/>
      <c r="F444" s="2"/>
      <c r="G444" s="2"/>
      <c r="H444" s="2"/>
      <c r="I444" s="2"/>
    </row>
    <row r="445" spans="1:9" x14ac:dyDescent="0.3">
      <c r="A445" s="3" t="s">
        <v>1563</v>
      </c>
      <c r="B445" s="2" t="s">
        <v>1562</v>
      </c>
      <c r="C445" s="4">
        <v>0.30561779006578399</v>
      </c>
      <c r="D445" s="4">
        <v>-1.28657035176615</v>
      </c>
      <c r="E445" s="4">
        <v>-1.2201304805529001</v>
      </c>
      <c r="F445" s="4">
        <v>-0.64938514092535504</v>
      </c>
      <c r="G445" s="4">
        <v>8.5256829720364298</v>
      </c>
      <c r="H445" s="4">
        <v>2.4611457307475701</v>
      </c>
      <c r="I445" s="4">
        <v>34.696674849649703</v>
      </c>
    </row>
    <row r="446" spans="1:9" x14ac:dyDescent="0.3">
      <c r="A446" s="3"/>
      <c r="B446" s="2"/>
      <c r="C446" s="4"/>
      <c r="D446" s="4"/>
      <c r="E446" s="4"/>
      <c r="F446" s="4"/>
      <c r="G446" s="4"/>
      <c r="H446" s="4"/>
      <c r="I446" s="4"/>
    </row>
    <row r="447" spans="1:9" x14ac:dyDescent="0.3">
      <c r="A447" s="3"/>
      <c r="B447" s="2"/>
      <c r="C447" s="4"/>
      <c r="D447" s="4"/>
      <c r="E447" s="4"/>
      <c r="F447" s="4"/>
      <c r="G447" s="4"/>
      <c r="H447" s="4"/>
      <c r="I447" s="4"/>
    </row>
    <row r="448" spans="1:9" x14ac:dyDescent="0.3">
      <c r="A448" s="3"/>
      <c r="B448" s="2"/>
      <c r="C448" s="4"/>
      <c r="D448" s="4"/>
      <c r="E448" s="4"/>
      <c r="F448" s="4"/>
      <c r="G448" s="4"/>
      <c r="H448" s="4"/>
      <c r="I448" s="4"/>
    </row>
    <row r="449" spans="1:9" x14ac:dyDescent="0.3">
      <c r="A449" s="3"/>
      <c r="B449" s="2"/>
      <c r="C449" s="4"/>
      <c r="D449" s="4"/>
      <c r="E449" s="4"/>
      <c r="F449" s="4"/>
      <c r="G449" s="4"/>
      <c r="H449" s="4"/>
      <c r="I449" s="4"/>
    </row>
    <row r="450" spans="1:9" ht="17.399999999999999" x14ac:dyDescent="0.3">
      <c r="A450" s="6"/>
      <c r="B450" s="6" t="s">
        <v>629</v>
      </c>
      <c r="C450" s="6"/>
      <c r="D450" s="6"/>
      <c r="E450" s="6"/>
      <c r="F450" s="6"/>
      <c r="G450" s="6"/>
      <c r="H450" s="6"/>
      <c r="I450" s="6"/>
    </row>
    <row r="451" spans="1:9" x14ac:dyDescent="0.3">
      <c r="A451" s="2"/>
      <c r="B451" s="2"/>
      <c r="C451" s="15" t="s">
        <v>2003</v>
      </c>
      <c r="D451" s="15" t="s">
        <v>2004</v>
      </c>
      <c r="E451" s="15" t="s">
        <v>2005</v>
      </c>
      <c r="F451" s="15" t="s">
        <v>2006</v>
      </c>
      <c r="G451" s="15" t="s">
        <v>2007</v>
      </c>
      <c r="H451" s="15" t="s">
        <v>2008</v>
      </c>
      <c r="I451" s="15" t="s">
        <v>2009</v>
      </c>
    </row>
    <row r="452" spans="1:9" x14ac:dyDescent="0.3">
      <c r="A452" s="2"/>
      <c r="B452" s="2" t="s">
        <v>2001</v>
      </c>
      <c r="C452" s="2"/>
      <c r="D452" s="2"/>
      <c r="E452" s="2"/>
      <c r="F452" s="2"/>
      <c r="G452" s="2"/>
      <c r="H452" s="2"/>
      <c r="I452" s="2"/>
    </row>
    <row r="453" spans="1:9" x14ac:dyDescent="0.3">
      <c r="A453" s="3" t="s">
        <v>1565</v>
      </c>
      <c r="B453" s="2" t="s">
        <v>1564</v>
      </c>
      <c r="C453" s="4">
        <v>0.93216369590631698</v>
      </c>
      <c r="D453" s="4">
        <v>-1.27534261961658</v>
      </c>
      <c r="E453" s="4">
        <v>-0.98322595463766804</v>
      </c>
      <c r="F453" s="4">
        <v>8.7384953668555401</v>
      </c>
      <c r="G453" s="4">
        <v>37.2663435664509</v>
      </c>
      <c r="H453" s="4">
        <v>71.041337787863199</v>
      </c>
      <c r="I453" s="4">
        <v>86.800743335195705</v>
      </c>
    </row>
    <row r="454" spans="1:9" x14ac:dyDescent="0.3">
      <c r="A454" s="3" t="s">
        <v>1567</v>
      </c>
      <c r="B454" s="2" t="s">
        <v>1566</v>
      </c>
      <c r="C454" s="4">
        <v>0.86952903977366203</v>
      </c>
      <c r="D454" s="4">
        <v>1.9168523267056199</v>
      </c>
      <c r="E454" s="4">
        <v>2.61565158505099</v>
      </c>
      <c r="F454" s="4">
        <v>16.3443543356207</v>
      </c>
      <c r="G454" s="4">
        <v>44.677169113259303</v>
      </c>
      <c r="H454" s="4">
        <v>99.515960865411301</v>
      </c>
      <c r="I454" s="2"/>
    </row>
    <row r="455" spans="1:9" x14ac:dyDescent="0.3">
      <c r="A455" s="3" t="s">
        <v>1569</v>
      </c>
      <c r="B455" s="2" t="s">
        <v>1568</v>
      </c>
      <c r="C455" s="4">
        <v>2.0015577483095401</v>
      </c>
      <c r="D455" s="2"/>
      <c r="E455" s="2"/>
      <c r="F455" s="2"/>
      <c r="G455" s="2"/>
      <c r="H455" s="2"/>
      <c r="I455" s="2"/>
    </row>
    <row r="456" spans="1:9" x14ac:dyDescent="0.3">
      <c r="A456" s="2"/>
      <c r="B456" s="2" t="s">
        <v>1570</v>
      </c>
      <c r="C456" s="2"/>
      <c r="D456" s="2"/>
      <c r="E456" s="2"/>
      <c r="F456" s="2"/>
      <c r="G456" s="2"/>
      <c r="H456" s="2"/>
      <c r="I456" s="2"/>
    </row>
    <row r="457" spans="1:9" x14ac:dyDescent="0.3">
      <c r="A457" s="3" t="s">
        <v>1572</v>
      </c>
      <c r="B457" s="2" t="s">
        <v>1571</v>
      </c>
      <c r="C457" s="4">
        <v>0.93800220534050305</v>
      </c>
      <c r="D457" s="4">
        <v>1.4861458243025201</v>
      </c>
      <c r="E457" s="4">
        <v>1.7917576392152601</v>
      </c>
      <c r="F457" s="2"/>
      <c r="G457" s="2"/>
      <c r="H457" s="2"/>
      <c r="I457" s="2"/>
    </row>
    <row r="458" spans="1:9" x14ac:dyDescent="0.3">
      <c r="A458" s="2"/>
      <c r="B458" s="2" t="s">
        <v>2002</v>
      </c>
      <c r="C458" s="2"/>
      <c r="D458" s="2"/>
      <c r="E458" s="2"/>
      <c r="F458" s="2"/>
      <c r="G458" s="2"/>
      <c r="H458" s="2"/>
      <c r="I458" s="2"/>
    </row>
    <row r="459" spans="1:9" x14ac:dyDescent="0.3">
      <c r="A459" s="3" t="s">
        <v>1574</v>
      </c>
      <c r="B459" s="2" t="s">
        <v>1573</v>
      </c>
      <c r="C459" s="4">
        <v>0.97330179671742001</v>
      </c>
      <c r="D459" s="2"/>
      <c r="E459" s="2"/>
      <c r="F459" s="2"/>
      <c r="G459" s="2"/>
      <c r="H459" s="2"/>
      <c r="I459" s="2"/>
    </row>
    <row r="460" spans="1:9" x14ac:dyDescent="0.3">
      <c r="A460" s="2"/>
      <c r="B460" s="2" t="s">
        <v>643</v>
      </c>
      <c r="C460" s="2"/>
      <c r="D460" s="2"/>
      <c r="E460" s="2"/>
      <c r="F460" s="2"/>
      <c r="G460" s="2"/>
      <c r="H460" s="2"/>
      <c r="I460" s="2"/>
    </row>
    <row r="461" spans="1:9" x14ac:dyDescent="0.3">
      <c r="A461" s="3" t="s">
        <v>1576</v>
      </c>
      <c r="B461" s="2" t="s">
        <v>1575</v>
      </c>
      <c r="C461" s="4">
        <v>0.121312496827816</v>
      </c>
      <c r="D461" s="4">
        <v>-1.7669741530162</v>
      </c>
      <c r="E461" s="2"/>
      <c r="F461" s="2"/>
      <c r="G461" s="2"/>
      <c r="H461" s="2"/>
      <c r="I461" s="2"/>
    </row>
    <row r="462" spans="1:9" x14ac:dyDescent="0.3">
      <c r="A462" s="3" t="s">
        <v>1578</v>
      </c>
      <c r="B462" s="2" t="s">
        <v>1577</v>
      </c>
      <c r="C462" s="4">
        <v>0.12131425273511801</v>
      </c>
      <c r="D462" s="4">
        <v>-1.7669760116011499</v>
      </c>
      <c r="E462" s="4">
        <v>-1.38699023580823</v>
      </c>
      <c r="F462" s="4">
        <v>8.1822985843339904</v>
      </c>
      <c r="G462" s="2"/>
      <c r="H462" s="2"/>
      <c r="I462" s="2"/>
    </row>
    <row r="463" spans="1:9" x14ac:dyDescent="0.3">
      <c r="A463" s="3" t="s">
        <v>1580</v>
      </c>
      <c r="B463" s="2" t="s">
        <v>1579</v>
      </c>
      <c r="C463" s="4">
        <v>0.76659477876985305</v>
      </c>
      <c r="D463" s="4">
        <v>-0.54910363436357601</v>
      </c>
      <c r="E463" s="4">
        <v>-8.6717428087985299E-2</v>
      </c>
      <c r="F463" s="2"/>
      <c r="G463" s="2"/>
      <c r="H463" s="2"/>
      <c r="I463" s="2"/>
    </row>
    <row r="464" spans="1:9" x14ac:dyDescent="0.3">
      <c r="A464" s="2"/>
      <c r="B464" s="2" t="s">
        <v>665</v>
      </c>
      <c r="C464" s="2"/>
      <c r="D464" s="2"/>
      <c r="E464" s="2"/>
      <c r="F464" s="2"/>
      <c r="G464" s="2"/>
      <c r="H464" s="2"/>
      <c r="I464" s="2"/>
    </row>
    <row r="465" spans="1:9" x14ac:dyDescent="0.3">
      <c r="A465" s="3" t="s">
        <v>1582</v>
      </c>
      <c r="B465" s="2" t="s">
        <v>1581</v>
      </c>
      <c r="C465" s="4">
        <v>0.75273522975929896</v>
      </c>
      <c r="D465" s="4">
        <v>-6.9450473131346696E-2</v>
      </c>
      <c r="E465" s="4">
        <v>0.69985128160265697</v>
      </c>
      <c r="F465" s="4">
        <v>7.11892797319934</v>
      </c>
      <c r="G465" s="2"/>
      <c r="H465" s="2"/>
      <c r="I465" s="2"/>
    </row>
    <row r="466" spans="1:9" x14ac:dyDescent="0.3">
      <c r="A466" s="2"/>
      <c r="B466" s="2" t="s">
        <v>670</v>
      </c>
      <c r="C466" s="2"/>
      <c r="D466" s="2"/>
      <c r="E466" s="2"/>
      <c r="F466" s="2"/>
      <c r="G466" s="2"/>
      <c r="H466" s="2"/>
      <c r="I466" s="2"/>
    </row>
    <row r="467" spans="1:9" x14ac:dyDescent="0.3">
      <c r="A467" s="3" t="s">
        <v>1584</v>
      </c>
      <c r="B467" s="2" t="s">
        <v>1583</v>
      </c>
      <c r="C467" s="4">
        <v>0.76300790586504696</v>
      </c>
      <c r="D467" s="4">
        <v>6.8026690039879406E-2</v>
      </c>
      <c r="E467" s="4">
        <v>0.81319502085572704</v>
      </c>
      <c r="F467" s="2"/>
      <c r="G467" s="2"/>
      <c r="H467" s="2"/>
      <c r="I467" s="2"/>
    </row>
    <row r="468" spans="1:9" x14ac:dyDescent="0.3">
      <c r="A468" s="3" t="s">
        <v>1586</v>
      </c>
      <c r="B468" s="2" t="s">
        <v>1585</v>
      </c>
      <c r="C468" s="4">
        <v>0.80395794681509103</v>
      </c>
      <c r="D468" s="4">
        <v>-3.4532853341633101</v>
      </c>
      <c r="E468" s="4">
        <v>-1.94799727455673</v>
      </c>
      <c r="F468" s="2"/>
      <c r="G468" s="2"/>
      <c r="H468" s="2"/>
      <c r="I468" s="2"/>
    </row>
    <row r="469" spans="1:9" x14ac:dyDescent="0.3">
      <c r="A469" s="3" t="s">
        <v>1588</v>
      </c>
      <c r="B469" s="2" t="s">
        <v>1587</v>
      </c>
      <c r="C469" s="2"/>
      <c r="D469" s="2"/>
      <c r="E469" s="2"/>
      <c r="F469" s="2"/>
      <c r="G469" s="2"/>
      <c r="H469" s="2"/>
      <c r="I469" s="2"/>
    </row>
    <row r="470" spans="1:9" x14ac:dyDescent="0.3">
      <c r="A470" s="3"/>
      <c r="B470" s="2" t="s">
        <v>1999</v>
      </c>
      <c r="C470" s="9">
        <f>MEDIAN(C453:C468)</f>
        <v>0.80395794681509103</v>
      </c>
      <c r="D470" s="9">
        <f>MEDIAN(D453:D468)</f>
        <v>-0.54910363436357601</v>
      </c>
      <c r="E470" s="9">
        <f>MEDIAN(E453:E468)</f>
        <v>0.30656692675733588</v>
      </c>
      <c r="F470" s="9">
        <f>MEDIAN(F453:F468)</f>
        <v>8.4603969755947652</v>
      </c>
      <c r="G470" s="9">
        <f>MEDIAN(G453:G468)</f>
        <v>40.971756339855105</v>
      </c>
      <c r="H470" s="9">
        <f>MEDIAN(H453:H468)</f>
        <v>85.27864932663725</v>
      </c>
      <c r="I470" s="9">
        <f>MEDIAN(I453:I468)</f>
        <v>86.800743335195705</v>
      </c>
    </row>
    <row r="471" spans="1:9" x14ac:dyDescent="0.3">
      <c r="A471" s="3"/>
      <c r="B471" s="2"/>
      <c r="C471" s="2"/>
      <c r="D471" s="2"/>
      <c r="E471" s="2"/>
      <c r="F471" s="2"/>
      <c r="G471" s="2"/>
      <c r="H471" s="2"/>
      <c r="I471" s="2"/>
    </row>
    <row r="472" spans="1:9" x14ac:dyDescent="0.3">
      <c r="A472" s="3"/>
      <c r="B472" s="2"/>
      <c r="C472" s="2"/>
      <c r="D472" s="2"/>
      <c r="E472" s="2"/>
      <c r="F472" s="2"/>
      <c r="G472" s="2"/>
      <c r="H472" s="2"/>
      <c r="I472" s="2"/>
    </row>
    <row r="473" spans="1:9" ht="17.399999999999999" x14ac:dyDescent="0.3">
      <c r="A473" s="6"/>
      <c r="B473" s="6" t="s">
        <v>675</v>
      </c>
      <c r="C473" s="6"/>
      <c r="D473" s="6"/>
      <c r="E473" s="6"/>
      <c r="F473" s="6"/>
      <c r="G473" s="6"/>
      <c r="H473" s="6"/>
      <c r="I473" s="6"/>
    </row>
    <row r="474" spans="1:9" x14ac:dyDescent="0.3">
      <c r="A474" s="2"/>
      <c r="B474" s="2"/>
      <c r="C474" s="15" t="s">
        <v>2003</v>
      </c>
      <c r="D474" s="15" t="s">
        <v>2004</v>
      </c>
      <c r="E474" s="15" t="s">
        <v>2005</v>
      </c>
      <c r="F474" s="15" t="s">
        <v>2006</v>
      </c>
      <c r="G474" s="15" t="s">
        <v>2007</v>
      </c>
      <c r="H474" s="15" t="s">
        <v>2008</v>
      </c>
      <c r="I474" s="15" t="s">
        <v>2009</v>
      </c>
    </row>
    <row r="475" spans="1:9" x14ac:dyDescent="0.3">
      <c r="A475" s="2"/>
      <c r="B475" s="2" t="s">
        <v>2001</v>
      </c>
      <c r="C475" s="2"/>
      <c r="D475" s="2"/>
      <c r="E475" s="2"/>
      <c r="F475" s="2"/>
      <c r="G475" s="2"/>
      <c r="H475" s="2"/>
      <c r="I475" s="2"/>
    </row>
    <row r="476" spans="1:9" x14ac:dyDescent="0.3">
      <c r="A476" s="3" t="s">
        <v>1590</v>
      </c>
      <c r="B476" s="2" t="s">
        <v>1589</v>
      </c>
      <c r="C476" s="4">
        <v>0.20407625029915699</v>
      </c>
      <c r="D476" s="4">
        <v>-0.55448983073931801</v>
      </c>
      <c r="E476" s="4">
        <v>-0.54691214713469505</v>
      </c>
      <c r="F476" s="4">
        <v>1.58216498024835</v>
      </c>
      <c r="G476" s="2"/>
      <c r="H476" s="2"/>
      <c r="I476" s="2"/>
    </row>
    <row r="477" spans="1:9" x14ac:dyDescent="0.3">
      <c r="A477" s="3" t="s">
        <v>1592</v>
      </c>
      <c r="B477" s="2" t="s">
        <v>1591</v>
      </c>
      <c r="C477" s="4">
        <v>0.357316875101509</v>
      </c>
      <c r="D477" s="4">
        <v>1.3864960210025401</v>
      </c>
      <c r="E477" s="4">
        <v>1.52809727242852</v>
      </c>
      <c r="F477" s="4">
        <v>13.199596958871499</v>
      </c>
      <c r="G477" s="4">
        <v>20.3193457306981</v>
      </c>
      <c r="H477" s="2"/>
      <c r="I477" s="2"/>
    </row>
    <row r="478" spans="1:9" x14ac:dyDescent="0.3">
      <c r="A478" s="3" t="s">
        <v>1594</v>
      </c>
      <c r="B478" s="2" t="s">
        <v>1593</v>
      </c>
      <c r="C478" s="4">
        <v>7.4575849853958404E-2</v>
      </c>
      <c r="D478" s="4">
        <v>-0.28484735896960101</v>
      </c>
      <c r="E478" s="4">
        <v>-0.17357882338354799</v>
      </c>
      <c r="F478" s="4">
        <v>12.6241432368163</v>
      </c>
      <c r="G478" s="4">
        <v>20.793638886805201</v>
      </c>
      <c r="H478" s="4">
        <v>42.793474152900302</v>
      </c>
      <c r="I478" s="2"/>
    </row>
    <row r="479" spans="1:9" x14ac:dyDescent="0.3">
      <c r="A479" s="3" t="s">
        <v>1596</v>
      </c>
      <c r="B479" s="2" t="s">
        <v>1595</v>
      </c>
      <c r="C479" s="4">
        <v>0.186373465729154</v>
      </c>
      <c r="D479" s="4">
        <v>0.81935028960050504</v>
      </c>
      <c r="E479" s="4">
        <v>0.87342242829635697</v>
      </c>
      <c r="F479" s="4">
        <v>10.5166535433071</v>
      </c>
      <c r="G479" s="2"/>
      <c r="H479" s="2"/>
      <c r="I479" s="2"/>
    </row>
    <row r="480" spans="1:9" x14ac:dyDescent="0.3">
      <c r="A480" s="3" t="s">
        <v>1598</v>
      </c>
      <c r="B480" s="2" t="s">
        <v>1597</v>
      </c>
      <c r="C480" s="4">
        <v>0.449414875590672</v>
      </c>
      <c r="D480" s="4">
        <v>-0.383525052594964</v>
      </c>
      <c r="E480" s="4">
        <v>0.10909328658077599</v>
      </c>
      <c r="F480" s="4">
        <v>8.2315177154944603</v>
      </c>
      <c r="G480" s="2"/>
      <c r="H480" s="2"/>
      <c r="I480" s="2"/>
    </row>
    <row r="481" spans="1:9" x14ac:dyDescent="0.3">
      <c r="A481" s="3" t="s">
        <v>1600</v>
      </c>
      <c r="B481" s="2" t="s">
        <v>1599</v>
      </c>
      <c r="C481" s="4">
        <v>0.95557763468547197</v>
      </c>
      <c r="D481" s="2"/>
      <c r="E481" s="2"/>
      <c r="F481" s="2"/>
      <c r="G481" s="2"/>
      <c r="H481" s="2"/>
      <c r="I481" s="2"/>
    </row>
    <row r="482" spans="1:9" x14ac:dyDescent="0.3">
      <c r="A482" s="2"/>
      <c r="B482" s="2" t="s">
        <v>1601</v>
      </c>
      <c r="C482" s="2"/>
      <c r="D482" s="2"/>
      <c r="E482" s="2"/>
      <c r="F482" s="2"/>
      <c r="G482" s="2"/>
      <c r="H482" s="2"/>
      <c r="I482" s="2"/>
    </row>
    <row r="483" spans="1:9" x14ac:dyDescent="0.3">
      <c r="A483" s="3" t="s">
        <v>1603</v>
      </c>
      <c r="B483" s="2" t="s">
        <v>1602</v>
      </c>
      <c r="C483" s="4">
        <v>0.27198504903755499</v>
      </c>
      <c r="D483" s="4">
        <v>-0.24641934963988499</v>
      </c>
      <c r="E483" s="4">
        <v>-0.19970869334095201</v>
      </c>
      <c r="F483" s="2"/>
      <c r="G483" s="2"/>
      <c r="H483" s="2"/>
      <c r="I483" s="2"/>
    </row>
    <row r="484" spans="1:9" x14ac:dyDescent="0.3">
      <c r="A484" s="2"/>
      <c r="B484" s="2" t="s">
        <v>2002</v>
      </c>
      <c r="C484" s="2"/>
      <c r="D484" s="2"/>
      <c r="E484" s="2"/>
      <c r="F484" s="2"/>
      <c r="G484" s="2"/>
      <c r="H484" s="2"/>
      <c r="I484" s="2"/>
    </row>
    <row r="485" spans="1:9" x14ac:dyDescent="0.3">
      <c r="A485" s="3" t="s">
        <v>706</v>
      </c>
      <c r="B485" s="2" t="s">
        <v>705</v>
      </c>
      <c r="C485" s="4">
        <v>0.46790302104331</v>
      </c>
      <c r="D485" s="2"/>
      <c r="E485" s="2"/>
      <c r="F485" s="2"/>
      <c r="G485" s="2"/>
      <c r="H485" s="2"/>
      <c r="I485" s="2"/>
    </row>
    <row r="486" spans="1:9" x14ac:dyDescent="0.3">
      <c r="A486" s="2"/>
      <c r="B486" s="2" t="s">
        <v>693</v>
      </c>
      <c r="C486" s="2"/>
      <c r="D486" s="2"/>
      <c r="E486" s="2"/>
      <c r="F486" s="2"/>
      <c r="G486" s="2"/>
      <c r="H486" s="2"/>
      <c r="I486" s="2"/>
    </row>
    <row r="487" spans="1:9" x14ac:dyDescent="0.3">
      <c r="A487" s="3" t="s">
        <v>1605</v>
      </c>
      <c r="B487" s="2" t="s">
        <v>1604</v>
      </c>
      <c r="C487" s="4">
        <v>-1.09194285343299E-2</v>
      </c>
      <c r="D487" s="4">
        <v>-1.01924064041702</v>
      </c>
      <c r="E487" s="2"/>
      <c r="F487" s="2"/>
      <c r="G487" s="2"/>
      <c r="H487" s="2"/>
      <c r="I487" s="2"/>
    </row>
    <row r="488" spans="1:9" x14ac:dyDescent="0.3">
      <c r="A488" s="3" t="s">
        <v>1607</v>
      </c>
      <c r="B488" s="2" t="s">
        <v>1606</v>
      </c>
      <c r="C488" s="4">
        <v>-1.09198844477628E-2</v>
      </c>
      <c r="D488" s="4">
        <v>-1.01924169367767</v>
      </c>
      <c r="E488" s="4">
        <v>-0.95959049424648202</v>
      </c>
      <c r="F488" s="4">
        <v>4.8592689570057201</v>
      </c>
      <c r="G488" s="2"/>
      <c r="H488" s="2"/>
      <c r="I488" s="2"/>
    </row>
    <row r="489" spans="1:9" x14ac:dyDescent="0.3">
      <c r="A489" s="2"/>
      <c r="B489" s="2" t="s">
        <v>696</v>
      </c>
      <c r="C489" s="2"/>
      <c r="D489" s="2"/>
      <c r="E489" s="2"/>
      <c r="F489" s="2"/>
      <c r="G489" s="2"/>
      <c r="H489" s="2"/>
      <c r="I489" s="2"/>
    </row>
    <row r="490" spans="1:9" x14ac:dyDescent="0.3">
      <c r="A490" s="3" t="s">
        <v>1609</v>
      </c>
      <c r="B490" s="2" t="s">
        <v>1608</v>
      </c>
      <c r="C490" s="4">
        <v>-6.7247206265979603E-2</v>
      </c>
      <c r="D490" s="4">
        <v>-0.93072238088996595</v>
      </c>
      <c r="E490" s="2"/>
      <c r="F490" s="2"/>
      <c r="G490" s="2"/>
      <c r="H490" s="2"/>
      <c r="I490" s="2"/>
    </row>
    <row r="491" spans="1:9" x14ac:dyDescent="0.3">
      <c r="A491" s="3" t="s">
        <v>1611</v>
      </c>
      <c r="B491" s="2" t="s">
        <v>1610</v>
      </c>
      <c r="C491" s="4">
        <v>0.120074157607089</v>
      </c>
      <c r="D491" s="4">
        <v>-1.1521197946230699</v>
      </c>
      <c r="E491" s="4">
        <v>-1.0817621534920301</v>
      </c>
      <c r="F491" s="2"/>
      <c r="G491" s="2"/>
      <c r="H491" s="2"/>
      <c r="I491" s="2"/>
    </row>
    <row r="492" spans="1:9" x14ac:dyDescent="0.3">
      <c r="A492" s="2"/>
      <c r="B492" s="2" t="s">
        <v>714</v>
      </c>
      <c r="C492" s="2"/>
      <c r="D492" s="2"/>
      <c r="E492" s="2"/>
      <c r="F492" s="2"/>
      <c r="G492" s="2"/>
      <c r="H492" s="2"/>
      <c r="I492" s="2"/>
    </row>
    <row r="493" spans="1:9" x14ac:dyDescent="0.3">
      <c r="A493" s="3" t="s">
        <v>1613</v>
      </c>
      <c r="B493" s="2" t="s">
        <v>1612</v>
      </c>
      <c r="C493" s="4">
        <v>0.16976327454493301</v>
      </c>
      <c r="D493" s="4">
        <v>-0.58966679146388001</v>
      </c>
      <c r="E493" s="4">
        <v>-0.47788605697151898</v>
      </c>
      <c r="F493" s="4">
        <v>4.38329238329238</v>
      </c>
      <c r="G493" s="2"/>
      <c r="H493" s="2"/>
      <c r="I493" s="2"/>
    </row>
    <row r="494" spans="1:9" x14ac:dyDescent="0.3">
      <c r="A494" s="2"/>
      <c r="B494" s="2" t="s">
        <v>717</v>
      </c>
      <c r="C494" s="2"/>
      <c r="D494" s="2"/>
      <c r="E494" s="2"/>
      <c r="F494" s="2"/>
      <c r="G494" s="2"/>
      <c r="H494" s="2"/>
      <c r="I494" s="2"/>
    </row>
    <row r="495" spans="1:9" x14ac:dyDescent="0.3">
      <c r="A495" s="3" t="s">
        <v>1615</v>
      </c>
      <c r="B495" s="2" t="s">
        <v>1614</v>
      </c>
      <c r="C495" s="4">
        <v>0.17342711243857101</v>
      </c>
      <c r="D495" s="4">
        <v>-0.58633009974899397</v>
      </c>
      <c r="E495" s="4">
        <v>-0.48274476595124</v>
      </c>
      <c r="F495" s="2"/>
      <c r="G495" s="2"/>
      <c r="H495" s="2"/>
      <c r="I495" s="2"/>
    </row>
    <row r="496" spans="1:9" x14ac:dyDescent="0.3">
      <c r="A496" s="3" t="s">
        <v>1617</v>
      </c>
      <c r="B496" s="2" t="s">
        <v>1616</v>
      </c>
      <c r="C496" s="4">
        <v>-0.101368474404469</v>
      </c>
      <c r="D496" s="4">
        <v>-1.1036234647083001</v>
      </c>
      <c r="E496" s="4">
        <v>-1.3409985058971099</v>
      </c>
      <c r="F496" s="2"/>
      <c r="G496" s="2"/>
      <c r="H496" s="2"/>
      <c r="I496" s="2"/>
    </row>
    <row r="497" spans="1:9" x14ac:dyDescent="0.3">
      <c r="A497" s="3" t="s">
        <v>1619</v>
      </c>
      <c r="B497" s="2" t="s">
        <v>1618</v>
      </c>
      <c r="C497" s="4">
        <v>0.408560043943274</v>
      </c>
      <c r="D497" s="4">
        <v>-0.125397120856936</v>
      </c>
      <c r="E497" s="4">
        <v>-5.3515482145077502E-2</v>
      </c>
      <c r="F497" s="4">
        <v>3.51045861757785</v>
      </c>
      <c r="G497" s="4">
        <v>9.7487721508880796</v>
      </c>
      <c r="H497" s="2"/>
      <c r="I497" s="2"/>
    </row>
    <row r="498" spans="1:9" x14ac:dyDescent="0.3">
      <c r="A498" s="3"/>
      <c r="B498" s="2" t="s">
        <v>1999</v>
      </c>
      <c r="C498" s="4">
        <f>MEDIAN(C476:C497)</f>
        <v>0.17990028908386252</v>
      </c>
      <c r="D498" s="4">
        <f>MEDIAN(D476:D497)</f>
        <v>-0.57040996524415599</v>
      </c>
      <c r="E498" s="4">
        <f>MEDIAN(E476:E497)</f>
        <v>-0.33879737515623548</v>
      </c>
      <c r="F498" s="4">
        <f>MEDIAN(F476:F497)</f>
        <v>6.5453933362500898</v>
      </c>
      <c r="G498" s="4">
        <f>MEDIAN(G476:G497)</f>
        <v>20.3193457306981</v>
      </c>
      <c r="H498" s="4">
        <f>MEDIAN(H476:H497)</f>
        <v>42.793474152900302</v>
      </c>
      <c r="I498" s="4"/>
    </row>
    <row r="499" spans="1:9" x14ac:dyDescent="0.3">
      <c r="A499" s="3"/>
      <c r="B499" s="2"/>
      <c r="C499" s="4"/>
      <c r="D499" s="4"/>
      <c r="E499" s="4"/>
      <c r="F499" s="4"/>
      <c r="G499" s="4"/>
      <c r="H499" s="2"/>
      <c r="I499" s="2"/>
    </row>
    <row r="500" spans="1:9" x14ac:dyDescent="0.3">
      <c r="A500" s="3"/>
      <c r="B500" s="2"/>
      <c r="C500" s="4"/>
      <c r="D500" s="4"/>
      <c r="E500" s="4"/>
      <c r="F500" s="4"/>
      <c r="G500" s="4"/>
      <c r="H500" s="2"/>
      <c r="I500" s="2"/>
    </row>
    <row r="501" spans="1:9" ht="17.399999999999999" x14ac:dyDescent="0.3">
      <c r="A501" s="6"/>
      <c r="B501" s="6" t="s">
        <v>720</v>
      </c>
      <c r="C501" s="6"/>
      <c r="D501" s="6"/>
      <c r="E501" s="6"/>
      <c r="F501" s="6"/>
      <c r="G501" s="6"/>
      <c r="H501" s="6"/>
      <c r="I501" s="6"/>
    </row>
    <row r="502" spans="1:9" x14ac:dyDescent="0.3">
      <c r="A502" s="2"/>
      <c r="B502" s="2"/>
      <c r="C502" s="15" t="s">
        <v>2003</v>
      </c>
      <c r="D502" s="15" t="s">
        <v>2004</v>
      </c>
      <c r="E502" s="15" t="s">
        <v>2005</v>
      </c>
      <c r="F502" s="15" t="s">
        <v>2006</v>
      </c>
      <c r="G502" s="15" t="s">
        <v>2007</v>
      </c>
      <c r="H502" s="15" t="s">
        <v>2008</v>
      </c>
      <c r="I502" s="15" t="s">
        <v>2009</v>
      </c>
    </row>
    <row r="503" spans="1:9" x14ac:dyDescent="0.3">
      <c r="A503" s="2"/>
      <c r="B503" s="2" t="s">
        <v>2001</v>
      </c>
      <c r="C503" s="2"/>
      <c r="D503" s="2"/>
      <c r="E503" s="2"/>
      <c r="F503" s="2"/>
      <c r="G503" s="2"/>
      <c r="H503" s="2"/>
      <c r="I503" s="2"/>
    </row>
    <row r="504" spans="1:9" x14ac:dyDescent="0.3">
      <c r="A504" s="3" t="s">
        <v>1621</v>
      </c>
      <c r="B504" s="2" t="s">
        <v>1620</v>
      </c>
      <c r="C504" s="4">
        <v>-0.68489177177582194</v>
      </c>
      <c r="D504" s="4">
        <v>11.4664160822306</v>
      </c>
      <c r="E504" s="4">
        <v>10.753498318223</v>
      </c>
      <c r="F504" s="4">
        <v>25.486607427488199</v>
      </c>
      <c r="G504" s="4">
        <v>81.428694059677099</v>
      </c>
      <c r="H504" s="4">
        <v>179.14586430443299</v>
      </c>
      <c r="I504" s="4">
        <v>429.71550939885702</v>
      </c>
    </row>
    <row r="505" spans="1:9" x14ac:dyDescent="0.3">
      <c r="A505" s="3" t="s">
        <v>1623</v>
      </c>
      <c r="B505" s="2" t="s">
        <v>1622</v>
      </c>
      <c r="C505" s="4">
        <v>4.7027616721723602</v>
      </c>
      <c r="D505" s="4">
        <v>8.3934538577322595</v>
      </c>
      <c r="E505" s="4">
        <v>10.840381297743599</v>
      </c>
      <c r="F505" s="4">
        <v>39.921082622199201</v>
      </c>
      <c r="G505" s="4">
        <v>80.239467012297098</v>
      </c>
      <c r="H505" s="4">
        <v>168.664959784281</v>
      </c>
      <c r="I505" s="4">
        <v>327.78042421774802</v>
      </c>
    </row>
    <row r="506" spans="1:9" x14ac:dyDescent="0.3">
      <c r="A506" s="3" t="s">
        <v>1625</v>
      </c>
      <c r="B506" s="2" t="s">
        <v>1624</v>
      </c>
      <c r="C506" s="4">
        <v>5.1129668782252402</v>
      </c>
      <c r="D506" s="4">
        <v>8.05657740573076</v>
      </c>
      <c r="E506" s="4">
        <v>10.6100917553992</v>
      </c>
      <c r="F506" s="4">
        <v>38.5990968174766</v>
      </c>
      <c r="G506" s="2"/>
      <c r="H506" s="2"/>
      <c r="I506" s="2"/>
    </row>
    <row r="507" spans="1:9" x14ac:dyDescent="0.3">
      <c r="A507" s="3" t="s">
        <v>1627</v>
      </c>
      <c r="B507" s="2" t="s">
        <v>1626</v>
      </c>
      <c r="C507" s="4">
        <v>-2.06307795488642</v>
      </c>
      <c r="D507" s="4">
        <v>-2.0402667871196098</v>
      </c>
      <c r="E507" s="4">
        <v>-0.52430678413142096</v>
      </c>
      <c r="F507" s="2"/>
      <c r="G507" s="2"/>
      <c r="H507" s="2"/>
      <c r="I507" s="2"/>
    </row>
    <row r="508" spans="1:9" x14ac:dyDescent="0.3">
      <c r="A508" s="3" t="s">
        <v>1629</v>
      </c>
      <c r="B508" s="2" t="s">
        <v>1628</v>
      </c>
      <c r="C508" s="4">
        <v>-1.72782228756422</v>
      </c>
      <c r="D508" s="4">
        <v>-3.9029261576865202</v>
      </c>
      <c r="E508" s="4">
        <v>-2.8122234892589399</v>
      </c>
      <c r="F508" s="2"/>
      <c r="G508" s="2"/>
      <c r="H508" s="2"/>
      <c r="I508" s="2"/>
    </row>
    <row r="509" spans="1:9" x14ac:dyDescent="0.3">
      <c r="A509" s="3" t="s">
        <v>1631</v>
      </c>
      <c r="B509" s="2" t="s">
        <v>1630</v>
      </c>
      <c r="C509" s="4">
        <v>-0.58782186392590696</v>
      </c>
      <c r="D509" s="4">
        <v>-5.5551221140679603</v>
      </c>
      <c r="E509" s="4">
        <v>-5.4820417976324203</v>
      </c>
      <c r="F509" s="4">
        <v>8.2822944861612502</v>
      </c>
      <c r="G509" s="4">
        <v>95.746387322273094</v>
      </c>
      <c r="H509" s="4">
        <v>235.85566399878701</v>
      </c>
      <c r="I509" s="2"/>
    </row>
    <row r="510" spans="1:9" x14ac:dyDescent="0.3">
      <c r="A510" s="2"/>
      <c r="B510" s="2" t="s">
        <v>2002</v>
      </c>
      <c r="C510" s="2"/>
      <c r="D510" s="2"/>
      <c r="E510" s="2"/>
      <c r="F510" s="2"/>
      <c r="G510" s="2"/>
      <c r="H510" s="2"/>
      <c r="I510" s="2"/>
    </row>
    <row r="511" spans="1:9" x14ac:dyDescent="0.3">
      <c r="A511" s="3" t="s">
        <v>1633</v>
      </c>
      <c r="B511" s="2" t="s">
        <v>1632</v>
      </c>
      <c r="C511" s="4">
        <v>1.2678737776704401</v>
      </c>
      <c r="D511" s="4">
        <v>-2.3360199296600199</v>
      </c>
      <c r="E511" s="4">
        <v>-1.5085221674876801</v>
      </c>
      <c r="F511" s="2"/>
      <c r="G511" s="2"/>
      <c r="H511" s="2"/>
      <c r="I511" s="2"/>
    </row>
    <row r="512" spans="1:9" x14ac:dyDescent="0.3">
      <c r="A512" s="3" t="s">
        <v>1635</v>
      </c>
      <c r="B512" s="2" t="s">
        <v>1634</v>
      </c>
      <c r="C512" s="4">
        <v>1.1901780499215899</v>
      </c>
      <c r="D512" s="4">
        <v>-1.7339409299152</v>
      </c>
      <c r="E512" s="4">
        <v>-0.95190607191983001</v>
      </c>
      <c r="F512" s="2"/>
      <c r="G512" s="2"/>
      <c r="H512" s="2"/>
      <c r="I512" s="2"/>
    </row>
    <row r="513" spans="1:9" x14ac:dyDescent="0.3">
      <c r="A513" s="3" t="s">
        <v>1637</v>
      </c>
      <c r="B513" s="2" t="s">
        <v>1636</v>
      </c>
      <c r="C513" s="4">
        <v>-0.416455543413638</v>
      </c>
      <c r="D513" s="4">
        <v>-4.8753874543176199</v>
      </c>
      <c r="E513" s="4">
        <v>-4.6949460598096397</v>
      </c>
      <c r="F513" s="4">
        <v>10.8525298510406</v>
      </c>
      <c r="G513" s="4">
        <v>105.546985260797</v>
      </c>
      <c r="H513" s="4">
        <v>260.13178884812601</v>
      </c>
      <c r="I513" s="2"/>
    </row>
    <row r="514" spans="1:9" x14ac:dyDescent="0.3">
      <c r="A514" s="3"/>
      <c r="B514" s="2" t="s">
        <v>1999</v>
      </c>
      <c r="C514" s="4">
        <f>MEDIAN(C504:C513)</f>
        <v>-0.416455543413638</v>
      </c>
      <c r="D514" s="4">
        <f>MEDIAN(D504:D513)</f>
        <v>-2.0402667871196098</v>
      </c>
      <c r="E514" s="4">
        <f>MEDIAN(E504:E513)</f>
        <v>-0.95190607191983001</v>
      </c>
      <c r="F514" s="4">
        <f>MEDIAN(F504:F513)</f>
        <v>25.486607427488199</v>
      </c>
      <c r="G514" s="4">
        <f>MEDIAN(G504:G513)</f>
        <v>88.587540690975089</v>
      </c>
      <c r="H514" s="4">
        <f>MEDIAN(H504:H513)</f>
        <v>207.50076415160999</v>
      </c>
      <c r="I514" s="4">
        <f>MEDIAN(I504:I513)</f>
        <v>378.74796680830252</v>
      </c>
    </row>
    <row r="515" spans="1:9" x14ac:dyDescent="0.3">
      <c r="A515" s="3"/>
      <c r="B515" s="2"/>
      <c r="C515" s="4"/>
      <c r="D515" s="4"/>
      <c r="E515" s="4"/>
      <c r="F515" s="4"/>
      <c r="G515" s="4"/>
      <c r="H515" s="4"/>
      <c r="I515" s="2"/>
    </row>
    <row r="516" spans="1:9" x14ac:dyDescent="0.3">
      <c r="A516" s="3"/>
      <c r="B516" s="2"/>
      <c r="C516" s="4"/>
      <c r="D516" s="4"/>
      <c r="E516" s="4"/>
      <c r="F516" s="4"/>
      <c r="G516" s="4"/>
      <c r="H516" s="4"/>
      <c r="I516" s="2"/>
    </row>
    <row r="517" spans="1:9" ht="17.399999999999999" x14ac:dyDescent="0.3">
      <c r="A517" s="6"/>
      <c r="B517" s="6" t="s">
        <v>729</v>
      </c>
      <c r="C517" s="6"/>
      <c r="D517" s="6"/>
      <c r="E517" s="6"/>
      <c r="F517" s="6"/>
      <c r="G517" s="6"/>
      <c r="H517" s="6"/>
      <c r="I517" s="6"/>
    </row>
    <row r="518" spans="1:9" x14ac:dyDescent="0.3">
      <c r="A518" s="2"/>
      <c r="B518" s="2"/>
      <c r="C518" s="15" t="s">
        <v>2003</v>
      </c>
      <c r="D518" s="15" t="s">
        <v>2004</v>
      </c>
      <c r="E518" s="15" t="s">
        <v>2005</v>
      </c>
      <c r="F518" s="15" t="s">
        <v>2006</v>
      </c>
      <c r="G518" s="15" t="s">
        <v>2007</v>
      </c>
      <c r="H518" s="15" t="s">
        <v>2008</v>
      </c>
      <c r="I518" s="15" t="s">
        <v>2009</v>
      </c>
    </row>
    <row r="519" spans="1:9" x14ac:dyDescent="0.3">
      <c r="A519" s="2"/>
      <c r="B519" s="2" t="s">
        <v>2001</v>
      </c>
      <c r="C519" s="2"/>
      <c r="D519" s="2"/>
      <c r="E519" s="2"/>
      <c r="F519" s="2"/>
      <c r="G519" s="2"/>
      <c r="H519" s="2"/>
      <c r="I519" s="2"/>
    </row>
    <row r="520" spans="1:9" x14ac:dyDescent="0.3">
      <c r="A520" s="3" t="s">
        <v>1639</v>
      </c>
      <c r="B520" s="2" t="s">
        <v>1638</v>
      </c>
      <c r="C520" s="4">
        <v>-0.49999697019432598</v>
      </c>
      <c r="D520" s="4">
        <v>-1.3087087096262999</v>
      </c>
      <c r="E520" s="4">
        <v>-0.89638770874057805</v>
      </c>
      <c r="F520" s="2"/>
      <c r="G520" s="2"/>
      <c r="H520" s="2"/>
      <c r="I520" s="2"/>
    </row>
    <row r="521" spans="1:9" x14ac:dyDescent="0.3">
      <c r="A521" s="3" t="s">
        <v>1641</v>
      </c>
      <c r="B521" s="2" t="s">
        <v>1640</v>
      </c>
      <c r="C521" s="4">
        <v>-0.22419711312906901</v>
      </c>
      <c r="D521" s="4">
        <v>-1.9106554654339201</v>
      </c>
      <c r="E521" s="4">
        <v>-1.31919761309034</v>
      </c>
      <c r="F521" s="2"/>
      <c r="G521" s="2"/>
      <c r="H521" s="2"/>
      <c r="I521" s="2"/>
    </row>
    <row r="522" spans="1:9" x14ac:dyDescent="0.3">
      <c r="A522" s="3" t="s">
        <v>1643</v>
      </c>
      <c r="B522" s="2" t="s">
        <v>1642</v>
      </c>
      <c r="C522" s="4">
        <v>-0.71158466956454802</v>
      </c>
      <c r="D522" s="4">
        <v>-1.81821598910339</v>
      </c>
      <c r="E522" s="4">
        <v>-1.3619225343008601</v>
      </c>
      <c r="F522" s="2"/>
      <c r="G522" s="2"/>
      <c r="H522" s="2"/>
      <c r="I522" s="2"/>
    </row>
    <row r="523" spans="1:9" x14ac:dyDescent="0.3">
      <c r="A523" s="3" t="s">
        <v>1645</v>
      </c>
      <c r="B523" s="2" t="s">
        <v>1644</v>
      </c>
      <c r="C523" s="4">
        <v>-0.29852235819503598</v>
      </c>
      <c r="D523" s="4">
        <v>3.2421359854523302</v>
      </c>
      <c r="E523" s="4">
        <v>3.20118423913032</v>
      </c>
      <c r="F523" s="4">
        <v>9.2671274038461409</v>
      </c>
      <c r="G523" s="2"/>
      <c r="H523" s="2"/>
      <c r="I523" s="2"/>
    </row>
    <row r="524" spans="1:9" x14ac:dyDescent="0.3">
      <c r="A524" s="2"/>
      <c r="B524" s="2" t="s">
        <v>1646</v>
      </c>
      <c r="C524" s="2"/>
      <c r="D524" s="2"/>
      <c r="E524" s="2"/>
      <c r="F524" s="2"/>
      <c r="G524" s="2"/>
      <c r="H524" s="2"/>
      <c r="I524" s="2"/>
    </row>
    <row r="525" spans="1:9" x14ac:dyDescent="0.3">
      <c r="A525" s="3" t="s">
        <v>1648</v>
      </c>
      <c r="B525" s="2" t="s">
        <v>1647</v>
      </c>
      <c r="C525" s="2"/>
      <c r="D525" s="2"/>
      <c r="E525" s="2"/>
      <c r="F525" s="2"/>
      <c r="G525" s="2"/>
      <c r="H525" s="2"/>
      <c r="I525" s="2"/>
    </row>
    <row r="526" spans="1:9" x14ac:dyDescent="0.3">
      <c r="A526" s="2"/>
      <c r="B526" s="2" t="s">
        <v>2002</v>
      </c>
      <c r="C526" s="2"/>
      <c r="D526" s="2"/>
      <c r="E526" s="2"/>
      <c r="F526" s="2"/>
      <c r="G526" s="2"/>
      <c r="H526" s="2"/>
      <c r="I526" s="2"/>
    </row>
    <row r="527" spans="1:9" x14ac:dyDescent="0.3">
      <c r="A527" s="3" t="s">
        <v>1650</v>
      </c>
      <c r="B527" s="2" t="s">
        <v>1649</v>
      </c>
      <c r="C527" s="4">
        <v>0.262118837752923</v>
      </c>
      <c r="D527" s="4">
        <v>-0.261536681323774</v>
      </c>
      <c r="E527" s="4">
        <v>-7.1902244481537994E-2</v>
      </c>
      <c r="F527" s="2"/>
      <c r="G527" s="2"/>
      <c r="H527" s="2"/>
      <c r="I527" s="2"/>
    </row>
    <row r="528" spans="1:9" x14ac:dyDescent="0.3">
      <c r="A528" s="3" t="s">
        <v>1652</v>
      </c>
      <c r="B528" s="2" t="s">
        <v>1651</v>
      </c>
      <c r="C528" s="4">
        <v>0.64814984278177201</v>
      </c>
      <c r="D528" s="4">
        <v>-1.2980653889515199</v>
      </c>
      <c r="E528" s="4">
        <v>-0.877885965309538</v>
      </c>
      <c r="F528" s="2"/>
      <c r="G528" s="2"/>
      <c r="H528" s="2"/>
      <c r="I528" s="2"/>
    </row>
    <row r="529" spans="1:9" x14ac:dyDescent="0.3">
      <c r="A529" s="3" t="s">
        <v>1654</v>
      </c>
      <c r="B529" s="2" t="s">
        <v>1653</v>
      </c>
      <c r="C529" s="4">
        <v>0.89343294027124098</v>
      </c>
      <c r="D529" s="4">
        <v>-2.2529188449091402</v>
      </c>
      <c r="E529" s="4">
        <v>-1.67156451511925</v>
      </c>
      <c r="F529" s="2"/>
      <c r="G529" s="2"/>
      <c r="H529" s="2"/>
      <c r="I529" s="2"/>
    </row>
    <row r="530" spans="1:9" x14ac:dyDescent="0.3">
      <c r="A530" s="3"/>
      <c r="B530" s="2" t="s">
        <v>1999</v>
      </c>
      <c r="C530" s="4">
        <f>MEDIAN(C520:C529)</f>
        <v>-0.22419711312906901</v>
      </c>
      <c r="D530" s="26">
        <f>MEDIAN(D520:D529)</f>
        <v>-1.3087087096262999</v>
      </c>
      <c r="E530" s="26">
        <f>MEDIAN(E520:E529)</f>
        <v>-0.89638770874057805</v>
      </c>
      <c r="F530" s="26">
        <f>MEDIAN(F520:F529)</f>
        <v>9.2671274038461409</v>
      </c>
      <c r="G530" s="26"/>
      <c r="H530" s="26"/>
      <c r="I530" s="26"/>
    </row>
    <row r="531" spans="1:9" x14ac:dyDescent="0.3">
      <c r="A531" s="3"/>
      <c r="B531" s="2"/>
      <c r="C531" s="4"/>
      <c r="D531" s="4"/>
      <c r="E531" s="4"/>
      <c r="F531" s="2"/>
      <c r="G531" s="2"/>
      <c r="H531" s="2"/>
      <c r="I531" s="2"/>
    </row>
    <row r="532" spans="1:9" x14ac:dyDescent="0.3">
      <c r="A532" s="3"/>
      <c r="B532" s="2"/>
      <c r="C532" s="4"/>
      <c r="D532" s="4"/>
      <c r="E532" s="4"/>
      <c r="F532" s="2"/>
      <c r="G532" s="2"/>
      <c r="H532" s="2"/>
      <c r="I532" s="2"/>
    </row>
    <row r="533" spans="1:9" ht="17.399999999999999" x14ac:dyDescent="0.3">
      <c r="A533" s="6"/>
      <c r="B533" s="6" t="s">
        <v>768</v>
      </c>
      <c r="C533" s="6"/>
      <c r="D533" s="6"/>
      <c r="E533" s="6"/>
      <c r="F533" s="6"/>
      <c r="G533" s="6"/>
      <c r="H533" s="6"/>
      <c r="I533" s="6"/>
    </row>
    <row r="534" spans="1:9" x14ac:dyDescent="0.3">
      <c r="A534" s="2"/>
      <c r="B534" s="2"/>
      <c r="C534" s="15" t="s">
        <v>2003</v>
      </c>
      <c r="D534" s="15" t="s">
        <v>2004</v>
      </c>
      <c r="E534" s="15" t="s">
        <v>2005</v>
      </c>
      <c r="F534" s="15" t="s">
        <v>2006</v>
      </c>
      <c r="G534" s="15" t="s">
        <v>2007</v>
      </c>
      <c r="H534" s="15" t="s">
        <v>2008</v>
      </c>
      <c r="I534" s="15" t="s">
        <v>2009</v>
      </c>
    </row>
    <row r="535" spans="1:9" x14ac:dyDescent="0.3">
      <c r="A535" s="2"/>
      <c r="B535" s="2" t="s">
        <v>2001</v>
      </c>
      <c r="C535" s="2"/>
      <c r="D535" s="2"/>
      <c r="E535" s="2"/>
      <c r="F535" s="2"/>
      <c r="G535" s="2"/>
      <c r="H535" s="2"/>
      <c r="I535" s="2"/>
    </row>
    <row r="536" spans="1:9" x14ac:dyDescent="0.3">
      <c r="A536" s="3" t="s">
        <v>1656</v>
      </c>
      <c r="B536" s="2" t="s">
        <v>1655</v>
      </c>
      <c r="C536" s="4">
        <v>3.1451390801432</v>
      </c>
      <c r="D536" s="4">
        <v>7.1097637705199199</v>
      </c>
      <c r="E536" s="4">
        <v>7.1281464530892302</v>
      </c>
      <c r="F536" s="4">
        <v>35.137475644078798</v>
      </c>
      <c r="G536" s="4">
        <v>71.326623970722807</v>
      </c>
      <c r="H536" s="2"/>
      <c r="I536" s="2"/>
    </row>
    <row r="537" spans="1:9" x14ac:dyDescent="0.3">
      <c r="A537" s="3" t="s">
        <v>1658</v>
      </c>
      <c r="B537" s="2" t="s">
        <v>1657</v>
      </c>
      <c r="C537" s="4">
        <v>0.33330688040631801</v>
      </c>
      <c r="D537" s="4">
        <v>1.6154959009805501</v>
      </c>
      <c r="E537" s="4">
        <v>1.12781954887219</v>
      </c>
      <c r="F537" s="4">
        <v>19.183634992458501</v>
      </c>
      <c r="G537" s="4">
        <v>20.4898503764414</v>
      </c>
      <c r="H537" s="2"/>
      <c r="I537" s="2"/>
    </row>
    <row r="538" spans="1:9" x14ac:dyDescent="0.3">
      <c r="A538" s="3" t="s">
        <v>1660</v>
      </c>
      <c r="B538" s="2" t="s">
        <v>1659</v>
      </c>
      <c r="C538" s="4">
        <v>-0.76648375577039896</v>
      </c>
      <c r="D538" s="4">
        <v>3.9317642765918599</v>
      </c>
      <c r="E538" s="4">
        <v>4.7246989613015904</v>
      </c>
      <c r="F538" s="4">
        <v>3.6669699727024598</v>
      </c>
      <c r="G538" s="4">
        <v>14.387550200803201</v>
      </c>
      <c r="H538" s="2"/>
      <c r="I538" s="2"/>
    </row>
    <row r="539" spans="1:9" x14ac:dyDescent="0.3">
      <c r="A539" s="3" t="s">
        <v>1662</v>
      </c>
      <c r="B539" s="2" t="s">
        <v>1661</v>
      </c>
      <c r="C539" s="4">
        <v>1.3727950402243601</v>
      </c>
      <c r="D539" s="4">
        <v>3.5119451352777098</v>
      </c>
      <c r="E539" s="4">
        <v>3.6682013736885701</v>
      </c>
      <c r="F539" s="4">
        <v>21.5379169984957</v>
      </c>
      <c r="G539" s="4">
        <v>34.288228392647603</v>
      </c>
      <c r="H539" s="2"/>
      <c r="I539" s="2"/>
    </row>
    <row r="540" spans="1:9" x14ac:dyDescent="0.3">
      <c r="A540" s="3" t="s">
        <v>1664</v>
      </c>
      <c r="B540" s="2" t="s">
        <v>1663</v>
      </c>
      <c r="C540" s="4">
        <v>3.6133153665718498</v>
      </c>
      <c r="D540" s="4">
        <v>8.4181941615750198</v>
      </c>
      <c r="E540" s="4">
        <v>8.4351822835057</v>
      </c>
      <c r="F540" s="4">
        <v>44.153589779197297</v>
      </c>
      <c r="G540" s="4">
        <v>86.381183230092503</v>
      </c>
      <c r="H540" s="2"/>
      <c r="I540" s="2"/>
    </row>
    <row r="541" spans="1:9" x14ac:dyDescent="0.3">
      <c r="A541" s="3" t="s">
        <v>1666</v>
      </c>
      <c r="B541" s="2" t="s">
        <v>1665</v>
      </c>
      <c r="C541" s="4">
        <v>2.05571565802114</v>
      </c>
      <c r="D541" s="4">
        <v>4.8352082099861997</v>
      </c>
      <c r="E541" s="4">
        <v>4.8628018687898997</v>
      </c>
      <c r="F541" s="4">
        <v>28.226585130350799</v>
      </c>
      <c r="G541" s="4">
        <v>49.563585171281098</v>
      </c>
      <c r="H541" s="2"/>
      <c r="I541" s="2"/>
    </row>
    <row r="542" spans="1:9" x14ac:dyDescent="0.3">
      <c r="A542" s="3" t="s">
        <v>1668</v>
      </c>
      <c r="B542" s="2" t="s">
        <v>1667</v>
      </c>
      <c r="C542" s="4">
        <v>0.26321084234021602</v>
      </c>
      <c r="D542" s="4">
        <v>4.9792505920853101</v>
      </c>
      <c r="E542" s="4">
        <v>5.7427736873009101</v>
      </c>
      <c r="F542" s="4">
        <v>28.856488697420001</v>
      </c>
      <c r="G542" s="4">
        <v>30.903137293469701</v>
      </c>
      <c r="H542" s="4">
        <v>79.541245681676301</v>
      </c>
      <c r="I542" s="4">
        <v>266.82471181609799</v>
      </c>
    </row>
    <row r="543" spans="1:9" x14ac:dyDescent="0.3">
      <c r="A543" s="3" t="s">
        <v>1670</v>
      </c>
      <c r="B543" s="2" t="s">
        <v>1669</v>
      </c>
      <c r="C543" s="4">
        <v>-0.77727576115068497</v>
      </c>
      <c r="D543" s="4">
        <v>1.78392748499192</v>
      </c>
      <c r="E543" s="4">
        <v>1.96322952242171</v>
      </c>
      <c r="F543" s="4">
        <v>23.958065612782601</v>
      </c>
      <c r="G543" s="4">
        <v>34.920499537465297</v>
      </c>
      <c r="H543" s="2"/>
      <c r="I543" s="2"/>
    </row>
    <row r="544" spans="1:9" x14ac:dyDescent="0.3">
      <c r="A544" s="3" t="s">
        <v>1672</v>
      </c>
      <c r="B544" s="2" t="s">
        <v>1671</v>
      </c>
      <c r="C544" s="4">
        <v>-0.88742808921221095</v>
      </c>
      <c r="D544" s="4">
        <v>2.1564346154077798</v>
      </c>
      <c r="E544" s="4">
        <v>2.7019357351521198</v>
      </c>
      <c r="F544" s="4">
        <v>42.496825815992402</v>
      </c>
      <c r="G544" s="4">
        <v>49.608234446046403</v>
      </c>
      <c r="H544" s="4">
        <v>111.3864610055</v>
      </c>
      <c r="I544" s="4">
        <v>181.218368554314</v>
      </c>
    </row>
    <row r="545" spans="1:9" x14ac:dyDescent="0.3">
      <c r="A545" s="3"/>
      <c r="B545" s="2" t="s">
        <v>1999</v>
      </c>
      <c r="C545" s="4">
        <f>MEDIAN(C536:C544)</f>
        <v>0.33330688040631801</v>
      </c>
      <c r="D545" s="26">
        <f>MEDIAN(D536:D544)</f>
        <v>3.9317642765918599</v>
      </c>
      <c r="E545" s="26">
        <f>MEDIAN(E536:E544)</f>
        <v>4.7246989613015904</v>
      </c>
      <c r="F545" s="26">
        <f>MEDIAN(F536:F544)</f>
        <v>28.226585130350799</v>
      </c>
      <c r="G545" s="26">
        <f>MEDIAN(G536:G544)</f>
        <v>34.920499537465297</v>
      </c>
      <c r="H545" s="26">
        <f>MEDIAN(H536:H544)</f>
        <v>95.463853343588141</v>
      </c>
      <c r="I545" s="26">
        <f>MEDIAN(I536:I544)</f>
        <v>224.02154018520599</v>
      </c>
    </row>
    <row r="546" spans="1:9" x14ac:dyDescent="0.3">
      <c r="A546" s="3"/>
      <c r="B546" s="2"/>
      <c r="C546" s="4"/>
      <c r="D546" s="4"/>
      <c r="E546" s="4"/>
      <c r="F546" s="4"/>
      <c r="G546" s="4"/>
      <c r="H546" s="4"/>
      <c r="I546" s="4"/>
    </row>
    <row r="547" spans="1:9" x14ac:dyDescent="0.3">
      <c r="A547" s="3"/>
      <c r="B547" s="2"/>
      <c r="C547" s="4"/>
      <c r="D547" s="4"/>
      <c r="E547" s="4"/>
      <c r="F547" s="4"/>
      <c r="G547" s="4"/>
      <c r="H547" s="4"/>
      <c r="I547" s="4"/>
    </row>
    <row r="548" spans="1:9" x14ac:dyDescent="0.3">
      <c r="A548" s="3"/>
      <c r="B548" s="2"/>
      <c r="C548" s="4"/>
      <c r="D548" s="4"/>
      <c r="E548" s="4"/>
      <c r="F548" s="4"/>
      <c r="G548" s="4"/>
      <c r="H548" s="4"/>
      <c r="I548" s="4"/>
    </row>
    <row r="549" spans="1:9" x14ac:dyDescent="0.3">
      <c r="A549" s="3"/>
      <c r="B549" s="2"/>
      <c r="C549" s="4"/>
      <c r="D549" s="4"/>
      <c r="E549" s="4"/>
      <c r="F549" s="4"/>
      <c r="G549" s="4"/>
      <c r="H549" s="4"/>
      <c r="I549" s="4"/>
    </row>
    <row r="550" spans="1:9" ht="17.399999999999999" x14ac:dyDescent="0.3">
      <c r="A550" s="6"/>
      <c r="B550" s="6" t="s">
        <v>771</v>
      </c>
      <c r="C550" s="6"/>
      <c r="D550" s="6"/>
      <c r="E550" s="6"/>
      <c r="F550" s="6"/>
      <c r="G550" s="6"/>
      <c r="H550" s="6"/>
      <c r="I550" s="6"/>
    </row>
    <row r="551" spans="1:9" x14ac:dyDescent="0.3">
      <c r="A551" s="2"/>
      <c r="B551" s="2"/>
      <c r="C551" s="15" t="s">
        <v>2003</v>
      </c>
      <c r="D551" s="15" t="s">
        <v>2004</v>
      </c>
      <c r="E551" s="15" t="s">
        <v>2005</v>
      </c>
      <c r="F551" s="15" t="s">
        <v>2006</v>
      </c>
      <c r="G551" s="15" t="s">
        <v>2007</v>
      </c>
      <c r="H551" s="15" t="s">
        <v>2008</v>
      </c>
      <c r="I551" s="15" t="s">
        <v>2009</v>
      </c>
    </row>
    <row r="552" spans="1:9" x14ac:dyDescent="0.3">
      <c r="A552" s="2"/>
      <c r="B552" s="2" t="s">
        <v>2001</v>
      </c>
      <c r="C552" s="2"/>
      <c r="D552" s="2"/>
      <c r="E552" s="2"/>
      <c r="F552" s="2"/>
      <c r="G552" s="2"/>
      <c r="H552" s="2"/>
      <c r="I552" s="2"/>
    </row>
    <row r="553" spans="1:9" x14ac:dyDescent="0.3">
      <c r="A553" s="3" t="s">
        <v>1674</v>
      </c>
      <c r="B553" s="2" t="s">
        <v>1673</v>
      </c>
      <c r="C553" s="4">
        <v>-0.925923769669455</v>
      </c>
      <c r="D553" s="4">
        <v>-2.6276453423529</v>
      </c>
      <c r="E553" s="4">
        <v>-2.5668003623956999</v>
      </c>
      <c r="F553" s="2"/>
      <c r="G553" s="2"/>
      <c r="H553" s="2"/>
      <c r="I553" s="2"/>
    </row>
    <row r="554" spans="1:9" x14ac:dyDescent="0.3">
      <c r="A554" s="3" t="s">
        <v>1676</v>
      </c>
      <c r="B554" s="2" t="s">
        <v>1675</v>
      </c>
      <c r="C554" s="4">
        <v>-1.1258910853785</v>
      </c>
      <c r="D554" s="4">
        <v>-2.68645684760769</v>
      </c>
      <c r="E554" s="4">
        <v>-2.6868297236414498</v>
      </c>
      <c r="F554" s="2"/>
      <c r="G554" s="2"/>
      <c r="H554" s="2"/>
      <c r="I554" s="2"/>
    </row>
    <row r="555" spans="1:9" x14ac:dyDescent="0.3">
      <c r="A555" s="3" t="s">
        <v>1678</v>
      </c>
      <c r="B555" s="2" t="s">
        <v>1677</v>
      </c>
      <c r="C555" s="4">
        <v>-0.109188876093927</v>
      </c>
      <c r="D555" s="4">
        <v>-0.25208306242183798</v>
      </c>
      <c r="E555" s="4">
        <v>-0.55812606601439496</v>
      </c>
      <c r="F555" s="2"/>
      <c r="G555" s="2"/>
      <c r="H555" s="2"/>
      <c r="I555" s="2"/>
    </row>
    <row r="556" spans="1:9" x14ac:dyDescent="0.3">
      <c r="A556" s="3" t="s">
        <v>1680</v>
      </c>
      <c r="B556" s="2" t="s">
        <v>1679</v>
      </c>
      <c r="C556" s="4">
        <v>-0.917011586615742</v>
      </c>
      <c r="D556" s="4">
        <v>-2.95251792181134</v>
      </c>
      <c r="E556" s="4">
        <v>-2.7984968291850199</v>
      </c>
      <c r="F556" s="4">
        <v>10.2710025028746</v>
      </c>
      <c r="G556" s="4">
        <v>13.083247180462299</v>
      </c>
      <c r="H556" s="4">
        <v>37.668206912309202</v>
      </c>
      <c r="I556" s="4">
        <v>130.71085940445599</v>
      </c>
    </row>
    <row r="557" spans="1:9" x14ac:dyDescent="0.3">
      <c r="A557" s="2"/>
      <c r="B557" s="2" t="s">
        <v>2002</v>
      </c>
      <c r="C557" s="2"/>
      <c r="D557" s="2"/>
      <c r="E557" s="2"/>
      <c r="F557" s="2"/>
      <c r="G557" s="2"/>
      <c r="H557" s="2"/>
      <c r="I557" s="2"/>
    </row>
    <row r="558" spans="1:9" x14ac:dyDescent="0.3">
      <c r="A558" s="3" t="s">
        <v>1682</v>
      </c>
      <c r="B558" s="2" t="s">
        <v>1681</v>
      </c>
      <c r="C558" s="4">
        <v>-0.130743805316515</v>
      </c>
      <c r="D558" s="4">
        <v>-9.6490370515265305E-3</v>
      </c>
      <c r="E558" s="4">
        <v>-4.8734486465355699E-2</v>
      </c>
      <c r="F558" s="2"/>
      <c r="G558" s="2"/>
      <c r="H558" s="2"/>
      <c r="I558" s="2"/>
    </row>
    <row r="559" spans="1:9" x14ac:dyDescent="0.3">
      <c r="A559" s="3" t="s">
        <v>1684</v>
      </c>
      <c r="B559" s="2" t="s">
        <v>1683</v>
      </c>
      <c r="C559" s="4">
        <v>-0.122720137928582</v>
      </c>
      <c r="D559" s="4">
        <v>-0.18851417399803799</v>
      </c>
      <c r="E559" s="4">
        <v>-0.227525894078561</v>
      </c>
      <c r="F559" s="2"/>
      <c r="G559" s="2"/>
      <c r="H559" s="2"/>
      <c r="I559" s="2"/>
    </row>
    <row r="560" spans="1:9" x14ac:dyDescent="0.3">
      <c r="A560" s="3"/>
      <c r="B560" s="25" t="s">
        <v>1999</v>
      </c>
      <c r="C560" s="4">
        <f>MEDIAN(C553:C559)</f>
        <v>-0.52387769596612843</v>
      </c>
      <c r="D560" s="26">
        <f>MEDIAN(D553:D559)</f>
        <v>-1.4398642023873691</v>
      </c>
      <c r="E560" s="26">
        <f>MEDIAN(E553:E559)</f>
        <v>-1.5624632142050474</v>
      </c>
      <c r="F560" s="26">
        <f>MEDIAN(F553:F559)</f>
        <v>10.2710025028746</v>
      </c>
      <c r="G560" s="26">
        <f>MEDIAN(G553:G559)</f>
        <v>13.083247180462299</v>
      </c>
      <c r="H560" s="26">
        <f>MEDIAN(H553:H559)</f>
        <v>37.668206912309202</v>
      </c>
      <c r="I560" s="26">
        <f>MEDIAN(I553:I559)</f>
        <v>130.71085940445599</v>
      </c>
    </row>
    <row r="561" spans="1:9" x14ac:dyDescent="0.3">
      <c r="A561" s="3"/>
      <c r="B561" s="2"/>
      <c r="C561" s="4"/>
      <c r="D561" s="4"/>
      <c r="E561" s="4"/>
      <c r="F561" s="2"/>
      <c r="G561" s="2"/>
      <c r="H561" s="2"/>
      <c r="I561" s="2"/>
    </row>
    <row r="562" spans="1:9" x14ac:dyDescent="0.3">
      <c r="A562" s="3"/>
      <c r="B562" s="2"/>
      <c r="C562" s="4"/>
      <c r="D562" s="4"/>
      <c r="E562" s="4"/>
      <c r="F562" s="2"/>
      <c r="G562" s="2"/>
      <c r="H562" s="2"/>
      <c r="I562" s="2"/>
    </row>
    <row r="563" spans="1:9" x14ac:dyDescent="0.3">
      <c r="A563" s="3"/>
      <c r="B563" s="2"/>
      <c r="C563" s="4"/>
      <c r="D563" s="4"/>
      <c r="E563" s="4"/>
      <c r="F563" s="2"/>
      <c r="G563" s="2"/>
      <c r="H563" s="2"/>
      <c r="I563" s="2"/>
    </row>
    <row r="564" spans="1:9" x14ac:dyDescent="0.3">
      <c r="A564" s="3"/>
      <c r="B564" s="2"/>
      <c r="C564" s="4"/>
      <c r="D564" s="4"/>
      <c r="E564" s="4"/>
      <c r="F564" s="2"/>
      <c r="G564" s="2"/>
      <c r="H564" s="2"/>
      <c r="I564" s="2"/>
    </row>
    <row r="565" spans="1:9" ht="17.399999999999999" x14ac:dyDescent="0.3">
      <c r="A565" s="6"/>
      <c r="B565" s="6" t="s">
        <v>774</v>
      </c>
      <c r="C565" s="6"/>
      <c r="D565" s="6"/>
      <c r="E565" s="6"/>
      <c r="F565" s="6"/>
      <c r="G565" s="6"/>
      <c r="H565" s="6"/>
      <c r="I565" s="6"/>
    </row>
    <row r="566" spans="1:9" x14ac:dyDescent="0.3">
      <c r="A566" s="2"/>
      <c r="B566" s="2"/>
      <c r="C566" s="15" t="s">
        <v>2003</v>
      </c>
      <c r="D566" s="15" t="s">
        <v>2004</v>
      </c>
      <c r="E566" s="15" t="s">
        <v>2005</v>
      </c>
      <c r="F566" s="15" t="s">
        <v>2006</v>
      </c>
      <c r="G566" s="15" t="s">
        <v>2007</v>
      </c>
      <c r="H566" s="15" t="s">
        <v>2008</v>
      </c>
      <c r="I566" s="15" t="s">
        <v>2009</v>
      </c>
    </row>
    <row r="567" spans="1:9" x14ac:dyDescent="0.3">
      <c r="A567" s="2"/>
      <c r="B567" s="2" t="s">
        <v>2002</v>
      </c>
      <c r="C567" s="2"/>
      <c r="D567" s="2"/>
      <c r="E567" s="2"/>
      <c r="F567" s="2"/>
      <c r="G567" s="2"/>
      <c r="H567" s="2"/>
      <c r="I567" s="2"/>
    </row>
    <row r="568" spans="1:9" x14ac:dyDescent="0.3">
      <c r="A568" s="3" t="s">
        <v>1686</v>
      </c>
      <c r="B568" s="2" t="s">
        <v>1685</v>
      </c>
      <c r="C568" s="4">
        <v>-7.2526383795820797</v>
      </c>
      <c r="D568" s="4">
        <v>-15.357983658773</v>
      </c>
      <c r="E568" s="4">
        <v>-14.703361167276499</v>
      </c>
      <c r="F568" s="2"/>
      <c r="G568" s="2"/>
      <c r="H568" s="2"/>
      <c r="I568" s="2"/>
    </row>
    <row r="569" spans="1:9" x14ac:dyDescent="0.3">
      <c r="A569" s="3"/>
      <c r="B569" s="2"/>
      <c r="C569" s="4"/>
      <c r="D569" s="4"/>
      <c r="E569" s="4"/>
      <c r="F569" s="2"/>
      <c r="G569" s="2"/>
      <c r="H569" s="2"/>
      <c r="I569" s="2"/>
    </row>
    <row r="570" spans="1:9" x14ac:dyDescent="0.3">
      <c r="A570" s="3"/>
      <c r="B570" s="2"/>
      <c r="C570" s="4"/>
      <c r="D570" s="4"/>
      <c r="E570" s="4"/>
      <c r="F570" s="2"/>
      <c r="G570" s="2"/>
      <c r="H570" s="2"/>
      <c r="I570" s="2"/>
    </row>
    <row r="571" spans="1:9" x14ac:dyDescent="0.3">
      <c r="A571" s="3"/>
      <c r="B571" s="2"/>
      <c r="C571" s="4"/>
      <c r="D571" s="4"/>
      <c r="E571" s="4"/>
      <c r="F571" s="2"/>
      <c r="G571" s="2"/>
      <c r="H571" s="2"/>
      <c r="I571" s="2"/>
    </row>
    <row r="572" spans="1:9" x14ac:dyDescent="0.3">
      <c r="A572" s="3"/>
      <c r="B572" s="2"/>
      <c r="C572" s="4"/>
      <c r="D572" s="4"/>
      <c r="E572" s="4"/>
      <c r="F572" s="2"/>
      <c r="G572" s="2"/>
      <c r="H572" s="2"/>
      <c r="I572" s="2"/>
    </row>
    <row r="573" spans="1:9" ht="17.399999999999999" x14ac:dyDescent="0.3">
      <c r="A573" s="6"/>
      <c r="B573" s="6" t="s">
        <v>788</v>
      </c>
      <c r="C573" s="6"/>
      <c r="D573" s="6"/>
      <c r="E573" s="6"/>
      <c r="F573" s="6"/>
      <c r="G573" s="6"/>
      <c r="H573" s="6"/>
      <c r="I573" s="6"/>
    </row>
    <row r="574" spans="1:9" x14ac:dyDescent="0.3">
      <c r="A574" s="2"/>
      <c r="B574" s="2"/>
      <c r="C574" s="15" t="s">
        <v>2003</v>
      </c>
      <c r="D574" s="15" t="s">
        <v>2004</v>
      </c>
      <c r="E574" s="15" t="s">
        <v>2005</v>
      </c>
      <c r="F574" s="15" t="s">
        <v>2006</v>
      </c>
      <c r="G574" s="15" t="s">
        <v>2007</v>
      </c>
      <c r="H574" s="15" t="s">
        <v>2008</v>
      </c>
      <c r="I574" s="15" t="s">
        <v>2009</v>
      </c>
    </row>
    <row r="575" spans="1:9" x14ac:dyDescent="0.3">
      <c r="A575" s="2"/>
      <c r="B575" s="2" t="s">
        <v>2001</v>
      </c>
      <c r="C575" s="2"/>
      <c r="D575" s="2"/>
      <c r="E575" s="2"/>
      <c r="F575" s="2"/>
      <c r="G575" s="2"/>
      <c r="H575" s="2"/>
      <c r="I575" s="2"/>
    </row>
    <row r="576" spans="1:9" x14ac:dyDescent="0.3">
      <c r="A576" s="3" t="s">
        <v>1688</v>
      </c>
      <c r="B576" s="2" t="s">
        <v>1687</v>
      </c>
      <c r="C576" s="4">
        <v>-1.5095922004403</v>
      </c>
      <c r="D576" s="4">
        <v>-5.9437396716728097</v>
      </c>
      <c r="E576" s="4">
        <v>-5.8353607154355798</v>
      </c>
      <c r="F576" s="4">
        <v>12.437972666817799</v>
      </c>
      <c r="G576" s="2"/>
      <c r="H576" s="2"/>
      <c r="I576" s="2"/>
    </row>
    <row r="577" spans="1:9" x14ac:dyDescent="0.3">
      <c r="A577" s="3" t="s">
        <v>1690</v>
      </c>
      <c r="B577" s="2" t="s">
        <v>1689</v>
      </c>
      <c r="C577" s="4">
        <v>2.8903177166358498</v>
      </c>
      <c r="D577" s="4">
        <v>-2.18721298545492</v>
      </c>
      <c r="E577" s="4">
        <v>-0.94772224793459203</v>
      </c>
      <c r="F577" s="4">
        <v>3.8365240948844099</v>
      </c>
      <c r="G577" s="2"/>
      <c r="H577" s="2"/>
      <c r="I577" s="2"/>
    </row>
    <row r="578" spans="1:9" x14ac:dyDescent="0.3">
      <c r="A578" s="3" t="s">
        <v>1692</v>
      </c>
      <c r="B578" s="2" t="s">
        <v>1691</v>
      </c>
      <c r="C578" s="4">
        <v>0.47570007540464598</v>
      </c>
      <c r="D578" s="4">
        <v>-10.5243245460839</v>
      </c>
      <c r="E578" s="4">
        <v>-9.7175168930097495</v>
      </c>
      <c r="F578" s="4">
        <v>3.2716105743709498</v>
      </c>
      <c r="G578" s="2"/>
      <c r="H578" s="2"/>
      <c r="I578" s="2"/>
    </row>
    <row r="579" spans="1:9" x14ac:dyDescent="0.3">
      <c r="A579" s="3" t="s">
        <v>1694</v>
      </c>
      <c r="B579" s="2" t="s">
        <v>1693</v>
      </c>
      <c r="C579" s="4">
        <v>2.9552044768211201</v>
      </c>
      <c r="D579" s="4">
        <v>-0.38043198700471198</v>
      </c>
      <c r="E579" s="4">
        <v>1.0249993915578299</v>
      </c>
      <c r="F579" s="4">
        <v>13.065215399160101</v>
      </c>
      <c r="G579" s="2"/>
      <c r="H579" s="2"/>
      <c r="I579" s="2"/>
    </row>
    <row r="580" spans="1:9" x14ac:dyDescent="0.3">
      <c r="A580" s="3" t="s">
        <v>1696</v>
      </c>
      <c r="B580" s="2" t="s">
        <v>1695</v>
      </c>
      <c r="C580" s="4">
        <v>2.96649856030648</v>
      </c>
      <c r="D580" s="4">
        <v>-0.28034087880411002</v>
      </c>
      <c r="E580" s="4">
        <v>1.1404515457181299</v>
      </c>
      <c r="F580" s="4">
        <v>13.710374515712401</v>
      </c>
      <c r="G580" s="2"/>
      <c r="H580" s="2"/>
      <c r="I580" s="2"/>
    </row>
    <row r="581" spans="1:9" x14ac:dyDescent="0.3">
      <c r="A581" s="3" t="s">
        <v>1698</v>
      </c>
      <c r="B581" s="2" t="s">
        <v>1697</v>
      </c>
      <c r="C581" s="4">
        <v>-0.69848815485176796</v>
      </c>
      <c r="D581" s="4">
        <v>-8.0649741638366894</v>
      </c>
      <c r="E581" s="4">
        <v>-7.9608337505716298</v>
      </c>
      <c r="F581" s="4">
        <v>2.3971527326596598</v>
      </c>
      <c r="G581" s="4">
        <v>10.336667286422299</v>
      </c>
      <c r="H581" s="4">
        <v>18.3835596405522</v>
      </c>
      <c r="I581" s="4">
        <v>91.460855961646899</v>
      </c>
    </row>
    <row r="582" spans="1:9" x14ac:dyDescent="0.3">
      <c r="A582" s="2"/>
      <c r="B582" s="2" t="s">
        <v>2002</v>
      </c>
      <c r="C582" s="2"/>
      <c r="D582" s="2"/>
      <c r="E582" s="2"/>
      <c r="F582" s="2"/>
      <c r="G582" s="2"/>
      <c r="H582" s="2"/>
      <c r="I582" s="2"/>
    </row>
    <row r="583" spans="1:9" x14ac:dyDescent="0.3">
      <c r="A583" s="2"/>
      <c r="B583" s="2" t="s">
        <v>789</v>
      </c>
      <c r="C583" s="2"/>
      <c r="D583" s="2"/>
      <c r="E583" s="2"/>
      <c r="F583" s="2"/>
      <c r="G583" s="2"/>
      <c r="H583" s="2"/>
      <c r="I583" s="2"/>
    </row>
    <row r="584" spans="1:9" x14ac:dyDescent="0.3">
      <c r="A584" s="3" t="s">
        <v>1700</v>
      </c>
      <c r="B584" s="2" t="s">
        <v>1699</v>
      </c>
      <c r="C584" s="4">
        <v>-0.69893988164459997</v>
      </c>
      <c r="D584" s="4">
        <v>-6.9583723379191396</v>
      </c>
      <c r="E584" s="4">
        <v>-6.6332312273285696</v>
      </c>
      <c r="F584" s="4">
        <v>5.0015809173685399</v>
      </c>
      <c r="G584" s="4">
        <v>11.631214631481001</v>
      </c>
      <c r="H584" s="4">
        <v>26.6502814813269</v>
      </c>
      <c r="I584" s="4">
        <v>107.759144479687</v>
      </c>
    </row>
    <row r="585" spans="1:9" x14ac:dyDescent="0.3">
      <c r="A585" s="2"/>
      <c r="B585" s="2" t="s">
        <v>792</v>
      </c>
      <c r="C585" s="2"/>
      <c r="D585" s="2"/>
      <c r="E585" s="2"/>
      <c r="F585" s="2"/>
      <c r="G585" s="2"/>
      <c r="H585" s="2"/>
      <c r="I585" s="2"/>
    </row>
    <row r="586" spans="1:9" x14ac:dyDescent="0.3">
      <c r="A586" s="3" t="s">
        <v>1702</v>
      </c>
      <c r="B586" s="2" t="s">
        <v>1701</v>
      </c>
      <c r="C586" s="4">
        <v>-0.85363957731733997</v>
      </c>
      <c r="D586" s="4">
        <v>-6.9198455316878098</v>
      </c>
      <c r="E586" s="4">
        <v>-6.5731924931916303</v>
      </c>
      <c r="F586" s="4">
        <v>5.4517021694702796</v>
      </c>
      <c r="G586" s="4">
        <v>11.8011579108614</v>
      </c>
      <c r="H586" s="4">
        <v>26.453596635924299</v>
      </c>
      <c r="I586" s="4">
        <v>109.52263882033201</v>
      </c>
    </row>
    <row r="587" spans="1:9" x14ac:dyDescent="0.3">
      <c r="A587" s="2"/>
      <c r="B587" s="2" t="s">
        <v>795</v>
      </c>
      <c r="C587" s="2"/>
      <c r="D587" s="2"/>
      <c r="E587" s="2"/>
      <c r="F587" s="2"/>
      <c r="G587" s="2"/>
      <c r="H587" s="2"/>
      <c r="I587" s="2"/>
    </row>
    <row r="588" spans="1:9" x14ac:dyDescent="0.3">
      <c r="A588" s="3" t="s">
        <v>1704</v>
      </c>
      <c r="B588" s="2" t="s">
        <v>1703</v>
      </c>
      <c r="C588" s="4">
        <v>3.1183814071782199</v>
      </c>
      <c r="D588" s="4">
        <v>-3.0984034413876</v>
      </c>
      <c r="E588" s="4">
        <v>-1.9968213963541499</v>
      </c>
      <c r="F588" s="4">
        <v>3.1589090796043502</v>
      </c>
      <c r="G588" s="4">
        <v>7.0121316444269199</v>
      </c>
      <c r="H588" s="4">
        <v>6.6981740784263204</v>
      </c>
      <c r="I588" s="4">
        <v>36.489562473663902</v>
      </c>
    </row>
    <row r="589" spans="1:9" x14ac:dyDescent="0.3">
      <c r="A589" s="2"/>
      <c r="B589" s="2" t="s">
        <v>798</v>
      </c>
      <c r="C589" s="2"/>
      <c r="D589" s="2"/>
      <c r="E589" s="2"/>
      <c r="F589" s="2"/>
      <c r="G589" s="2"/>
      <c r="H589" s="2"/>
      <c r="I589" s="2"/>
    </row>
    <row r="590" spans="1:9" x14ac:dyDescent="0.3">
      <c r="A590" s="3" t="s">
        <v>1706</v>
      </c>
      <c r="B590" s="2" t="s">
        <v>1705</v>
      </c>
      <c r="C590" s="4">
        <v>3.0878678235975898</v>
      </c>
      <c r="D590" s="4">
        <v>-3.3462184777559298</v>
      </c>
      <c r="E590" s="4">
        <v>-2.1211493487385198</v>
      </c>
      <c r="F590" s="4">
        <v>4.8087308217743896</v>
      </c>
      <c r="G590" s="2"/>
      <c r="H590" s="2"/>
      <c r="I590" s="2"/>
    </row>
    <row r="591" spans="1:9" x14ac:dyDescent="0.3">
      <c r="A591" s="2"/>
      <c r="B591" s="2" t="s">
        <v>801</v>
      </c>
      <c r="C591" s="2"/>
      <c r="D591" s="2"/>
      <c r="E591" s="2"/>
      <c r="F591" s="2"/>
      <c r="G591" s="2"/>
      <c r="H591" s="2"/>
      <c r="I591" s="2"/>
    </row>
    <row r="592" spans="1:9" x14ac:dyDescent="0.3">
      <c r="A592" s="3" t="s">
        <v>1708</v>
      </c>
      <c r="B592" s="2" t="s">
        <v>1707</v>
      </c>
      <c r="C592" s="4">
        <v>-0.849106100918399</v>
      </c>
      <c r="D592" s="4">
        <v>-7.27417736037052</v>
      </c>
      <c r="E592" s="4">
        <v>-6.5062993791735604</v>
      </c>
      <c r="F592" s="4">
        <v>10.217814400384199</v>
      </c>
      <c r="G592" s="4">
        <v>21.732280023782099</v>
      </c>
      <c r="H592" s="4">
        <v>41.933534437058498</v>
      </c>
      <c r="I592" s="2"/>
    </row>
    <row r="593" spans="1:9" x14ac:dyDescent="0.3">
      <c r="A593" s="2"/>
      <c r="B593" s="2" t="s">
        <v>804</v>
      </c>
      <c r="C593" s="2"/>
      <c r="D593" s="2"/>
      <c r="E593" s="2"/>
      <c r="F593" s="2"/>
      <c r="G593" s="2"/>
      <c r="H593" s="2"/>
      <c r="I593" s="2"/>
    </row>
    <row r="594" spans="1:9" x14ac:dyDescent="0.3">
      <c r="A594" s="3" t="s">
        <v>1710</v>
      </c>
      <c r="B594" s="2" t="s">
        <v>1709</v>
      </c>
      <c r="C594" s="4">
        <v>-0.87716679899785699</v>
      </c>
      <c r="D594" s="4">
        <v>-8.1162421381810006</v>
      </c>
      <c r="E594" s="4">
        <v>-7.3973935290080002</v>
      </c>
      <c r="F594" s="4">
        <v>9.2427532310440803</v>
      </c>
      <c r="G594" s="4">
        <v>19.301450709577399</v>
      </c>
      <c r="H594" s="4">
        <v>36.847532430329601</v>
      </c>
      <c r="I594" s="4">
        <v>149.85443082641001</v>
      </c>
    </row>
    <row r="595" spans="1:9" x14ac:dyDescent="0.3">
      <c r="A595" s="2"/>
      <c r="B595" s="2" t="s">
        <v>807</v>
      </c>
      <c r="C595" s="2"/>
      <c r="D595" s="2"/>
      <c r="E595" s="2"/>
      <c r="F595" s="2"/>
      <c r="G595" s="2"/>
      <c r="H595" s="2"/>
      <c r="I595" s="2"/>
    </row>
    <row r="596" spans="1:9" x14ac:dyDescent="0.3">
      <c r="A596" s="3" t="s">
        <v>1712</v>
      </c>
      <c r="B596" s="2" t="s">
        <v>1711</v>
      </c>
      <c r="C596" s="4">
        <v>3.1491043995788801</v>
      </c>
      <c r="D596" s="4">
        <v>-3.4151612927949002</v>
      </c>
      <c r="E596" s="4">
        <v>-2.0819654935295602</v>
      </c>
      <c r="F596" s="4">
        <v>4.1851044260956796</v>
      </c>
      <c r="G596" s="4">
        <v>1.8837263826794199</v>
      </c>
      <c r="H596" s="4">
        <v>4.62987766723489</v>
      </c>
      <c r="I596" s="4">
        <v>50.521511459104197</v>
      </c>
    </row>
    <row r="597" spans="1:9" x14ac:dyDescent="0.3">
      <c r="A597" s="2"/>
      <c r="B597" s="2" t="s">
        <v>810</v>
      </c>
      <c r="C597" s="2"/>
      <c r="D597" s="2"/>
      <c r="E597" s="2"/>
      <c r="F597" s="2"/>
      <c r="G597" s="2"/>
      <c r="H597" s="2"/>
      <c r="I597" s="2"/>
    </row>
    <row r="598" spans="1:9" x14ac:dyDescent="0.3">
      <c r="A598" s="3" t="s">
        <v>1714</v>
      </c>
      <c r="B598" s="2" t="s">
        <v>1713</v>
      </c>
      <c r="C598" s="4">
        <v>2.4528297611521701</v>
      </c>
      <c r="D598" s="4">
        <v>-4.8000842193914997</v>
      </c>
      <c r="E598" s="4">
        <v>-3.6283863927250999</v>
      </c>
      <c r="F598" s="4">
        <v>4.0046740365550102</v>
      </c>
      <c r="G598" s="4">
        <v>4.1230037381137601</v>
      </c>
      <c r="H598" s="4">
        <v>9.8316142411720495</v>
      </c>
      <c r="I598" s="4">
        <v>76.838180512481202</v>
      </c>
    </row>
    <row r="599" spans="1:9" x14ac:dyDescent="0.3">
      <c r="A599" s="2"/>
      <c r="B599" s="2" t="s">
        <v>825</v>
      </c>
      <c r="C599" s="2"/>
      <c r="D599" s="2"/>
      <c r="E599" s="2"/>
      <c r="F599" s="2"/>
      <c r="G599" s="2"/>
      <c r="H599" s="2"/>
      <c r="I599" s="2"/>
    </row>
    <row r="600" spans="1:9" x14ac:dyDescent="0.3">
      <c r="A600" s="3" t="s">
        <v>1716</v>
      </c>
      <c r="B600" s="2" t="s">
        <v>1715</v>
      </c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 t="s">
        <v>828</v>
      </c>
      <c r="C601" s="2"/>
      <c r="D601" s="2"/>
      <c r="E601" s="2"/>
      <c r="F601" s="2"/>
      <c r="G601" s="2"/>
      <c r="H601" s="2"/>
      <c r="I601" s="2"/>
    </row>
    <row r="602" spans="1:9" x14ac:dyDescent="0.3">
      <c r="A602" s="3" t="s">
        <v>1718</v>
      </c>
      <c r="B602" s="2" t="s">
        <v>1717</v>
      </c>
      <c r="C602" s="4">
        <v>-0.86181223990905698</v>
      </c>
      <c r="D602" s="4">
        <v>-8.2419607862551896</v>
      </c>
      <c r="E602" s="4">
        <v>-8.2521200403517998</v>
      </c>
      <c r="F602" s="4">
        <v>1.3998344984809199</v>
      </c>
      <c r="G602" s="4">
        <v>10.173905018118599</v>
      </c>
      <c r="H602" s="4">
        <v>21.574852681751</v>
      </c>
      <c r="I602" s="4">
        <v>84.706047788729606</v>
      </c>
    </row>
    <row r="603" spans="1:9" x14ac:dyDescent="0.3">
      <c r="A603" s="2"/>
      <c r="B603" s="2" t="s">
        <v>1719</v>
      </c>
      <c r="C603" s="2"/>
      <c r="D603" s="2"/>
      <c r="E603" s="2"/>
      <c r="F603" s="2"/>
      <c r="G603" s="2"/>
      <c r="H603" s="2"/>
      <c r="I603" s="2"/>
    </row>
    <row r="604" spans="1:9" x14ac:dyDescent="0.3">
      <c r="A604" s="3" t="s">
        <v>1721</v>
      </c>
      <c r="B604" s="2" t="s">
        <v>1720</v>
      </c>
      <c r="C604" s="4">
        <v>-0.755484454050946</v>
      </c>
      <c r="D604" s="4">
        <v>-5.2010868375130599</v>
      </c>
      <c r="E604" s="4">
        <v>-5.2499481639633503</v>
      </c>
      <c r="F604" s="2"/>
      <c r="G604" s="2"/>
      <c r="H604" s="2"/>
      <c r="I604" s="2"/>
    </row>
    <row r="605" spans="1:9" x14ac:dyDescent="0.3">
      <c r="A605" s="2"/>
      <c r="B605" s="2" t="s">
        <v>831</v>
      </c>
      <c r="C605" s="2"/>
      <c r="D605" s="2"/>
      <c r="E605" s="2"/>
      <c r="F605" s="2"/>
      <c r="G605" s="2"/>
      <c r="H605" s="2"/>
      <c r="I605" s="2"/>
    </row>
    <row r="606" spans="1:9" x14ac:dyDescent="0.3">
      <c r="A606" s="3" t="s">
        <v>1723</v>
      </c>
      <c r="B606" s="2" t="s">
        <v>1722</v>
      </c>
      <c r="C606" s="4">
        <v>-1.04532839962997</v>
      </c>
      <c r="D606" s="4">
        <v>-9.82127803068623</v>
      </c>
      <c r="E606" s="4">
        <v>-8.7598089389286908</v>
      </c>
      <c r="F606" s="4">
        <v>5.11988993710691</v>
      </c>
      <c r="G606" s="2"/>
      <c r="H606" s="2"/>
      <c r="I606" s="2"/>
    </row>
    <row r="607" spans="1:9" x14ac:dyDescent="0.3">
      <c r="A607" s="2"/>
      <c r="B607" s="2" t="s">
        <v>834</v>
      </c>
      <c r="C607" s="2"/>
      <c r="D607" s="2"/>
      <c r="E607" s="2"/>
      <c r="F607" s="2"/>
      <c r="G607" s="2"/>
      <c r="H607" s="2"/>
      <c r="I607" s="2"/>
    </row>
    <row r="608" spans="1:9" x14ac:dyDescent="0.3">
      <c r="A608" s="3" t="s">
        <v>1725</v>
      </c>
      <c r="B608" s="2" t="s">
        <v>1724</v>
      </c>
      <c r="C608" s="4">
        <v>-1.02700646633701</v>
      </c>
      <c r="D608" s="4">
        <v>-9.75778526027654</v>
      </c>
      <c r="E608" s="4">
        <v>-8.6836880854388703</v>
      </c>
      <c r="F608" s="4">
        <v>4.6582914228678201</v>
      </c>
      <c r="G608" s="4">
        <v>9.0814791666581893</v>
      </c>
      <c r="H608" s="4">
        <v>22.798530392163901</v>
      </c>
      <c r="I608" s="4">
        <v>116.419847204183</v>
      </c>
    </row>
    <row r="609" spans="1:9" x14ac:dyDescent="0.3">
      <c r="A609" s="2"/>
      <c r="B609" s="2" t="s">
        <v>1726</v>
      </c>
      <c r="C609" s="2"/>
      <c r="D609" s="2"/>
      <c r="E609" s="2"/>
      <c r="F609" s="2"/>
      <c r="G609" s="2"/>
      <c r="H609" s="2"/>
      <c r="I609" s="2"/>
    </row>
    <row r="610" spans="1:9" x14ac:dyDescent="0.3">
      <c r="A610" s="3" t="s">
        <v>1728</v>
      </c>
      <c r="B610" s="2" t="s">
        <v>1727</v>
      </c>
      <c r="C610" s="4">
        <v>-0.356682849499667</v>
      </c>
      <c r="D610" s="4">
        <v>-3.25156325156326</v>
      </c>
      <c r="E610" s="4">
        <v>-2.8027447569343802</v>
      </c>
      <c r="F610" s="2"/>
      <c r="G610" s="2"/>
      <c r="H610" s="2"/>
      <c r="I610" s="2"/>
    </row>
    <row r="611" spans="1:9" x14ac:dyDescent="0.3">
      <c r="A611" s="2"/>
      <c r="B611" s="2" t="s">
        <v>1729</v>
      </c>
      <c r="C611" s="2"/>
      <c r="D611" s="2"/>
      <c r="E611" s="2"/>
      <c r="F611" s="2"/>
      <c r="G611" s="2"/>
      <c r="H611" s="2"/>
      <c r="I611" s="2"/>
    </row>
    <row r="612" spans="1:9" x14ac:dyDescent="0.3">
      <c r="A612" s="3" t="s">
        <v>1731</v>
      </c>
      <c r="B612" s="2" t="s">
        <v>1730</v>
      </c>
      <c r="C612" s="4">
        <v>2.6808390555921302</v>
      </c>
      <c r="D612" s="4">
        <v>-3.07227845853313</v>
      </c>
      <c r="E612" s="4">
        <v>-2.1776144815843801</v>
      </c>
      <c r="F612" s="2"/>
      <c r="G612" s="2"/>
      <c r="H612" s="2"/>
      <c r="I612" s="2"/>
    </row>
    <row r="613" spans="1:9" x14ac:dyDescent="0.3">
      <c r="A613" s="2"/>
      <c r="B613" s="2" t="s">
        <v>839</v>
      </c>
      <c r="C613" s="2"/>
      <c r="D613" s="2"/>
      <c r="E613" s="2"/>
      <c r="F613" s="2"/>
      <c r="G613" s="2"/>
      <c r="H613" s="2"/>
      <c r="I613" s="2"/>
    </row>
    <row r="614" spans="1:9" x14ac:dyDescent="0.3">
      <c r="A614" s="3" t="s">
        <v>1733</v>
      </c>
      <c r="B614" s="2" t="s">
        <v>1732</v>
      </c>
      <c r="C614" s="4">
        <v>2.7136773298999599</v>
      </c>
      <c r="D614" s="4">
        <v>-2.8219327364676898</v>
      </c>
      <c r="E614" s="4">
        <v>-1.8979801953714699</v>
      </c>
      <c r="F614" s="4">
        <v>4.5883932198619402</v>
      </c>
      <c r="G614" s="4">
        <v>8.1410308694744398</v>
      </c>
      <c r="H614" s="4">
        <v>10.329899603296001</v>
      </c>
      <c r="I614" s="4">
        <v>63.691064832221798</v>
      </c>
    </row>
    <row r="615" spans="1:9" x14ac:dyDescent="0.3">
      <c r="A615" s="2"/>
      <c r="B615" s="2" t="s">
        <v>842</v>
      </c>
      <c r="C615" s="2"/>
      <c r="D615" s="2"/>
      <c r="E615" s="2"/>
      <c r="F615" s="2"/>
      <c r="G615" s="2"/>
      <c r="H615" s="2"/>
      <c r="I615" s="2"/>
    </row>
    <row r="616" spans="1:9" x14ac:dyDescent="0.3">
      <c r="A616" s="3" t="s">
        <v>1735</v>
      </c>
      <c r="B616" s="2" t="s">
        <v>1734</v>
      </c>
      <c r="C616" s="4">
        <v>0.79551382368283696</v>
      </c>
      <c r="D616" s="4">
        <v>-5.9912012486647797</v>
      </c>
      <c r="E616" s="4">
        <v>-4.9367177820454504</v>
      </c>
      <c r="F616" s="4">
        <v>4.3742766250895802</v>
      </c>
      <c r="G616" s="4">
        <v>7.6703452066968696</v>
      </c>
      <c r="H616" s="4">
        <v>14.7938346570546</v>
      </c>
      <c r="I616" s="4">
        <v>99.244680101798593</v>
      </c>
    </row>
    <row r="617" spans="1:9" x14ac:dyDescent="0.3">
      <c r="A617" s="2"/>
      <c r="B617" s="2" t="s">
        <v>845</v>
      </c>
      <c r="C617" s="2"/>
      <c r="D617" s="2"/>
      <c r="E617" s="2"/>
      <c r="F617" s="2"/>
      <c r="G617" s="2"/>
      <c r="H617" s="2"/>
      <c r="I617" s="2"/>
    </row>
    <row r="618" spans="1:9" x14ac:dyDescent="0.3">
      <c r="A618" s="3" t="s">
        <v>1737</v>
      </c>
      <c r="B618" s="2" t="s">
        <v>1736</v>
      </c>
      <c r="C618" s="4">
        <v>2.0859247918859398</v>
      </c>
      <c r="D618" s="4">
        <v>-0.57776535271643303</v>
      </c>
      <c r="E618" s="4">
        <v>-0.159086655437022</v>
      </c>
      <c r="F618" s="4">
        <v>4.0979607766611403</v>
      </c>
      <c r="G618" s="4">
        <v>6.4355908270216302</v>
      </c>
      <c r="H618" s="4">
        <v>7.4373147622644202</v>
      </c>
      <c r="I618" s="4">
        <v>42.958355138689797</v>
      </c>
    </row>
    <row r="619" spans="1:9" x14ac:dyDescent="0.3">
      <c r="A619" s="24"/>
      <c r="B619" s="25" t="s">
        <v>1999</v>
      </c>
      <c r="C619" s="26">
        <f>MEDIAN(C576:C618)</f>
        <v>0.47570007540464598</v>
      </c>
      <c r="D619" s="26">
        <f>MEDIAN(D576:D618)</f>
        <v>-5.2010868375130599</v>
      </c>
      <c r="E619" s="26">
        <f>MEDIAN(E576:E618)</f>
        <v>-4.9367177820454504</v>
      </c>
      <c r="F619" s="26">
        <f>MEDIAN(F576:F618)</f>
        <v>4.6233423213648805</v>
      </c>
      <c r="G619" s="26">
        <f>MEDIAN(G576:G618)</f>
        <v>9.0814791666581893</v>
      </c>
      <c r="H619" s="26">
        <f>MEDIAN(H576:H618)</f>
        <v>18.3835596405522</v>
      </c>
      <c r="I619" s="26">
        <f>MEDIAN(I576:I618)</f>
        <v>88.083451875188246</v>
      </c>
    </row>
    <row r="620" spans="1:9" x14ac:dyDescent="0.3">
      <c r="A620" s="3"/>
      <c r="B620" s="2" t="s">
        <v>848</v>
      </c>
      <c r="C620" s="4">
        <v>-0.32240623185213602</v>
      </c>
      <c r="D620" s="4">
        <v>0.421651502007379</v>
      </c>
      <c r="E620" s="4">
        <v>0.49058203621828</v>
      </c>
      <c r="F620" s="4">
        <v>5.5649813369528403</v>
      </c>
      <c r="G620" s="4">
        <v>50.353410257959297</v>
      </c>
      <c r="H620" s="4">
        <v>67.426841574167497</v>
      </c>
      <c r="I620" s="4">
        <v>161.92380551462901</v>
      </c>
    </row>
    <row r="621" spans="1:9" x14ac:dyDescent="0.3">
      <c r="A621" s="3"/>
      <c r="B621" s="2" t="s">
        <v>849</v>
      </c>
      <c r="C621" s="4">
        <v>-0.68820193234548899</v>
      </c>
      <c r="D621" s="4">
        <v>-8.1176372988219807</v>
      </c>
      <c r="E621" s="4">
        <v>-7.6541459957477</v>
      </c>
      <c r="F621" s="4">
        <v>5.9071023881810101</v>
      </c>
      <c r="G621" s="4">
        <v>15.7616932322968</v>
      </c>
      <c r="H621" s="4">
        <v>27.903686808903799</v>
      </c>
      <c r="I621" s="4">
        <v>111.677576568398</v>
      </c>
    </row>
    <row r="622" spans="1:9" x14ac:dyDescent="0.3">
      <c r="A622" s="3"/>
      <c r="B622" s="2" t="s">
        <v>850</v>
      </c>
      <c r="C622" s="4">
        <v>1.71676317397503</v>
      </c>
      <c r="D622" s="4">
        <v>1.8857475954532099</v>
      </c>
      <c r="E622" s="4">
        <v>3.03896716382715</v>
      </c>
      <c r="F622" s="4">
        <v>20.474910394265201</v>
      </c>
      <c r="G622" s="4">
        <v>36.164467761970599</v>
      </c>
      <c r="H622" s="4">
        <v>54.547813796344599</v>
      </c>
      <c r="I622" s="4">
        <v>118.949391166989</v>
      </c>
    </row>
    <row r="623" spans="1:9" x14ac:dyDescent="0.3">
      <c r="A623" s="3"/>
      <c r="B623" s="2"/>
      <c r="C623" s="4"/>
      <c r="D623" s="4"/>
      <c r="E623" s="4"/>
      <c r="F623" s="4"/>
      <c r="G623" s="4"/>
      <c r="H623" s="4"/>
      <c r="I623" s="4"/>
    </row>
    <row r="624" spans="1:9" x14ac:dyDescent="0.3">
      <c r="A624" s="3"/>
      <c r="B624" s="2"/>
      <c r="C624" s="4"/>
      <c r="D624" s="4"/>
      <c r="E624" s="4"/>
      <c r="F624" s="4"/>
      <c r="G624" s="4"/>
      <c r="H624" s="4"/>
      <c r="I624" s="4"/>
    </row>
    <row r="625" spans="1:9" x14ac:dyDescent="0.3">
      <c r="A625" s="3"/>
      <c r="B625" s="2"/>
      <c r="C625" s="4"/>
      <c r="D625" s="4"/>
      <c r="E625" s="4"/>
      <c r="F625" s="4"/>
      <c r="G625" s="4"/>
      <c r="H625" s="4"/>
      <c r="I625" s="4"/>
    </row>
    <row r="626" spans="1:9" x14ac:dyDescent="0.3">
      <c r="A626" s="3"/>
      <c r="B626" s="2"/>
      <c r="C626" s="4"/>
      <c r="D626" s="4"/>
      <c r="E626" s="4"/>
      <c r="F626" s="4"/>
      <c r="G626" s="4"/>
      <c r="H626" s="4"/>
      <c r="I626" s="4"/>
    </row>
    <row r="627" spans="1:9" ht="17.399999999999999" x14ac:dyDescent="0.3">
      <c r="A627" s="6"/>
      <c r="B627" s="6" t="s">
        <v>851</v>
      </c>
      <c r="C627" s="6"/>
      <c r="D627" s="6"/>
      <c r="E627" s="6"/>
      <c r="F627" s="6"/>
      <c r="G627" s="6"/>
      <c r="H627" s="6"/>
      <c r="I627" s="6"/>
    </row>
    <row r="628" spans="1:9" x14ac:dyDescent="0.3">
      <c r="A628" s="2"/>
      <c r="B628" s="2"/>
      <c r="C628" s="15" t="s">
        <v>2003</v>
      </c>
      <c r="D628" s="15" t="s">
        <v>2004</v>
      </c>
      <c r="E628" s="15" t="s">
        <v>2005</v>
      </c>
      <c r="F628" s="15" t="s">
        <v>2006</v>
      </c>
      <c r="G628" s="15" t="s">
        <v>2007</v>
      </c>
      <c r="H628" s="15" t="s">
        <v>2008</v>
      </c>
      <c r="I628" s="15" t="s">
        <v>2009</v>
      </c>
    </row>
    <row r="629" spans="1:9" x14ac:dyDescent="0.3">
      <c r="A629" s="2"/>
      <c r="B629" s="2" t="s">
        <v>2001</v>
      </c>
      <c r="C629" s="2"/>
      <c r="D629" s="2"/>
      <c r="E629" s="2"/>
      <c r="F629" s="2"/>
      <c r="G629" s="2"/>
      <c r="H629" s="2"/>
      <c r="I629" s="2"/>
    </row>
    <row r="630" spans="1:9" x14ac:dyDescent="0.3">
      <c r="A630" s="3" t="s">
        <v>1739</v>
      </c>
      <c r="B630" s="2" t="s">
        <v>1738</v>
      </c>
      <c r="C630" s="4">
        <v>-0.98768423001321703</v>
      </c>
      <c r="D630" s="4">
        <v>-3.1470735148331399</v>
      </c>
      <c r="E630" s="4">
        <v>-3.4602425712955598</v>
      </c>
      <c r="F630" s="2"/>
      <c r="G630" s="2"/>
      <c r="H630" s="2"/>
      <c r="I630" s="2"/>
    </row>
    <row r="631" spans="1:9" x14ac:dyDescent="0.3">
      <c r="A631" s="3" t="s">
        <v>1741</v>
      </c>
      <c r="B631" s="2" t="s">
        <v>1740</v>
      </c>
      <c r="C631" s="4">
        <v>-0.74082114710565405</v>
      </c>
      <c r="D631" s="4">
        <v>-4.81631355543891</v>
      </c>
      <c r="E631" s="4">
        <v>-4.3104584515500104</v>
      </c>
      <c r="F631" s="4">
        <v>0.54851235430613599</v>
      </c>
      <c r="G631" s="4">
        <v>8.0814524267122803</v>
      </c>
      <c r="H631" s="2"/>
      <c r="I631" s="2"/>
    </row>
    <row r="632" spans="1:9" x14ac:dyDescent="0.3">
      <c r="A632" s="3" t="s">
        <v>1743</v>
      </c>
      <c r="B632" s="2" t="s">
        <v>1742</v>
      </c>
      <c r="C632" s="4">
        <v>-0.71960017512811902</v>
      </c>
      <c r="D632" s="4">
        <v>-4.7959213085531296</v>
      </c>
      <c r="E632" s="4">
        <v>-4.2749934726465897</v>
      </c>
      <c r="F632" s="4">
        <v>0.66524317912218001</v>
      </c>
      <c r="G632" s="4">
        <v>8.73849337721418</v>
      </c>
      <c r="H632" s="2"/>
      <c r="I632" s="2"/>
    </row>
    <row r="633" spans="1:9" x14ac:dyDescent="0.3">
      <c r="A633" s="3" t="s">
        <v>1745</v>
      </c>
      <c r="B633" s="2" t="s">
        <v>1744</v>
      </c>
      <c r="C633" s="4">
        <v>0.96963306630913104</v>
      </c>
      <c r="D633" s="4">
        <v>-4.25152052446085</v>
      </c>
      <c r="E633" s="4">
        <v>-4.0066501141336701</v>
      </c>
      <c r="F633" s="2"/>
      <c r="G633" s="2"/>
      <c r="H633" s="2"/>
      <c r="I633" s="2"/>
    </row>
    <row r="634" spans="1:9" x14ac:dyDescent="0.3">
      <c r="A634" s="3" t="s">
        <v>1747</v>
      </c>
      <c r="B634" s="2" t="s">
        <v>1746</v>
      </c>
      <c r="C634" s="4">
        <v>-0.47423046574362399</v>
      </c>
      <c r="D634" s="4">
        <v>-1.1060134762160301</v>
      </c>
      <c r="E634" s="4">
        <v>-1.24086280128585</v>
      </c>
      <c r="F634" s="4">
        <v>6.4979491433082002</v>
      </c>
      <c r="G634" s="4">
        <v>18.607465035872199</v>
      </c>
      <c r="H634" s="4">
        <v>45.061906406755803</v>
      </c>
      <c r="I634" s="4">
        <v>97.617572774926202</v>
      </c>
    </row>
    <row r="635" spans="1:9" x14ac:dyDescent="0.3">
      <c r="A635" s="3" t="s">
        <v>1749</v>
      </c>
      <c r="B635" s="2" t="s">
        <v>1748</v>
      </c>
      <c r="C635" s="4">
        <v>-0.36534004695147398</v>
      </c>
      <c r="D635" s="4">
        <v>-0.96016926519998602</v>
      </c>
      <c r="E635" s="4">
        <v>-1.1200493592874301</v>
      </c>
      <c r="F635" s="2"/>
      <c r="G635" s="2"/>
      <c r="H635" s="2"/>
      <c r="I635" s="2"/>
    </row>
    <row r="636" spans="1:9" x14ac:dyDescent="0.3">
      <c r="A636" s="2"/>
      <c r="B636" s="2" t="s">
        <v>2002</v>
      </c>
      <c r="C636" s="2"/>
      <c r="D636" s="2"/>
      <c r="E636" s="2"/>
      <c r="F636" s="2"/>
      <c r="G636" s="2"/>
      <c r="H636" s="2"/>
      <c r="I636" s="2"/>
    </row>
    <row r="637" spans="1:9" x14ac:dyDescent="0.3">
      <c r="A637" s="2"/>
      <c r="B637" s="2" t="s">
        <v>852</v>
      </c>
      <c r="C637" s="2"/>
      <c r="D637" s="2"/>
      <c r="E637" s="2"/>
      <c r="F637" s="2"/>
      <c r="G637" s="2"/>
      <c r="H637" s="2"/>
      <c r="I637" s="2"/>
    </row>
    <row r="638" spans="1:9" x14ac:dyDescent="0.3">
      <c r="A638" s="3" t="s">
        <v>1751</v>
      </c>
      <c r="B638" s="2" t="s">
        <v>1750</v>
      </c>
      <c r="C638" s="4">
        <v>0.52571450818744403</v>
      </c>
      <c r="D638" s="4">
        <v>-1.72908104694446</v>
      </c>
      <c r="E638" s="4">
        <v>-2.0606673178057</v>
      </c>
      <c r="F638" s="4">
        <v>-3.0101569203659402</v>
      </c>
      <c r="G638" s="4">
        <v>2.6921013027573499</v>
      </c>
      <c r="H638" s="4">
        <v>8.7963650360160592</v>
      </c>
      <c r="I638" s="4">
        <v>31.453172770772898</v>
      </c>
    </row>
    <row r="639" spans="1:9" x14ac:dyDescent="0.3">
      <c r="A639" s="2"/>
      <c r="B639" s="2" t="s">
        <v>855</v>
      </c>
      <c r="C639" s="2"/>
      <c r="D639" s="2"/>
      <c r="E639" s="2"/>
      <c r="F639" s="2"/>
      <c r="G639" s="2"/>
      <c r="H639" s="2"/>
      <c r="I639" s="2"/>
    </row>
    <row r="640" spans="1:9" x14ac:dyDescent="0.3">
      <c r="A640" s="3" t="s">
        <v>1753</v>
      </c>
      <c r="B640" s="2" t="s">
        <v>1752</v>
      </c>
      <c r="C640" s="4">
        <v>-0.56080686890203801</v>
      </c>
      <c r="D640" s="4">
        <v>-1.5501757871809301</v>
      </c>
      <c r="E640" s="4">
        <v>-2.2632472825143499</v>
      </c>
      <c r="F640" s="4">
        <v>3.0562899065765898</v>
      </c>
      <c r="G640" s="4">
        <v>9.7027547741892093</v>
      </c>
      <c r="H640" s="4">
        <v>30.413808671034101</v>
      </c>
      <c r="I640" s="4">
        <v>66.166417110582103</v>
      </c>
    </row>
    <row r="641" spans="1:9" x14ac:dyDescent="0.3">
      <c r="A641" s="2"/>
      <c r="B641" s="2" t="s">
        <v>858</v>
      </c>
      <c r="C641" s="2"/>
      <c r="D641" s="2"/>
      <c r="E641" s="2"/>
      <c r="F641" s="2"/>
      <c r="G641" s="2"/>
      <c r="H641" s="2"/>
      <c r="I641" s="2"/>
    </row>
    <row r="642" spans="1:9" x14ac:dyDescent="0.3">
      <c r="A642" s="3" t="s">
        <v>1755</v>
      </c>
      <c r="B642" s="2" t="s">
        <v>1754</v>
      </c>
      <c r="C642" s="2"/>
      <c r="D642" s="2"/>
      <c r="E642" s="2"/>
      <c r="F642" s="2"/>
      <c r="G642" s="2"/>
      <c r="H642" s="2"/>
      <c r="I642" s="2"/>
    </row>
    <row r="643" spans="1:9" x14ac:dyDescent="0.3">
      <c r="A643" s="2"/>
      <c r="B643" s="2" t="s">
        <v>861</v>
      </c>
      <c r="C643" s="2"/>
      <c r="D643" s="2"/>
      <c r="E643" s="2"/>
      <c r="F643" s="2"/>
      <c r="G643" s="2"/>
      <c r="H643" s="2"/>
      <c r="I643" s="2"/>
    </row>
    <row r="644" spans="1:9" x14ac:dyDescent="0.3">
      <c r="A644" s="3" t="s">
        <v>1757</v>
      </c>
      <c r="B644" s="2" t="s">
        <v>1756</v>
      </c>
      <c r="C644" s="4">
        <v>-0.57760710369144297</v>
      </c>
      <c r="D644" s="4">
        <v>-1.4510363187688999</v>
      </c>
      <c r="E644" s="4">
        <v>-2.1806546732959999</v>
      </c>
      <c r="F644" s="4">
        <v>3.16024645885568</v>
      </c>
      <c r="G644" s="4">
        <v>9.7003791275678193</v>
      </c>
      <c r="H644" s="4">
        <v>29.9778788102264</v>
      </c>
      <c r="I644" s="4">
        <v>69.079161964734595</v>
      </c>
    </row>
    <row r="645" spans="1:9" x14ac:dyDescent="0.3">
      <c r="A645" s="2"/>
      <c r="B645" s="2" t="s">
        <v>864</v>
      </c>
      <c r="C645" s="2"/>
      <c r="D645" s="2"/>
      <c r="E645" s="2"/>
      <c r="F645" s="2"/>
      <c r="G645" s="2"/>
      <c r="H645" s="2"/>
      <c r="I645" s="2"/>
    </row>
    <row r="646" spans="1:9" x14ac:dyDescent="0.3">
      <c r="A646" s="3" t="s">
        <v>1759</v>
      </c>
      <c r="B646" s="2" t="s">
        <v>1758</v>
      </c>
      <c r="C646" s="4">
        <v>-0.51683116138307705</v>
      </c>
      <c r="D646" s="4">
        <v>-1.2788781168486001</v>
      </c>
      <c r="E646" s="4">
        <v>-1.58360585148084</v>
      </c>
      <c r="F646" s="4">
        <v>4.9221550988502001</v>
      </c>
      <c r="G646" s="4">
        <v>13.1304299473661</v>
      </c>
      <c r="H646" s="4">
        <v>40.210087145972103</v>
      </c>
      <c r="I646" s="4">
        <v>71.563911459697195</v>
      </c>
    </row>
    <row r="647" spans="1:9" x14ac:dyDescent="0.3">
      <c r="A647" s="2"/>
      <c r="B647" s="2" t="s">
        <v>867</v>
      </c>
      <c r="C647" s="2"/>
      <c r="D647" s="2"/>
      <c r="E647" s="2"/>
      <c r="F647" s="2"/>
      <c r="G647" s="2"/>
      <c r="H647" s="2"/>
      <c r="I647" s="2"/>
    </row>
    <row r="648" spans="1:9" x14ac:dyDescent="0.3">
      <c r="A648" s="3" t="s">
        <v>1761</v>
      </c>
      <c r="B648" s="2" t="s">
        <v>1760</v>
      </c>
      <c r="C648" s="4">
        <v>-0.55226408718883302</v>
      </c>
      <c r="D648" s="4">
        <v>-1.5887510228584201</v>
      </c>
      <c r="E648" s="4">
        <v>-1.8566050124190201</v>
      </c>
      <c r="F648" s="4">
        <v>4.45567995037751</v>
      </c>
      <c r="G648" s="4">
        <v>12.4971010891731</v>
      </c>
      <c r="H648" s="4">
        <v>41.171065131072503</v>
      </c>
      <c r="I648" s="4">
        <v>82.217232499458504</v>
      </c>
    </row>
    <row r="649" spans="1:9" x14ac:dyDescent="0.3">
      <c r="A649" s="2"/>
      <c r="B649" s="2" t="s">
        <v>870</v>
      </c>
      <c r="C649" s="2"/>
      <c r="D649" s="2"/>
      <c r="E649" s="2"/>
      <c r="F649" s="2"/>
      <c r="G649" s="2"/>
      <c r="H649" s="2"/>
      <c r="I649" s="2"/>
    </row>
    <row r="650" spans="1:9" x14ac:dyDescent="0.3">
      <c r="A650" s="3" t="s">
        <v>1763</v>
      </c>
      <c r="B650" s="2" t="s">
        <v>1762</v>
      </c>
      <c r="C650" s="4">
        <v>-0.42737951187268902</v>
      </c>
      <c r="D650" s="4">
        <v>-1.15017339628482</v>
      </c>
      <c r="E650" s="4">
        <v>-1.436392249706</v>
      </c>
      <c r="F650" s="4">
        <v>4.5040075704103701</v>
      </c>
      <c r="G650" s="4">
        <v>12.3308906330294</v>
      </c>
      <c r="H650" s="4">
        <v>37.288655368570701</v>
      </c>
      <c r="I650" s="4">
        <v>69.979606936744204</v>
      </c>
    </row>
    <row r="651" spans="1:9" x14ac:dyDescent="0.3">
      <c r="A651" s="2"/>
      <c r="B651" s="2" t="s">
        <v>873</v>
      </c>
      <c r="C651" s="2"/>
      <c r="D651" s="2"/>
      <c r="E651" s="2"/>
      <c r="F651" s="2"/>
      <c r="G651" s="2"/>
      <c r="H651" s="2"/>
      <c r="I651" s="2"/>
    </row>
    <row r="652" spans="1:9" x14ac:dyDescent="0.3">
      <c r="A652" s="3" t="s">
        <v>1765</v>
      </c>
      <c r="B652" s="2" t="s">
        <v>1764</v>
      </c>
      <c r="C652" s="4">
        <v>-0.28714502497099698</v>
      </c>
      <c r="D652" s="4">
        <v>-0.148476148941527</v>
      </c>
      <c r="E652" s="4">
        <v>-0.60407473860197403</v>
      </c>
      <c r="F652" s="4">
        <v>3.6712414776341702</v>
      </c>
      <c r="G652" s="4">
        <v>8.9583870956234808</v>
      </c>
      <c r="H652" s="4">
        <v>18.579802801413699</v>
      </c>
      <c r="I652" s="2"/>
    </row>
    <row r="653" spans="1:9" x14ac:dyDescent="0.3">
      <c r="A653" s="2"/>
      <c r="B653" s="2" t="s">
        <v>886</v>
      </c>
      <c r="C653" s="2"/>
      <c r="D653" s="2"/>
      <c r="E653" s="2"/>
      <c r="F653" s="2"/>
      <c r="G653" s="2"/>
      <c r="H653" s="2"/>
      <c r="I653" s="2"/>
    </row>
    <row r="654" spans="1:9" x14ac:dyDescent="0.3">
      <c r="A654" s="3" t="s">
        <v>1767</v>
      </c>
      <c r="B654" s="2" t="s">
        <v>1766</v>
      </c>
      <c r="C654" s="4">
        <v>-0.68611783062175302</v>
      </c>
      <c r="D654" s="4">
        <v>-1.8036980003283101</v>
      </c>
      <c r="E654" s="4">
        <v>-2.0001017478026801</v>
      </c>
      <c r="F654" s="4">
        <v>4.4356048965075701</v>
      </c>
      <c r="G654" s="4">
        <v>11.2630566877882</v>
      </c>
      <c r="H654" s="4">
        <v>29.959322063157401</v>
      </c>
      <c r="I654" s="2"/>
    </row>
    <row r="655" spans="1:9" x14ac:dyDescent="0.3">
      <c r="A655" s="2"/>
      <c r="B655" s="2" t="s">
        <v>895</v>
      </c>
      <c r="C655" s="2"/>
      <c r="D655" s="2"/>
      <c r="E655" s="2"/>
      <c r="F655" s="2"/>
      <c r="G655" s="2"/>
      <c r="H655" s="2"/>
      <c r="I655" s="2"/>
    </row>
    <row r="656" spans="1:9" x14ac:dyDescent="0.3">
      <c r="A656" s="3" t="s">
        <v>1769</v>
      </c>
      <c r="B656" s="2" t="s">
        <v>1768</v>
      </c>
      <c r="C656" s="4">
        <v>-1.1836555214536599</v>
      </c>
      <c r="D656" s="4">
        <v>-3.9448480407922601</v>
      </c>
      <c r="E656" s="4">
        <v>-3.94676772204014</v>
      </c>
      <c r="F656" s="4">
        <v>0.373418021570326</v>
      </c>
      <c r="G656" s="4">
        <v>6.05934237448571</v>
      </c>
      <c r="H656" s="2"/>
      <c r="I656" s="2"/>
    </row>
    <row r="657" spans="1:9" x14ac:dyDescent="0.3">
      <c r="A657" s="2"/>
      <c r="B657" s="2" t="s">
        <v>1770</v>
      </c>
      <c r="C657" s="2"/>
      <c r="D657" s="2"/>
      <c r="E657" s="2"/>
      <c r="F657" s="2"/>
      <c r="G657" s="2"/>
      <c r="H657" s="2"/>
      <c r="I657" s="2"/>
    </row>
    <row r="658" spans="1:9" x14ac:dyDescent="0.3">
      <c r="A658" s="3" t="s">
        <v>1772</v>
      </c>
      <c r="B658" s="2" t="s">
        <v>1771</v>
      </c>
      <c r="C658" s="4">
        <v>-0.728207324908966</v>
      </c>
      <c r="D658" s="4">
        <v>-5.3752452263671797</v>
      </c>
      <c r="E658" s="4">
        <v>-5.1420184818792798</v>
      </c>
      <c r="F658" s="2"/>
      <c r="G658" s="2"/>
      <c r="H658" s="2"/>
      <c r="I658" s="2"/>
    </row>
    <row r="659" spans="1:9" x14ac:dyDescent="0.3">
      <c r="A659" s="2"/>
      <c r="B659" s="2" t="s">
        <v>1773</v>
      </c>
      <c r="C659" s="2"/>
      <c r="D659" s="2"/>
      <c r="E659" s="2"/>
      <c r="F659" s="2"/>
      <c r="G659" s="2"/>
      <c r="H659" s="2"/>
      <c r="I659" s="2"/>
    </row>
    <row r="660" spans="1:9" x14ac:dyDescent="0.3">
      <c r="A660" s="3" t="s">
        <v>1775</v>
      </c>
      <c r="B660" s="2" t="s">
        <v>1774</v>
      </c>
      <c r="C660" s="4">
        <v>-0.83543144884411802</v>
      </c>
      <c r="D660" s="4">
        <v>-5.3249469338212201</v>
      </c>
      <c r="E660" s="4">
        <v>-5.08385473208559</v>
      </c>
      <c r="F660" s="2"/>
      <c r="G660" s="2"/>
      <c r="H660" s="2"/>
      <c r="I660" s="2"/>
    </row>
    <row r="661" spans="1:9" x14ac:dyDescent="0.3">
      <c r="A661" s="24"/>
      <c r="B661" s="25" t="s">
        <v>1999</v>
      </c>
      <c r="C661" s="26">
        <f>MEDIAN(C630:C660)</f>
        <v>-0.56080686890203801</v>
      </c>
      <c r="D661" s="26">
        <f>MEDIAN(D630:D660)</f>
        <v>-1.72908104694446</v>
      </c>
      <c r="E661" s="26">
        <f>MEDIAN(E630:E660)</f>
        <v>-2.1806546732959999</v>
      </c>
      <c r="F661" s="26">
        <f>MEDIAN(F630:F660)</f>
        <v>3.4157439682449251</v>
      </c>
      <c r="G661" s="26">
        <f>MEDIAN(G630:G660)</f>
        <v>9.7015669508785152</v>
      </c>
      <c r="H661" s="26">
        <f>MEDIAN(H630:H660)</f>
        <v>30.413808671034101</v>
      </c>
      <c r="I661" s="26">
        <f>MEDIAN(I630:I660)</f>
        <v>69.979606936744204</v>
      </c>
    </row>
    <row r="662" spans="1:9" x14ac:dyDescent="0.3">
      <c r="A662" s="3"/>
      <c r="B662" s="2" t="s">
        <v>911</v>
      </c>
      <c r="C662" s="4">
        <v>-0.282474812345066</v>
      </c>
      <c r="D662" s="4">
        <v>1.3377952396094499</v>
      </c>
      <c r="E662" s="4">
        <v>1.45859640023531</v>
      </c>
      <c r="F662" s="4">
        <v>0.97143704448811397</v>
      </c>
      <c r="G662" s="4">
        <v>29.649834998887901</v>
      </c>
      <c r="H662" s="4">
        <v>44.246206183969399</v>
      </c>
      <c r="I662" s="4">
        <v>88.296951802818796</v>
      </c>
    </row>
    <row r="663" spans="1:9" x14ac:dyDescent="0.3">
      <c r="A663" s="3"/>
      <c r="B663" s="2" t="s">
        <v>912</v>
      </c>
      <c r="C663" s="4">
        <v>0.26995539446412098</v>
      </c>
      <c r="D663" s="4">
        <v>3.5552949456652397E-2</v>
      </c>
      <c r="E663" s="2"/>
      <c r="F663" s="4">
        <v>2.9157929245070302</v>
      </c>
      <c r="G663" s="4">
        <v>15.9293023051366</v>
      </c>
      <c r="H663" s="4">
        <v>37.171439968750597</v>
      </c>
      <c r="I663" s="4">
        <v>51.546390108338997</v>
      </c>
    </row>
    <row r="664" spans="1:9" x14ac:dyDescent="0.3">
      <c r="A664" s="3"/>
      <c r="B664" s="2" t="s">
        <v>913</v>
      </c>
      <c r="C664" s="4">
        <v>0.37379463409380098</v>
      </c>
      <c r="D664" s="4">
        <v>3.04765465289988</v>
      </c>
      <c r="E664" s="4">
        <v>2.6913695343289898</v>
      </c>
      <c r="F664" s="4">
        <v>-0.67476468825652602</v>
      </c>
      <c r="G664" s="4">
        <v>24.703046005973199</v>
      </c>
      <c r="H664" s="4">
        <v>27.2265126658436</v>
      </c>
      <c r="I664" s="4">
        <v>51.017713950461001</v>
      </c>
    </row>
    <row r="665" spans="1:9" x14ac:dyDescent="0.3">
      <c r="A665" s="3"/>
      <c r="B665" s="2"/>
      <c r="C665" s="4"/>
      <c r="D665" s="4"/>
      <c r="E665" s="4"/>
      <c r="F665" s="4"/>
      <c r="G665" s="4"/>
      <c r="H665" s="4"/>
      <c r="I665" s="4"/>
    </row>
    <row r="666" spans="1:9" ht="17.399999999999999" x14ac:dyDescent="0.3">
      <c r="A666" s="3"/>
      <c r="B666" s="6"/>
      <c r="C666" s="4"/>
      <c r="D666" s="4"/>
      <c r="E666" s="4"/>
      <c r="F666" s="4"/>
      <c r="G666" s="4"/>
      <c r="H666" s="4"/>
      <c r="I666" s="4"/>
    </row>
    <row r="667" spans="1:9" x14ac:dyDescent="0.3">
      <c r="A667" s="3"/>
      <c r="B667" s="2"/>
      <c r="C667" s="4"/>
      <c r="D667" s="4"/>
      <c r="E667" s="4"/>
      <c r="F667" s="4"/>
      <c r="G667" s="4"/>
      <c r="H667" s="4"/>
      <c r="I667" s="4"/>
    </row>
    <row r="668" spans="1:9" ht="17.399999999999999" x14ac:dyDescent="0.3">
      <c r="A668" s="6"/>
      <c r="B668" s="6" t="s">
        <v>914</v>
      </c>
      <c r="C668" s="6"/>
      <c r="D668" s="6"/>
      <c r="E668" s="6"/>
      <c r="F668" s="6"/>
      <c r="G668" s="6"/>
      <c r="H668" s="6"/>
      <c r="I668" s="6"/>
    </row>
    <row r="669" spans="1:9" x14ac:dyDescent="0.3">
      <c r="A669" s="2"/>
      <c r="B669" s="2"/>
      <c r="C669" s="15" t="s">
        <v>2003</v>
      </c>
      <c r="D669" s="15" t="s">
        <v>2004</v>
      </c>
      <c r="E669" s="15" t="s">
        <v>2005</v>
      </c>
      <c r="F669" s="15" t="s">
        <v>2006</v>
      </c>
      <c r="G669" s="15" t="s">
        <v>2007</v>
      </c>
      <c r="H669" s="15" t="s">
        <v>2008</v>
      </c>
      <c r="I669" s="15" t="s">
        <v>2009</v>
      </c>
    </row>
    <row r="670" spans="1:9" x14ac:dyDescent="0.3">
      <c r="A670" s="2"/>
      <c r="B670" s="2" t="s">
        <v>2001</v>
      </c>
      <c r="C670" s="2"/>
      <c r="D670" s="2"/>
      <c r="E670" s="2"/>
      <c r="F670" s="2"/>
      <c r="G670" s="2"/>
      <c r="H670" s="2"/>
      <c r="I670" s="2"/>
    </row>
    <row r="671" spans="1:9" x14ac:dyDescent="0.3">
      <c r="A671" s="3" t="s">
        <v>1777</v>
      </c>
      <c r="B671" s="2" t="s">
        <v>1776</v>
      </c>
      <c r="C671" s="4">
        <v>-1.7121510077824101E-2</v>
      </c>
      <c r="D671" s="4">
        <v>-0.24042688392901801</v>
      </c>
      <c r="E671" s="4">
        <v>-0.351609500296936</v>
      </c>
      <c r="F671" s="4">
        <v>1.9051637140898501</v>
      </c>
      <c r="G671" s="4">
        <v>3.0233358754284199</v>
      </c>
      <c r="H671" s="4">
        <v>5.1714920168336302</v>
      </c>
      <c r="I671" s="2"/>
    </row>
    <row r="672" spans="1:9" x14ac:dyDescent="0.3">
      <c r="A672" s="3" t="s">
        <v>1779</v>
      </c>
      <c r="B672" s="2" t="s">
        <v>1778</v>
      </c>
      <c r="C672" s="4">
        <v>-2.8457177929685699E-3</v>
      </c>
      <c r="D672" s="4">
        <v>-0.27001234800007701</v>
      </c>
      <c r="E672" s="4">
        <v>-0.320525083001722</v>
      </c>
      <c r="F672" s="4">
        <v>2.7434481363029302</v>
      </c>
      <c r="G672" s="4">
        <v>3.6175222750024401</v>
      </c>
      <c r="H672" s="4">
        <v>9.3840253777056493</v>
      </c>
      <c r="I672" s="4">
        <v>26.391090374135999</v>
      </c>
    </row>
    <row r="673" spans="1:9" x14ac:dyDescent="0.3">
      <c r="A673" s="3" t="s">
        <v>1781</v>
      </c>
      <c r="B673" s="2" t="s">
        <v>1780</v>
      </c>
      <c r="C673" s="4">
        <v>-8.8861704985235004E-2</v>
      </c>
      <c r="D673" s="4">
        <v>0.36568261426471999</v>
      </c>
      <c r="E673" s="4">
        <v>0.30076550437524702</v>
      </c>
      <c r="F673" s="4">
        <v>4.9814967354015103</v>
      </c>
      <c r="G673" s="4">
        <v>7.6320149961116801</v>
      </c>
      <c r="H673" s="4">
        <v>15.6054470769514</v>
      </c>
      <c r="I673" s="4">
        <v>34.724880406633403</v>
      </c>
    </row>
    <row r="674" spans="1:9" x14ac:dyDescent="0.3">
      <c r="A674" s="3" t="s">
        <v>1783</v>
      </c>
      <c r="B674" s="2" t="s">
        <v>1782</v>
      </c>
      <c r="C674" s="4">
        <v>-0.116202014553534</v>
      </c>
      <c r="D674" s="4">
        <v>0.14655551091764299</v>
      </c>
      <c r="E674" s="4">
        <v>0.13164306225474001</v>
      </c>
      <c r="F674" s="4">
        <v>4.76361668350411</v>
      </c>
      <c r="G674" s="4">
        <v>7.7733056194788803</v>
      </c>
      <c r="H674" s="4">
        <v>16.050206930730699</v>
      </c>
      <c r="I674" s="4">
        <v>34.959506037050197</v>
      </c>
    </row>
    <row r="675" spans="1:9" x14ac:dyDescent="0.3">
      <c r="A675" s="3" t="s">
        <v>1785</v>
      </c>
      <c r="B675" s="2" t="s">
        <v>1784</v>
      </c>
      <c r="C675" s="4">
        <v>-8.1941820680852706E-2</v>
      </c>
      <c r="D675" s="4">
        <v>0.41709728965328802</v>
      </c>
      <c r="E675" s="4">
        <v>0.33946623533476999</v>
      </c>
      <c r="F675" s="2"/>
      <c r="G675" s="2"/>
      <c r="H675" s="2"/>
      <c r="I675" s="2"/>
    </row>
    <row r="676" spans="1:9" x14ac:dyDescent="0.3">
      <c r="A676" s="2"/>
      <c r="B676" s="2" t="s">
        <v>1786</v>
      </c>
      <c r="C676" s="2"/>
      <c r="D676" s="2"/>
      <c r="E676" s="2"/>
      <c r="F676" s="2"/>
      <c r="G676" s="2"/>
      <c r="H676" s="2"/>
      <c r="I676" s="2"/>
    </row>
    <row r="677" spans="1:9" x14ac:dyDescent="0.3">
      <c r="A677" s="3" t="s">
        <v>1788</v>
      </c>
      <c r="B677" s="2" t="s">
        <v>1787</v>
      </c>
      <c r="C677" s="4">
        <v>0.14464112956237901</v>
      </c>
      <c r="D677" s="4">
        <v>0.26071537042600001</v>
      </c>
      <c r="E677" s="4">
        <v>0.16621714380487601</v>
      </c>
      <c r="F677" s="4">
        <v>2.9810529240394801</v>
      </c>
      <c r="G677" s="2"/>
      <c r="H677" s="2"/>
      <c r="I677" s="2"/>
    </row>
    <row r="678" spans="1:9" x14ac:dyDescent="0.3">
      <c r="A678" s="2"/>
      <c r="B678" s="2" t="s">
        <v>2002</v>
      </c>
      <c r="C678" s="2"/>
      <c r="D678" s="2"/>
      <c r="E678" s="2"/>
      <c r="F678" s="2"/>
      <c r="G678" s="2"/>
      <c r="H678" s="2"/>
      <c r="I678" s="2"/>
    </row>
    <row r="679" spans="1:9" x14ac:dyDescent="0.3">
      <c r="A679" s="2"/>
      <c r="B679" s="2" t="s">
        <v>916</v>
      </c>
      <c r="C679" s="2"/>
      <c r="D679" s="2"/>
      <c r="E679" s="2"/>
      <c r="F679" s="2"/>
      <c r="G679" s="2"/>
      <c r="H679" s="2"/>
      <c r="I679" s="2"/>
    </row>
    <row r="680" spans="1:9" x14ac:dyDescent="0.3">
      <c r="A680" s="3" t="s">
        <v>1790</v>
      </c>
      <c r="B680" s="2" t="s">
        <v>1789</v>
      </c>
      <c r="C680" s="4">
        <v>4.9550608184449903E-2</v>
      </c>
      <c r="D680" s="4">
        <v>0.115084649496787</v>
      </c>
      <c r="E680" s="4">
        <v>2.8870517291600301E-2</v>
      </c>
      <c r="F680" s="4">
        <v>2.6830848121686102</v>
      </c>
      <c r="G680" s="4">
        <v>4.4047037314858901</v>
      </c>
      <c r="H680" s="4">
        <v>7.9613228814378996</v>
      </c>
      <c r="I680" s="4">
        <v>25.725068137526598</v>
      </c>
    </row>
    <row r="681" spans="1:9" x14ac:dyDescent="0.3">
      <c r="A681" s="2"/>
      <c r="B681" s="2" t="s">
        <v>919</v>
      </c>
      <c r="C681" s="2"/>
      <c r="D681" s="2"/>
      <c r="E681" s="2"/>
      <c r="F681" s="2"/>
      <c r="G681" s="2"/>
      <c r="H681" s="2"/>
      <c r="I681" s="2"/>
    </row>
    <row r="682" spans="1:9" x14ac:dyDescent="0.3">
      <c r="A682" s="3" t="s">
        <v>1792</v>
      </c>
      <c r="B682" s="2" t="s">
        <v>1791</v>
      </c>
      <c r="C682" s="4">
        <v>6.8002851881271795E-2</v>
      </c>
      <c r="D682" s="4">
        <v>0.253253529377444</v>
      </c>
      <c r="E682" s="4">
        <v>0.21701225944962699</v>
      </c>
      <c r="F682" s="4">
        <v>3.3458307252483599</v>
      </c>
      <c r="G682" s="4">
        <v>6.3251718464125002</v>
      </c>
      <c r="H682" s="4">
        <v>10.8587786522353</v>
      </c>
      <c r="I682" s="4">
        <v>28.598561674287001</v>
      </c>
    </row>
    <row r="683" spans="1:9" x14ac:dyDescent="0.3">
      <c r="A683" s="2"/>
      <c r="B683" s="2" t="s">
        <v>922</v>
      </c>
      <c r="C683" s="2"/>
      <c r="D683" s="2"/>
      <c r="E683" s="2"/>
      <c r="F683" s="2"/>
      <c r="G683" s="2"/>
      <c r="H683" s="2"/>
      <c r="I683" s="2"/>
    </row>
    <row r="684" spans="1:9" x14ac:dyDescent="0.3">
      <c r="A684" s="3" t="s">
        <v>1794</v>
      </c>
      <c r="B684" s="2" t="s">
        <v>1793</v>
      </c>
      <c r="C684" s="4">
        <v>7.9814789529916094E-2</v>
      </c>
      <c r="D684" s="4">
        <v>0.451957681730844</v>
      </c>
      <c r="E684" s="4">
        <v>0.29912532776951001</v>
      </c>
      <c r="F684" s="4">
        <v>3.6348806930871498</v>
      </c>
      <c r="G684" s="4">
        <v>5.6791877587672799</v>
      </c>
      <c r="H684" s="4">
        <v>11.3925343921563</v>
      </c>
      <c r="I684" s="4">
        <v>27.580195507458999</v>
      </c>
    </row>
    <row r="685" spans="1:9" x14ac:dyDescent="0.3">
      <c r="A685" s="2"/>
      <c r="B685" s="2" t="s">
        <v>942</v>
      </c>
      <c r="C685" s="2"/>
      <c r="D685" s="2"/>
      <c r="E685" s="2"/>
      <c r="F685" s="2"/>
      <c r="G685" s="2"/>
      <c r="H685" s="2"/>
      <c r="I685" s="2"/>
    </row>
    <row r="686" spans="1:9" x14ac:dyDescent="0.3">
      <c r="A686" s="3" t="s">
        <v>1796</v>
      </c>
      <c r="B686" s="2" t="s">
        <v>1795</v>
      </c>
      <c r="C686" s="4">
        <v>3.3137625634402597E-2</v>
      </c>
      <c r="D686" s="4">
        <v>0.34568271024963299</v>
      </c>
      <c r="E686" s="4">
        <v>0.30769833048232498</v>
      </c>
      <c r="F686" s="2"/>
      <c r="G686" s="2"/>
      <c r="H686" s="2"/>
      <c r="I686" s="2"/>
    </row>
    <row r="687" spans="1:9" x14ac:dyDescent="0.3">
      <c r="A687" s="2"/>
      <c r="B687" s="2" t="s">
        <v>925</v>
      </c>
      <c r="C687" s="2"/>
      <c r="D687" s="2"/>
      <c r="E687" s="2"/>
      <c r="F687" s="2"/>
      <c r="G687" s="2"/>
      <c r="H687" s="2"/>
      <c r="I687" s="2"/>
    </row>
    <row r="688" spans="1:9" x14ac:dyDescent="0.3">
      <c r="A688" s="3" t="s">
        <v>1798</v>
      </c>
      <c r="B688" s="2" t="s">
        <v>1797</v>
      </c>
      <c r="C688" s="4">
        <v>3.1004092785120001E-2</v>
      </c>
      <c r="D688" s="4">
        <v>0.62463671958051303</v>
      </c>
      <c r="E688" s="4">
        <v>0.73199716716988406</v>
      </c>
      <c r="F688" s="4">
        <v>3.7363515631250399</v>
      </c>
      <c r="G688" s="4">
        <v>3.95670963143403</v>
      </c>
      <c r="H688" s="4">
        <v>11.0590897639212</v>
      </c>
      <c r="I688" s="4">
        <v>31.859556974082199</v>
      </c>
    </row>
    <row r="689" spans="1:9" x14ac:dyDescent="0.3">
      <c r="A689" s="3" t="s">
        <v>1800</v>
      </c>
      <c r="B689" s="2" t="s">
        <v>1799</v>
      </c>
      <c r="C689" s="4">
        <v>0.155053784281419</v>
      </c>
      <c r="D689" s="4">
        <v>0.27207111513554999</v>
      </c>
      <c r="E689" s="4">
        <v>-3.5011502883807402E-2</v>
      </c>
      <c r="F689" s="4">
        <v>3.3611611008587401</v>
      </c>
      <c r="G689" s="4">
        <v>5.63913776965002</v>
      </c>
      <c r="H689" s="4">
        <v>12.352593012348001</v>
      </c>
      <c r="I689" s="2"/>
    </row>
    <row r="690" spans="1:9" x14ac:dyDescent="0.3">
      <c r="A690" s="2"/>
      <c r="B690" s="2" t="s">
        <v>1786</v>
      </c>
      <c r="C690" s="2"/>
      <c r="D690" s="2"/>
      <c r="E690" s="2"/>
      <c r="F690" s="2"/>
      <c r="G690" s="2"/>
      <c r="H690" s="2"/>
      <c r="I690" s="2"/>
    </row>
    <row r="691" spans="1:9" x14ac:dyDescent="0.3">
      <c r="A691" s="3" t="s">
        <v>1802</v>
      </c>
      <c r="B691" s="2" t="s">
        <v>1801</v>
      </c>
      <c r="C691" s="4">
        <v>0.14464112956237901</v>
      </c>
      <c r="D691" s="2"/>
      <c r="E691" s="2"/>
      <c r="F691" s="2"/>
      <c r="G691" s="2"/>
      <c r="H691" s="2"/>
      <c r="I691" s="2"/>
    </row>
    <row r="692" spans="1:9" x14ac:dyDescent="0.3">
      <c r="A692" s="2"/>
      <c r="B692" s="2" t="s">
        <v>934</v>
      </c>
      <c r="C692" s="2"/>
      <c r="D692" s="2"/>
      <c r="E692" s="2"/>
      <c r="F692" s="2"/>
      <c r="G692" s="2"/>
      <c r="H692" s="2"/>
      <c r="I692" s="2"/>
    </row>
    <row r="693" spans="1:9" x14ac:dyDescent="0.3">
      <c r="A693" s="3" t="s">
        <v>1804</v>
      </c>
      <c r="B693" s="2" t="s">
        <v>1803</v>
      </c>
      <c r="C693" s="4">
        <v>8.6999733883171101E-2</v>
      </c>
      <c r="D693" s="4">
        <v>0.26428003257160199</v>
      </c>
      <c r="E693" s="4">
        <v>0.203070221636347</v>
      </c>
      <c r="F693" s="4">
        <v>2.8100811574658402</v>
      </c>
      <c r="G693" s="4">
        <v>4.85104089072777</v>
      </c>
      <c r="H693" s="4">
        <v>10.531374085727601</v>
      </c>
      <c r="I693" s="4">
        <v>29.1530907426691</v>
      </c>
    </row>
    <row r="694" spans="1:9" x14ac:dyDescent="0.3">
      <c r="A694" s="2"/>
      <c r="B694" s="2" t="s">
        <v>937</v>
      </c>
      <c r="C694" s="2"/>
      <c r="D694" s="2"/>
      <c r="E694" s="2"/>
      <c r="F694" s="2"/>
      <c r="G694" s="2"/>
      <c r="H694" s="2"/>
      <c r="I694" s="2"/>
    </row>
    <row r="695" spans="1:9" x14ac:dyDescent="0.3">
      <c r="A695" s="3" t="s">
        <v>1806</v>
      </c>
      <c r="B695" s="2" t="s">
        <v>1805</v>
      </c>
      <c r="C695" s="4">
        <v>0.150647785477559</v>
      </c>
      <c r="D695" s="4">
        <v>0.51437565578456301</v>
      </c>
      <c r="E695" s="4">
        <v>0.40449112664387299</v>
      </c>
      <c r="F695" s="4">
        <v>3.4135798940637399</v>
      </c>
      <c r="G695" s="4">
        <v>4.3484070591417003</v>
      </c>
      <c r="H695" s="4">
        <v>7.7092008023605603</v>
      </c>
      <c r="I695" s="4">
        <v>21.436438531012801</v>
      </c>
    </row>
    <row r="696" spans="1:9" x14ac:dyDescent="0.3">
      <c r="A696" s="2"/>
      <c r="B696" s="2" t="s">
        <v>945</v>
      </c>
      <c r="C696" s="2"/>
      <c r="D696" s="2"/>
      <c r="E696" s="2"/>
      <c r="F696" s="2"/>
      <c r="G696" s="2"/>
      <c r="H696" s="2"/>
      <c r="I696" s="2"/>
    </row>
    <row r="697" spans="1:9" x14ac:dyDescent="0.3">
      <c r="A697" s="3" t="s">
        <v>1808</v>
      </c>
      <c r="B697" s="2" t="s">
        <v>1807</v>
      </c>
      <c r="C697" s="4">
        <v>0.17323203176284299</v>
      </c>
      <c r="D697" s="4">
        <v>0.35587443817192199</v>
      </c>
      <c r="E697" s="4">
        <v>0.27805089581883702</v>
      </c>
      <c r="F697" s="4">
        <v>3.4106421816019101</v>
      </c>
      <c r="G697" s="2"/>
      <c r="H697" s="2"/>
      <c r="I697" s="2"/>
    </row>
    <row r="698" spans="1:9" x14ac:dyDescent="0.3">
      <c r="A698" s="24"/>
      <c r="B698" s="25" t="s">
        <v>1999</v>
      </c>
      <c r="C698" s="26">
        <f>MEDIAN(C671:C697)</f>
        <v>5.8776730032860852E-2</v>
      </c>
      <c r="D698" s="26">
        <f>MEDIAN(D671:D697)</f>
        <v>0.27207111513554999</v>
      </c>
      <c r="E698" s="26">
        <f>MEDIAN(E671:E697)</f>
        <v>0.21701225944962699</v>
      </c>
      <c r="F698" s="26">
        <f>MEDIAN(F671:F697)</f>
        <v>3.3611611008587401</v>
      </c>
      <c r="G698" s="26">
        <f>MEDIAN(G671:G697)</f>
        <v>4.85104089072777</v>
      </c>
      <c r="H698" s="26">
        <f>MEDIAN(H671:H697)</f>
        <v>10.8587786522353</v>
      </c>
      <c r="I698" s="26">
        <f>MEDIAN(I671:I697)</f>
        <v>28.598561674287001</v>
      </c>
    </row>
    <row r="699" spans="1:9" x14ac:dyDescent="0.3">
      <c r="A699" s="3"/>
      <c r="B699" s="2" t="s">
        <v>948</v>
      </c>
      <c r="C699" s="4">
        <v>-1.6687192697126599E-2</v>
      </c>
      <c r="D699" s="4">
        <v>-0.32544974859065701</v>
      </c>
      <c r="E699" s="4">
        <v>-0.47352893696964898</v>
      </c>
      <c r="F699" s="4">
        <v>-1.0078280618798601</v>
      </c>
      <c r="G699" s="4">
        <v>9.2938989670827005E-2</v>
      </c>
      <c r="H699" s="4">
        <v>0.94800787831326905</v>
      </c>
      <c r="I699" s="4">
        <v>13.945427906391201</v>
      </c>
    </row>
    <row r="700" spans="1:9" x14ac:dyDescent="0.3">
      <c r="A700" s="3"/>
      <c r="B700" s="2"/>
      <c r="C700" s="4"/>
      <c r="D700" s="4"/>
      <c r="E700" s="4"/>
      <c r="F700" s="4"/>
      <c r="G700" s="4"/>
      <c r="H700" s="4"/>
      <c r="I700" s="4"/>
    </row>
    <row r="701" spans="1:9" x14ac:dyDescent="0.3">
      <c r="A701" s="3"/>
      <c r="B701" s="2"/>
      <c r="C701" s="4"/>
      <c r="D701" s="4"/>
      <c r="E701" s="4"/>
      <c r="F701" s="4"/>
      <c r="G701" s="4"/>
      <c r="H701" s="4"/>
      <c r="I701" s="4"/>
    </row>
    <row r="702" spans="1:9" x14ac:dyDescent="0.3">
      <c r="A702" s="3"/>
      <c r="B702" s="2"/>
      <c r="C702" s="4"/>
      <c r="D702" s="4"/>
      <c r="E702" s="4"/>
      <c r="F702" s="4"/>
      <c r="G702" s="4"/>
      <c r="H702" s="4"/>
      <c r="I702" s="4"/>
    </row>
    <row r="703" spans="1:9" ht="17.399999999999999" x14ac:dyDescent="0.3">
      <c r="A703" s="6"/>
      <c r="B703" s="6" t="s">
        <v>949</v>
      </c>
      <c r="C703" s="6"/>
      <c r="D703" s="6"/>
      <c r="E703" s="6"/>
      <c r="F703" s="6"/>
      <c r="G703" s="6"/>
      <c r="H703" s="6"/>
      <c r="I703" s="6"/>
    </row>
    <row r="704" spans="1:9" x14ac:dyDescent="0.3">
      <c r="A704" s="2"/>
      <c r="B704" s="2"/>
      <c r="C704" s="15" t="s">
        <v>2003</v>
      </c>
      <c r="D704" s="15" t="s">
        <v>2004</v>
      </c>
      <c r="E704" s="15" t="s">
        <v>2005</v>
      </c>
      <c r="F704" s="15" t="s">
        <v>2006</v>
      </c>
      <c r="G704" s="15" t="s">
        <v>2007</v>
      </c>
      <c r="H704" s="15" t="s">
        <v>2008</v>
      </c>
      <c r="I704" s="15" t="s">
        <v>2009</v>
      </c>
    </row>
    <row r="705" spans="1:9" x14ac:dyDescent="0.3">
      <c r="A705" s="2"/>
      <c r="B705" s="2" t="s">
        <v>2001</v>
      </c>
      <c r="C705" s="2"/>
      <c r="D705" s="2"/>
      <c r="E705" s="2"/>
      <c r="F705" s="2"/>
      <c r="G705" s="2"/>
      <c r="H705" s="2"/>
      <c r="I705" s="2"/>
    </row>
    <row r="706" spans="1:9" x14ac:dyDescent="0.3">
      <c r="A706" s="3" t="s">
        <v>1810</v>
      </c>
      <c r="B706" s="2" t="s">
        <v>1809</v>
      </c>
      <c r="C706" s="4">
        <v>2.6082303849389799E-2</v>
      </c>
      <c r="D706" s="4">
        <v>1.3614059476737499</v>
      </c>
      <c r="E706" s="4">
        <v>1.23181566324467</v>
      </c>
      <c r="F706" s="4">
        <v>24.007008664018599</v>
      </c>
      <c r="G706" s="4">
        <v>33.5583548879818</v>
      </c>
      <c r="H706" s="4">
        <v>46.770795594842198</v>
      </c>
      <c r="I706" s="4">
        <v>83.480735835815494</v>
      </c>
    </row>
    <row r="707" spans="1:9" x14ac:dyDescent="0.3">
      <c r="A707" s="3" t="s">
        <v>1812</v>
      </c>
      <c r="B707" s="2" t="s">
        <v>1811</v>
      </c>
      <c r="C707" s="4">
        <v>0.21793389173740199</v>
      </c>
      <c r="D707" s="4">
        <v>1.02513005539395</v>
      </c>
      <c r="E707" s="4">
        <v>0.90284317607319997</v>
      </c>
      <c r="F707" s="4">
        <v>8.8750497675884894</v>
      </c>
      <c r="G707" s="4">
        <v>19.190682568349299</v>
      </c>
      <c r="H707" s="4">
        <v>28.585394187621599</v>
      </c>
      <c r="I707" s="4">
        <v>61.727498682277698</v>
      </c>
    </row>
    <row r="708" spans="1:9" x14ac:dyDescent="0.3">
      <c r="A708" s="2"/>
      <c r="B708" s="2" t="s">
        <v>2002</v>
      </c>
      <c r="C708" s="2"/>
      <c r="D708" s="2"/>
      <c r="E708" s="2"/>
      <c r="F708" s="2"/>
      <c r="G708" s="2"/>
      <c r="H708" s="2"/>
      <c r="I708" s="2"/>
    </row>
    <row r="709" spans="1:9" x14ac:dyDescent="0.3">
      <c r="A709" s="2"/>
      <c r="B709" s="2" t="s">
        <v>950</v>
      </c>
      <c r="C709" s="2"/>
      <c r="D709" s="2"/>
      <c r="E709" s="2"/>
      <c r="F709" s="2"/>
      <c r="G709" s="2"/>
      <c r="H709" s="2"/>
      <c r="I709" s="2"/>
    </row>
    <row r="710" spans="1:9" x14ac:dyDescent="0.3">
      <c r="A710" s="3" t="s">
        <v>1814</v>
      </c>
      <c r="B710" s="2" t="s">
        <v>1813</v>
      </c>
      <c r="C710" s="4">
        <v>0.26562987481536998</v>
      </c>
      <c r="D710" s="4">
        <v>1.1956566707087299</v>
      </c>
      <c r="E710" s="4">
        <v>1.02583916005149</v>
      </c>
      <c r="F710" s="4">
        <v>8.7305414145154696</v>
      </c>
      <c r="G710" s="4">
        <v>19.0328477561741</v>
      </c>
      <c r="H710" s="4">
        <v>28.688613035765499</v>
      </c>
      <c r="I710" s="4">
        <v>63.367928285894997</v>
      </c>
    </row>
    <row r="711" spans="1:9" x14ac:dyDescent="0.3">
      <c r="A711" s="2"/>
      <c r="B711" s="2" t="s">
        <v>953</v>
      </c>
      <c r="C711" s="2"/>
      <c r="D711" s="2"/>
      <c r="E711" s="2"/>
      <c r="F711" s="2"/>
      <c r="G711" s="2"/>
      <c r="H711" s="2"/>
      <c r="I711" s="2"/>
    </row>
    <row r="712" spans="1:9" x14ac:dyDescent="0.3">
      <c r="A712" s="3" t="s">
        <v>1816</v>
      </c>
      <c r="B712" s="2" t="s">
        <v>1815</v>
      </c>
      <c r="C712" s="4">
        <v>0.17650189858263901</v>
      </c>
      <c r="D712" s="4">
        <v>0.77381437540075704</v>
      </c>
      <c r="E712" s="4">
        <v>0.66999865497144795</v>
      </c>
      <c r="F712" s="4">
        <v>8.8200725641687505</v>
      </c>
      <c r="G712" s="4">
        <v>17.592417032897799</v>
      </c>
      <c r="H712" s="4">
        <v>29.9558095747152</v>
      </c>
      <c r="I712" s="4">
        <v>63.525953330592799</v>
      </c>
    </row>
    <row r="713" spans="1:9" x14ac:dyDescent="0.3">
      <c r="A713" s="3" t="s">
        <v>1818</v>
      </c>
      <c r="B713" s="2" t="s">
        <v>1817</v>
      </c>
      <c r="C713" s="4">
        <v>7.8729277925470006E-2</v>
      </c>
      <c r="D713" s="4">
        <v>0.73013427343477699</v>
      </c>
      <c r="E713" s="4">
        <v>0.56496768063484903</v>
      </c>
      <c r="F713" s="4">
        <v>7.3108686895283297</v>
      </c>
      <c r="G713" s="4">
        <v>15.1159702196459</v>
      </c>
      <c r="H713" s="4">
        <v>25.708109565316398</v>
      </c>
      <c r="I713" s="2"/>
    </row>
    <row r="714" spans="1:9" x14ac:dyDescent="0.3">
      <c r="A714" s="3" t="s">
        <v>1820</v>
      </c>
      <c r="B714" s="2" t="s">
        <v>1819</v>
      </c>
      <c r="C714" s="4">
        <v>0.45007807476806699</v>
      </c>
      <c r="D714" s="4">
        <v>1.2499578282695001</v>
      </c>
      <c r="E714" s="4">
        <v>0.72861658199927204</v>
      </c>
      <c r="F714" s="4">
        <v>9.0751314998680392</v>
      </c>
      <c r="G714" s="4">
        <v>20.392891988723399</v>
      </c>
      <c r="H714" s="4">
        <v>34.730786919742499</v>
      </c>
      <c r="I714" s="2"/>
    </row>
    <row r="715" spans="1:9" x14ac:dyDescent="0.3">
      <c r="A715" s="3" t="s">
        <v>1822</v>
      </c>
      <c r="B715" s="2" t="s">
        <v>1821</v>
      </c>
      <c r="C715" s="4">
        <v>-2.5188061734928101E-3</v>
      </c>
      <c r="D715" s="4">
        <v>1.05527331475358</v>
      </c>
      <c r="E715" s="4">
        <v>0.87866825653243397</v>
      </c>
      <c r="F715" s="2"/>
      <c r="G715" s="2"/>
      <c r="H715" s="2"/>
      <c r="I715" s="2"/>
    </row>
    <row r="716" spans="1:9" x14ac:dyDescent="0.3">
      <c r="A716" s="3" t="s">
        <v>1824</v>
      </c>
      <c r="B716" s="2" t="s">
        <v>1823</v>
      </c>
      <c r="C716" s="4">
        <v>-1.6219951951325199E-2</v>
      </c>
      <c r="D716" s="4">
        <v>1.3272036301758301</v>
      </c>
      <c r="E716" s="4">
        <v>1.16080185740982</v>
      </c>
      <c r="F716" s="2"/>
      <c r="G716" s="2"/>
      <c r="H716" s="2"/>
      <c r="I716" s="2"/>
    </row>
    <row r="717" spans="1:9" x14ac:dyDescent="0.3">
      <c r="A717" s="2"/>
      <c r="B717" s="2" t="s">
        <v>1105</v>
      </c>
      <c r="C717" s="2"/>
      <c r="D717" s="2"/>
      <c r="E717" s="2"/>
      <c r="F717" s="2"/>
      <c r="G717" s="2"/>
      <c r="H717" s="2"/>
      <c r="I717" s="2"/>
    </row>
    <row r="718" spans="1:9" x14ac:dyDescent="0.3">
      <c r="A718" s="3" t="s">
        <v>1826</v>
      </c>
      <c r="B718" s="2" t="s">
        <v>1825</v>
      </c>
      <c r="C718" s="4">
        <v>0.229289203469249</v>
      </c>
      <c r="D718" s="4">
        <v>0.50175413863777496</v>
      </c>
      <c r="E718" s="4">
        <v>0.36310370919937002</v>
      </c>
      <c r="F718" s="4">
        <v>5.1382639311143103</v>
      </c>
      <c r="G718" s="2"/>
      <c r="H718" s="2"/>
      <c r="I718" s="2"/>
    </row>
    <row r="719" spans="1:9" x14ac:dyDescent="0.3">
      <c r="A719" s="2"/>
      <c r="B719" s="2" t="s">
        <v>1108</v>
      </c>
      <c r="C719" s="2"/>
      <c r="D719" s="2"/>
      <c r="E719" s="2"/>
      <c r="F719" s="2"/>
      <c r="G719" s="2"/>
      <c r="H719" s="2"/>
      <c r="I719" s="2"/>
    </row>
    <row r="720" spans="1:9" x14ac:dyDescent="0.3">
      <c r="A720" s="3" t="s">
        <v>1828</v>
      </c>
      <c r="B720" s="2" t="s">
        <v>1827</v>
      </c>
      <c r="C720" s="4">
        <v>0.227025959924987</v>
      </c>
      <c r="D720" s="4">
        <v>0.53465346534654101</v>
      </c>
      <c r="E720" s="4">
        <v>0.39549139806209799</v>
      </c>
      <c r="F720" s="2"/>
      <c r="G720" s="2"/>
      <c r="H720" s="2"/>
      <c r="I720" s="2"/>
    </row>
    <row r="721" spans="1:9" x14ac:dyDescent="0.3">
      <c r="A721" s="24"/>
      <c r="B721" s="25" t="s">
        <v>1999</v>
      </c>
      <c r="C721" s="26">
        <f>MEDIAN(C706:C720)</f>
        <v>0.1972178951600205</v>
      </c>
      <c r="D721" s="26">
        <f>MEDIAN(D706:D720)</f>
        <v>1.040201685073765</v>
      </c>
      <c r="E721" s="26">
        <f>MEDIAN(E706:E720)</f>
        <v>0.803642419265853</v>
      </c>
      <c r="F721" s="26">
        <f>MEDIAN(F706:F720)</f>
        <v>8.8200725641687505</v>
      </c>
      <c r="G721" s="26">
        <f>MEDIAN(G706:G720)</f>
        <v>19.111765162261698</v>
      </c>
      <c r="H721" s="26">
        <f>MEDIAN(H706:H720)</f>
        <v>29.322211305240351</v>
      </c>
      <c r="I721" s="26">
        <f>MEDIAN(I706:I720)</f>
        <v>63.446940808243895</v>
      </c>
    </row>
    <row r="722" spans="1:9" x14ac:dyDescent="0.3">
      <c r="A722" s="3"/>
      <c r="B722" s="2" t="s">
        <v>962</v>
      </c>
      <c r="C722" s="4">
        <v>0.43363416810910799</v>
      </c>
      <c r="D722" s="4">
        <v>2.05832195338686</v>
      </c>
      <c r="E722" s="4">
        <v>1.63226159910364</v>
      </c>
      <c r="F722" s="4">
        <v>6.0210444006717001</v>
      </c>
      <c r="G722" s="4">
        <v>18.511673077944401</v>
      </c>
      <c r="H722" s="4">
        <v>24.4559535951045</v>
      </c>
      <c r="I722" s="4">
        <v>55.723489146017798</v>
      </c>
    </row>
    <row r="723" spans="1:9" x14ac:dyDescent="0.3">
      <c r="A723" s="3"/>
      <c r="B723" s="2" t="s">
        <v>963</v>
      </c>
      <c r="C723" s="4">
        <v>0.34640594567192501</v>
      </c>
      <c r="D723" s="4">
        <v>0.83936104292285196</v>
      </c>
      <c r="E723" s="4">
        <v>0.50804905895121399</v>
      </c>
      <c r="F723" s="4">
        <v>2.7319659593065699</v>
      </c>
      <c r="G723" s="4">
        <v>9.1373528937611006</v>
      </c>
      <c r="H723" s="4">
        <v>14.277346387575999</v>
      </c>
      <c r="I723" s="4">
        <v>38.062617520016701</v>
      </c>
    </row>
    <row r="724" spans="1:9" x14ac:dyDescent="0.3">
      <c r="A724" s="3"/>
      <c r="B724" s="2"/>
      <c r="C724" s="4"/>
      <c r="D724" s="4"/>
      <c r="E724" s="4"/>
      <c r="F724" s="4"/>
      <c r="G724" s="4"/>
      <c r="H724" s="4"/>
      <c r="I724" s="4"/>
    </row>
    <row r="725" spans="1:9" x14ac:dyDescent="0.3">
      <c r="A725" s="3"/>
      <c r="B725" s="2"/>
      <c r="C725" s="4"/>
      <c r="D725" s="4"/>
      <c r="E725" s="4"/>
      <c r="F725" s="4"/>
      <c r="G725" s="4"/>
      <c r="H725" s="4"/>
      <c r="I725" s="4"/>
    </row>
    <row r="726" spans="1:9" x14ac:dyDescent="0.3">
      <c r="A726" s="3"/>
      <c r="B726" s="2"/>
      <c r="C726" s="4"/>
      <c r="D726" s="4"/>
      <c r="E726" s="4"/>
      <c r="F726" s="4"/>
      <c r="G726" s="4"/>
      <c r="H726" s="4"/>
      <c r="I726" s="4"/>
    </row>
    <row r="727" spans="1:9" x14ac:dyDescent="0.3">
      <c r="A727" s="3"/>
      <c r="B727" s="2"/>
      <c r="C727" s="4"/>
      <c r="D727" s="4"/>
      <c r="E727" s="4"/>
      <c r="F727" s="4"/>
      <c r="G727" s="4"/>
      <c r="H727" s="4"/>
      <c r="I727" s="4"/>
    </row>
    <row r="728" spans="1:9" ht="19.8" x14ac:dyDescent="0.3">
      <c r="A728" s="7"/>
      <c r="B728" s="7" t="s">
        <v>964</v>
      </c>
      <c r="C728" s="7"/>
      <c r="D728" s="7"/>
      <c r="E728" s="7"/>
      <c r="F728" s="7"/>
      <c r="G728" s="7"/>
      <c r="H728" s="7"/>
      <c r="I728" s="7"/>
    </row>
    <row r="729" spans="1:9" x14ac:dyDescent="0.3">
      <c r="A729" s="2"/>
      <c r="B729" s="2"/>
      <c r="C729" s="15" t="s">
        <v>2003</v>
      </c>
      <c r="D729" s="15" t="s">
        <v>2004</v>
      </c>
      <c r="E729" s="15" t="s">
        <v>2005</v>
      </c>
      <c r="F729" s="15" t="s">
        <v>2006</v>
      </c>
      <c r="G729" s="15" t="s">
        <v>2007</v>
      </c>
      <c r="H729" s="15" t="s">
        <v>2008</v>
      </c>
      <c r="I729" s="15" t="s">
        <v>2009</v>
      </c>
    </row>
    <row r="730" spans="1:9" x14ac:dyDescent="0.3">
      <c r="A730" s="2"/>
      <c r="B730" s="2" t="s">
        <v>2001</v>
      </c>
      <c r="C730" s="2"/>
      <c r="D730" s="2"/>
      <c r="E730" s="2"/>
      <c r="F730" s="2"/>
      <c r="G730" s="2"/>
      <c r="H730" s="2"/>
      <c r="I730" s="2"/>
    </row>
    <row r="731" spans="1:9" x14ac:dyDescent="0.3">
      <c r="A731" s="3" t="s">
        <v>1830</v>
      </c>
      <c r="B731" s="2" t="s">
        <v>1829</v>
      </c>
      <c r="C731" s="4">
        <v>-1.8569808081427499</v>
      </c>
      <c r="D731" s="4">
        <v>-4.0521643765404001</v>
      </c>
      <c r="E731" s="4">
        <v>-4.1231597357573699</v>
      </c>
      <c r="F731" s="2"/>
      <c r="G731" s="2"/>
      <c r="H731" s="2"/>
      <c r="I731" s="2"/>
    </row>
    <row r="732" spans="1:9" x14ac:dyDescent="0.3">
      <c r="A732" s="3" t="s">
        <v>1832</v>
      </c>
      <c r="B732" s="2" t="s">
        <v>1831</v>
      </c>
      <c r="C732" s="4">
        <v>-3.4960493559909098</v>
      </c>
      <c r="D732" s="4">
        <v>-6.9941022610262804</v>
      </c>
      <c r="E732" s="4">
        <v>-6.6701884021608304</v>
      </c>
      <c r="F732" s="4">
        <v>15.370066743742299</v>
      </c>
      <c r="G732" s="4">
        <v>9.8366744499322891</v>
      </c>
      <c r="H732" s="4">
        <v>34.273069004691003</v>
      </c>
      <c r="I732" s="4">
        <v>126.64089206432701</v>
      </c>
    </row>
    <row r="733" spans="1:9" x14ac:dyDescent="0.3">
      <c r="A733" s="3" t="s">
        <v>1834</v>
      </c>
      <c r="B733" s="2" t="s">
        <v>1833</v>
      </c>
      <c r="C733" s="4">
        <v>-2.2051991663022101</v>
      </c>
      <c r="D733" s="4">
        <v>-3.5271809516092301</v>
      </c>
      <c r="E733" s="4">
        <v>-3.7506924585158701</v>
      </c>
      <c r="F733" s="2"/>
      <c r="G733" s="2"/>
      <c r="H733" s="2"/>
      <c r="I733" s="2"/>
    </row>
    <row r="734" spans="1:9" x14ac:dyDescent="0.3">
      <c r="A734" s="3" t="s">
        <v>1836</v>
      </c>
      <c r="B734" s="2" t="s">
        <v>1835</v>
      </c>
      <c r="C734" s="4">
        <v>-2.0843914993203101</v>
      </c>
      <c r="D734" s="4">
        <v>-3.4564441381639899</v>
      </c>
      <c r="E734" s="4">
        <v>-3.2544524304134801</v>
      </c>
      <c r="F734" s="4">
        <v>12.253380502209</v>
      </c>
      <c r="G734" s="4">
        <v>15.166443475921801</v>
      </c>
      <c r="H734" s="4">
        <v>46.453015204897</v>
      </c>
      <c r="I734" s="2"/>
    </row>
    <row r="735" spans="1:9" x14ac:dyDescent="0.3">
      <c r="A735" s="3" t="s">
        <v>1838</v>
      </c>
      <c r="B735" s="2" t="s">
        <v>1837</v>
      </c>
      <c r="C735" s="4">
        <v>-1.8835825738745799</v>
      </c>
      <c r="D735" s="4">
        <v>-3.3819316535358799</v>
      </c>
      <c r="E735" s="4">
        <v>-3.1774661496007801</v>
      </c>
      <c r="F735" s="4">
        <v>12.373561677230599</v>
      </c>
      <c r="G735" s="4">
        <v>15.9796684239921</v>
      </c>
      <c r="H735" s="4">
        <v>48.021490195738401</v>
      </c>
      <c r="I735" s="4">
        <v>178.27878235768799</v>
      </c>
    </row>
    <row r="736" spans="1:9" x14ac:dyDescent="0.3">
      <c r="A736" s="3" t="s">
        <v>1840</v>
      </c>
      <c r="B736" s="2" t="s">
        <v>1839</v>
      </c>
      <c r="C736" s="4">
        <v>-2.17269087776703</v>
      </c>
      <c r="D736" s="4">
        <v>-4.2159024110223999</v>
      </c>
      <c r="E736" s="4">
        <v>-3.9863597727628699</v>
      </c>
      <c r="F736" s="2"/>
      <c r="G736" s="2"/>
      <c r="H736" s="2"/>
      <c r="I736" s="2"/>
    </row>
    <row r="737" spans="1:9" x14ac:dyDescent="0.3">
      <c r="A737" s="3" t="s">
        <v>1842</v>
      </c>
      <c r="B737" s="2" t="s">
        <v>1841</v>
      </c>
      <c r="C737" s="4">
        <v>-1.65891426017327</v>
      </c>
      <c r="D737" s="4">
        <v>-2.4368900232097999</v>
      </c>
      <c r="E737" s="4">
        <v>-2.1850400063440998</v>
      </c>
      <c r="F737" s="4">
        <v>8.1572439938229699</v>
      </c>
      <c r="G737" s="4">
        <v>13.529146496322801</v>
      </c>
      <c r="H737" s="4">
        <v>45.761206555824799</v>
      </c>
      <c r="I737" s="4">
        <v>126.618949916376</v>
      </c>
    </row>
    <row r="738" spans="1:9" x14ac:dyDescent="0.3">
      <c r="A738" s="2"/>
      <c r="B738" s="2" t="s">
        <v>1843</v>
      </c>
      <c r="C738" s="2"/>
      <c r="D738" s="2"/>
      <c r="E738" s="2"/>
      <c r="F738" s="2"/>
      <c r="G738" s="2"/>
      <c r="H738" s="2"/>
      <c r="I738" s="2"/>
    </row>
    <row r="739" spans="1:9" x14ac:dyDescent="0.3">
      <c r="A739" s="3" t="s">
        <v>1845</v>
      </c>
      <c r="B739" s="2" t="s">
        <v>1844</v>
      </c>
      <c r="C739" s="4">
        <v>-1.4756053415716901</v>
      </c>
      <c r="D739" s="4">
        <v>-2.5531197670849402</v>
      </c>
      <c r="E739" s="4">
        <v>-2.5718932428177599</v>
      </c>
      <c r="F739" s="2"/>
      <c r="G739" s="2"/>
      <c r="H739" s="2"/>
      <c r="I739" s="2"/>
    </row>
    <row r="740" spans="1:9" x14ac:dyDescent="0.3">
      <c r="A740" s="2"/>
      <c r="B740" s="2" t="s">
        <v>1846</v>
      </c>
      <c r="C740" s="2"/>
      <c r="D740" s="2"/>
      <c r="E740" s="2"/>
      <c r="F740" s="2"/>
      <c r="G740" s="2"/>
      <c r="H740" s="2"/>
      <c r="I740" s="2"/>
    </row>
    <row r="741" spans="1:9" x14ac:dyDescent="0.3">
      <c r="A741" s="3" t="s">
        <v>1848</v>
      </c>
      <c r="B741" s="2" t="s">
        <v>1847</v>
      </c>
      <c r="C741" s="4">
        <v>-1.018856731569</v>
      </c>
      <c r="D741" s="4">
        <v>-2.8608600270214399</v>
      </c>
      <c r="E741" s="4">
        <v>-2.9192343914957299</v>
      </c>
      <c r="F741" s="2"/>
      <c r="G741" s="2"/>
      <c r="H741" s="2"/>
      <c r="I741" s="2"/>
    </row>
    <row r="742" spans="1:9" x14ac:dyDescent="0.3">
      <c r="A742" s="2"/>
      <c r="B742" s="2" t="s">
        <v>2002</v>
      </c>
      <c r="C742" s="2"/>
      <c r="D742" s="2"/>
      <c r="E742" s="2"/>
      <c r="F742" s="2"/>
      <c r="G742" s="2"/>
      <c r="H742" s="2"/>
      <c r="I742" s="2"/>
    </row>
    <row r="743" spans="1:9" x14ac:dyDescent="0.3">
      <c r="A743" s="2"/>
      <c r="B743" s="2" t="s">
        <v>965</v>
      </c>
      <c r="C743" s="2"/>
      <c r="D743" s="2"/>
      <c r="E743" s="2"/>
      <c r="F743" s="2"/>
      <c r="G743" s="2"/>
      <c r="H743" s="2"/>
      <c r="I743" s="2"/>
    </row>
    <row r="744" spans="1:9" x14ac:dyDescent="0.3">
      <c r="A744" s="3" t="s">
        <v>1850</v>
      </c>
      <c r="B744" s="2" t="s">
        <v>1849</v>
      </c>
      <c r="C744" s="4">
        <v>-0.25895360260699801</v>
      </c>
      <c r="D744" s="2"/>
      <c r="E744" s="2"/>
      <c r="F744" s="2"/>
      <c r="G744" s="2"/>
      <c r="H744" s="2"/>
      <c r="I744" s="2"/>
    </row>
    <row r="745" spans="1:9" x14ac:dyDescent="0.3">
      <c r="A745" s="2"/>
      <c r="B745" s="2" t="s">
        <v>968</v>
      </c>
      <c r="C745" s="2"/>
      <c r="D745" s="2"/>
      <c r="E745" s="2"/>
      <c r="F745" s="2"/>
      <c r="G745" s="2"/>
      <c r="H745" s="2"/>
      <c r="I745" s="2"/>
    </row>
    <row r="746" spans="1:9" x14ac:dyDescent="0.3">
      <c r="A746" s="3" t="s">
        <v>1852</v>
      </c>
      <c r="B746" s="2" t="s">
        <v>1851</v>
      </c>
      <c r="C746" s="4">
        <v>-1.05354655264704</v>
      </c>
      <c r="D746" s="4">
        <v>-3.8945761803613101</v>
      </c>
      <c r="E746" s="4">
        <v>-3.91886196290432</v>
      </c>
      <c r="F746" s="4">
        <v>6.2789246295538703</v>
      </c>
      <c r="G746" s="4">
        <v>7.6544832292606797</v>
      </c>
      <c r="H746" s="2"/>
      <c r="I746" s="2"/>
    </row>
    <row r="747" spans="1:9" x14ac:dyDescent="0.3">
      <c r="A747" s="3" t="s">
        <v>1854</v>
      </c>
      <c r="B747" s="2" t="s">
        <v>1853</v>
      </c>
      <c r="C747" s="4">
        <v>-1.1747184916269899</v>
      </c>
      <c r="D747" s="4">
        <v>-3.8551656800734899</v>
      </c>
      <c r="E747" s="4">
        <v>-3.7914267078202002</v>
      </c>
      <c r="F747" s="2"/>
      <c r="G747" s="2"/>
      <c r="H747" s="2"/>
      <c r="I747" s="2"/>
    </row>
    <row r="748" spans="1:9" x14ac:dyDescent="0.3">
      <c r="A748" s="2"/>
      <c r="B748" s="2" t="s">
        <v>971</v>
      </c>
      <c r="C748" s="2"/>
      <c r="D748" s="2"/>
      <c r="E748" s="2"/>
      <c r="F748" s="2"/>
      <c r="G748" s="2"/>
      <c r="H748" s="2"/>
      <c r="I748" s="2"/>
    </row>
    <row r="749" spans="1:9" x14ac:dyDescent="0.3">
      <c r="A749" s="3" t="s">
        <v>1856</v>
      </c>
      <c r="B749" s="2" t="s">
        <v>1855</v>
      </c>
      <c r="C749" s="4">
        <v>-2.5338564973816</v>
      </c>
      <c r="D749" s="4">
        <v>-4.9464970115039799</v>
      </c>
      <c r="E749" s="4">
        <v>-4.79107581773492</v>
      </c>
      <c r="F749" s="4">
        <v>7.8381151929333397</v>
      </c>
      <c r="G749" s="4">
        <v>17.066684025033201</v>
      </c>
      <c r="H749" s="4">
        <v>68.614445450943293</v>
      </c>
      <c r="I749" s="2"/>
    </row>
    <row r="750" spans="1:9" x14ac:dyDescent="0.3">
      <c r="A750" s="3" t="s">
        <v>1858</v>
      </c>
      <c r="B750" s="2" t="s">
        <v>1857</v>
      </c>
      <c r="C750" s="4">
        <v>-2.0144315006517899</v>
      </c>
      <c r="D750" s="4">
        <v>-9.0941451031863494</v>
      </c>
      <c r="E750" s="2"/>
      <c r="F750" s="2"/>
      <c r="G750" s="2"/>
      <c r="H750" s="2"/>
      <c r="I750" s="2"/>
    </row>
    <row r="751" spans="1:9" x14ac:dyDescent="0.3">
      <c r="A751" s="2"/>
      <c r="B751" s="2" t="s">
        <v>974</v>
      </c>
      <c r="C751" s="2"/>
      <c r="D751" s="2"/>
      <c r="E751" s="2"/>
      <c r="F751" s="2"/>
      <c r="G751" s="2"/>
      <c r="H751" s="2"/>
      <c r="I751" s="2"/>
    </row>
    <row r="752" spans="1:9" x14ac:dyDescent="0.3">
      <c r="A752" s="3" t="s">
        <v>1860</v>
      </c>
      <c r="B752" s="2" t="s">
        <v>1859</v>
      </c>
      <c r="C752" s="4">
        <v>-2.5488074300008901</v>
      </c>
      <c r="D752" s="4">
        <v>-5.1068040684362197</v>
      </c>
      <c r="E752" s="4">
        <v>-4.9678399589141904</v>
      </c>
      <c r="F752" s="4">
        <v>7.0832779550909999</v>
      </c>
      <c r="G752" s="4">
        <v>16.8170072650618</v>
      </c>
      <c r="H752" s="2"/>
      <c r="I752" s="2"/>
    </row>
    <row r="753" spans="1:9" x14ac:dyDescent="0.3">
      <c r="A753" s="2"/>
      <c r="B753" s="2" t="s">
        <v>977</v>
      </c>
      <c r="C753" s="2"/>
      <c r="D753" s="2"/>
      <c r="E753" s="2"/>
      <c r="F753" s="2"/>
      <c r="G753" s="2"/>
      <c r="H753" s="2"/>
      <c r="I753" s="2"/>
    </row>
    <row r="754" spans="1:9" x14ac:dyDescent="0.3">
      <c r="A754" s="3" t="s">
        <v>1862</v>
      </c>
      <c r="B754" s="2" t="s">
        <v>1861</v>
      </c>
      <c r="C754" s="4">
        <v>-1.30693647557605</v>
      </c>
      <c r="D754" s="4">
        <v>-2.4590063637631601</v>
      </c>
      <c r="E754" s="4">
        <v>-2.3591662615403899</v>
      </c>
      <c r="F754" s="4">
        <v>14.779927301516899</v>
      </c>
      <c r="G754" s="4">
        <v>10.807616288059799</v>
      </c>
      <c r="H754" s="4">
        <v>38.042610038024897</v>
      </c>
      <c r="I754" s="4">
        <v>142.193754432064</v>
      </c>
    </row>
    <row r="755" spans="1:9" x14ac:dyDescent="0.3">
      <c r="A755" s="2"/>
      <c r="B755" s="2" t="s">
        <v>980</v>
      </c>
      <c r="C755" s="2"/>
      <c r="D755" s="2"/>
      <c r="E755" s="2"/>
      <c r="F755" s="2"/>
      <c r="G755" s="2"/>
      <c r="H755" s="2"/>
      <c r="I755" s="2"/>
    </row>
    <row r="756" spans="1:9" x14ac:dyDescent="0.3">
      <c r="A756" s="3" t="s">
        <v>1864</v>
      </c>
      <c r="B756" s="2" t="s">
        <v>1863</v>
      </c>
      <c r="C756" s="4">
        <v>-1.2704314423393099</v>
      </c>
      <c r="D756" s="4">
        <v>-1.88518379004714</v>
      </c>
      <c r="E756" s="4">
        <v>-1.6355264115354899</v>
      </c>
      <c r="F756" s="4">
        <v>15.861041693800299</v>
      </c>
      <c r="G756" s="4">
        <v>12.357740804526401</v>
      </c>
      <c r="H756" s="4">
        <v>40.6365950468021</v>
      </c>
      <c r="I756" s="2"/>
    </row>
    <row r="757" spans="1:9" x14ac:dyDescent="0.3">
      <c r="A757" s="2"/>
      <c r="B757" s="2" t="s">
        <v>1865</v>
      </c>
      <c r="C757" s="2"/>
      <c r="D757" s="2"/>
      <c r="E757" s="2"/>
      <c r="F757" s="2"/>
      <c r="G757" s="2"/>
      <c r="H757" s="2"/>
      <c r="I757" s="2"/>
    </row>
    <row r="758" spans="1:9" x14ac:dyDescent="0.3">
      <c r="A758" s="3" t="s">
        <v>1867</v>
      </c>
      <c r="B758" s="2" t="s">
        <v>1866</v>
      </c>
      <c r="C758" s="4">
        <v>-0.81483100821904098</v>
      </c>
      <c r="D758" s="4">
        <v>-4.0435465696990303</v>
      </c>
      <c r="E758" s="4">
        <v>-3.8891301948525898</v>
      </c>
      <c r="F758" s="4">
        <v>11.486683908669001</v>
      </c>
      <c r="G758" s="4">
        <v>5.33944923699159</v>
      </c>
      <c r="H758" s="2"/>
      <c r="I758" s="2"/>
    </row>
    <row r="759" spans="1:9" x14ac:dyDescent="0.3">
      <c r="A759" s="3" t="s">
        <v>1869</v>
      </c>
      <c r="B759" s="2" t="s">
        <v>1868</v>
      </c>
      <c r="C759" s="4">
        <v>-0.93203393014614899</v>
      </c>
      <c r="D759" s="4">
        <v>-3.5581874888006002</v>
      </c>
      <c r="E759" s="4">
        <v>-3.4345288420802902</v>
      </c>
      <c r="F759" s="4">
        <v>10.926361920161</v>
      </c>
      <c r="G759" s="4">
        <v>2.0802766938708999</v>
      </c>
      <c r="H759" s="4">
        <v>26.255469667766601</v>
      </c>
      <c r="I759" s="2"/>
    </row>
    <row r="760" spans="1:9" x14ac:dyDescent="0.3">
      <c r="A760" s="3" t="s">
        <v>1024</v>
      </c>
      <c r="B760" s="2" t="s">
        <v>1023</v>
      </c>
      <c r="C760" s="4">
        <v>-1.80838640482943</v>
      </c>
      <c r="D760" s="2"/>
      <c r="E760" s="2"/>
      <c r="F760" s="2"/>
      <c r="G760" s="2"/>
      <c r="H760" s="2"/>
      <c r="I760" s="2"/>
    </row>
    <row r="761" spans="1:9" x14ac:dyDescent="0.3">
      <c r="A761" s="2"/>
      <c r="B761" s="2" t="s">
        <v>999</v>
      </c>
      <c r="C761" s="2"/>
      <c r="D761" s="2"/>
      <c r="E761" s="2"/>
      <c r="F761" s="2"/>
      <c r="G761" s="2"/>
      <c r="H761" s="2"/>
      <c r="I761" s="2"/>
    </row>
    <row r="762" spans="1:9" x14ac:dyDescent="0.3">
      <c r="A762" s="3" t="s">
        <v>1871</v>
      </c>
      <c r="B762" s="2" t="s">
        <v>1870</v>
      </c>
      <c r="C762" s="4">
        <v>-0.99915860328144801</v>
      </c>
      <c r="D762" s="4">
        <v>-4.2628511636057302</v>
      </c>
      <c r="E762" s="4">
        <v>-4.3623487407485797</v>
      </c>
      <c r="F762" s="4">
        <v>6.84063732149892</v>
      </c>
      <c r="G762" s="4">
        <v>8.9533946206731798</v>
      </c>
      <c r="H762" s="4">
        <v>32.304934414963299</v>
      </c>
      <c r="I762" s="4">
        <v>126.75511462466901</v>
      </c>
    </row>
    <row r="763" spans="1:9" x14ac:dyDescent="0.3">
      <c r="A763" s="2"/>
      <c r="B763" s="2" t="s">
        <v>1002</v>
      </c>
      <c r="C763" s="2"/>
      <c r="D763" s="2"/>
      <c r="E763" s="2"/>
      <c r="F763" s="2"/>
      <c r="G763" s="2"/>
      <c r="H763" s="2"/>
      <c r="I763" s="2"/>
    </row>
    <row r="764" spans="1:9" x14ac:dyDescent="0.3">
      <c r="A764" s="3" t="s">
        <v>1873</v>
      </c>
      <c r="B764" s="2" t="s">
        <v>1872</v>
      </c>
      <c r="C764" s="4">
        <v>-0.43862145700940502</v>
      </c>
      <c r="D764" s="4">
        <v>-0.90741309125616898</v>
      </c>
      <c r="E764" s="4">
        <v>-0.89513840360355601</v>
      </c>
      <c r="F764" s="4">
        <v>6.1104410390685997</v>
      </c>
      <c r="G764" s="2"/>
      <c r="H764" s="2"/>
      <c r="I764" s="2"/>
    </row>
    <row r="765" spans="1:9" x14ac:dyDescent="0.3">
      <c r="A765" s="2"/>
      <c r="B765" s="2" t="s">
        <v>1005</v>
      </c>
      <c r="C765" s="2"/>
      <c r="D765" s="2"/>
      <c r="E765" s="2"/>
      <c r="F765" s="2"/>
      <c r="G765" s="2"/>
      <c r="H765" s="2"/>
      <c r="I765" s="2"/>
    </row>
    <row r="766" spans="1:9" x14ac:dyDescent="0.3">
      <c r="A766" s="3" t="s">
        <v>1875</v>
      </c>
      <c r="B766" s="2" t="s">
        <v>1874</v>
      </c>
      <c r="C766" s="2"/>
      <c r="D766" s="2"/>
      <c r="E766" s="2"/>
      <c r="F766" s="2"/>
      <c r="G766" s="2"/>
      <c r="H766" s="2"/>
      <c r="I766" s="2"/>
    </row>
    <row r="767" spans="1:9" x14ac:dyDescent="0.3">
      <c r="A767" s="2"/>
      <c r="B767" s="2" t="s">
        <v>1008</v>
      </c>
      <c r="C767" s="2"/>
      <c r="D767" s="2"/>
      <c r="E767" s="2"/>
      <c r="F767" s="2"/>
      <c r="G767" s="2"/>
      <c r="H767" s="2"/>
      <c r="I767" s="2"/>
    </row>
    <row r="768" spans="1:9" x14ac:dyDescent="0.3">
      <c r="A768" s="3" t="s">
        <v>1877</v>
      </c>
      <c r="B768" s="2" t="s">
        <v>1876</v>
      </c>
      <c r="C768" s="2"/>
      <c r="D768" s="2"/>
      <c r="E768" s="2"/>
      <c r="F768" s="2"/>
      <c r="G768" s="2"/>
      <c r="H768" s="2"/>
      <c r="I768" s="2"/>
    </row>
    <row r="769" spans="1:9" x14ac:dyDescent="0.3">
      <c r="A769" s="2"/>
      <c r="B769" s="2" t="s">
        <v>1843</v>
      </c>
      <c r="C769" s="2"/>
      <c r="D769" s="2"/>
      <c r="E769" s="2"/>
      <c r="F769" s="2"/>
      <c r="G769" s="2"/>
      <c r="H769" s="2"/>
      <c r="I769" s="2"/>
    </row>
    <row r="770" spans="1:9" x14ac:dyDescent="0.3">
      <c r="A770" s="3" t="s">
        <v>1879</v>
      </c>
      <c r="B770" s="2" t="s">
        <v>1878</v>
      </c>
      <c r="C770" s="4">
        <v>-0.88324048802501098</v>
      </c>
      <c r="D770" s="2"/>
      <c r="E770" s="2"/>
      <c r="F770" s="2"/>
      <c r="G770" s="2"/>
      <c r="H770" s="2"/>
      <c r="I770" s="2"/>
    </row>
    <row r="771" spans="1:9" x14ac:dyDescent="0.3">
      <c r="A771" s="2"/>
      <c r="B771" s="2" t="s">
        <v>1015</v>
      </c>
      <c r="C771" s="2"/>
      <c r="D771" s="2"/>
      <c r="E771" s="2"/>
      <c r="F771" s="2"/>
      <c r="G771" s="2"/>
      <c r="H771" s="2"/>
      <c r="I771" s="2"/>
    </row>
    <row r="772" spans="1:9" x14ac:dyDescent="0.3">
      <c r="A772" s="3" t="s">
        <v>1881</v>
      </c>
      <c r="B772" s="2" t="s">
        <v>1880</v>
      </c>
      <c r="C772" s="4">
        <v>-2.7854903716972701</v>
      </c>
      <c r="D772" s="4">
        <v>-4.3700440528634301</v>
      </c>
      <c r="E772" s="4">
        <v>-4.0827147401908697</v>
      </c>
      <c r="F772" s="4">
        <v>8.1398824349905397</v>
      </c>
      <c r="G772" s="2"/>
      <c r="H772" s="2"/>
      <c r="I772" s="2"/>
    </row>
    <row r="773" spans="1:9" x14ac:dyDescent="0.3">
      <c r="A773" s="2"/>
      <c r="B773" s="2" t="s">
        <v>1882</v>
      </c>
      <c r="C773" s="2"/>
      <c r="D773" s="2"/>
      <c r="E773" s="2"/>
      <c r="F773" s="2"/>
      <c r="G773" s="2"/>
      <c r="H773" s="2"/>
      <c r="I773" s="2"/>
    </row>
    <row r="774" spans="1:9" x14ac:dyDescent="0.3">
      <c r="A774" s="3" t="s">
        <v>1884</v>
      </c>
      <c r="B774" s="2" t="s">
        <v>1883</v>
      </c>
      <c r="C774" s="4">
        <v>-2.7842227378190199</v>
      </c>
      <c r="D774" s="4">
        <v>-4.5411760919045197</v>
      </c>
      <c r="E774" s="4">
        <v>-4.3562500479136297</v>
      </c>
      <c r="F774" s="2"/>
      <c r="G774" s="2"/>
      <c r="H774" s="2"/>
      <c r="I774" s="2"/>
    </row>
    <row r="775" spans="1:9" x14ac:dyDescent="0.3">
      <c r="A775" s="2"/>
      <c r="B775" s="2" t="s">
        <v>1018</v>
      </c>
      <c r="C775" s="2"/>
      <c r="D775" s="2"/>
      <c r="E775" s="2"/>
      <c r="F775" s="2"/>
      <c r="G775" s="2"/>
      <c r="H775" s="2"/>
      <c r="I775" s="2"/>
    </row>
    <row r="776" spans="1:9" x14ac:dyDescent="0.3">
      <c r="A776" s="3" t="s">
        <v>1886</v>
      </c>
      <c r="B776" s="2" t="s">
        <v>1885</v>
      </c>
      <c r="C776" s="4">
        <v>-2.8054632705795499</v>
      </c>
      <c r="D776" s="4">
        <v>-4.4629898403483397</v>
      </c>
      <c r="E776" s="4">
        <v>-4.3472995882780401</v>
      </c>
      <c r="F776" s="4">
        <v>7.1196094385679398</v>
      </c>
      <c r="G776" s="4">
        <v>3.4097288008961599</v>
      </c>
      <c r="H776" s="4">
        <v>30.704092010512799</v>
      </c>
      <c r="I776" s="4">
        <v>174.56092118853601</v>
      </c>
    </row>
    <row r="777" spans="1:9" x14ac:dyDescent="0.3">
      <c r="A777" s="24"/>
      <c r="B777" s="25" t="s">
        <v>1999</v>
      </c>
      <c r="C777" s="26">
        <f>MEDIAN(C731:C776)</f>
        <v>-1.7336503325013499</v>
      </c>
      <c r="D777" s="26">
        <f>MEDIAN(D731:D776)</f>
        <v>-3.8945761803613101</v>
      </c>
      <c r="E777" s="26">
        <f>MEDIAN(E731:E776)</f>
        <v>-3.840278451336395</v>
      </c>
      <c r="F777" s="26">
        <f>MEDIAN(F731:F776)</f>
        <v>8.1572439938229699</v>
      </c>
      <c r="G777" s="26">
        <f>MEDIAN(G731:G776)</f>
        <v>10.807616288059799</v>
      </c>
      <c r="H777" s="26">
        <f>MEDIAN(H731:H776)</f>
        <v>39.339602542413502</v>
      </c>
      <c r="I777" s="26">
        <f>MEDIAN(I731:I776)</f>
        <v>134.47443452836649</v>
      </c>
    </row>
    <row r="778" spans="1:9" x14ac:dyDescent="0.3">
      <c r="A778" s="3"/>
      <c r="B778" s="2" t="s">
        <v>1025</v>
      </c>
      <c r="C778" s="4">
        <v>-2.0887694211052201</v>
      </c>
      <c r="D778" s="4">
        <v>-2.6290528960992301</v>
      </c>
      <c r="E778" s="4">
        <v>-2.73765597350874</v>
      </c>
      <c r="F778" s="4">
        <v>6.9665489066383701</v>
      </c>
      <c r="G778" s="4">
        <v>19.326004645078999</v>
      </c>
      <c r="H778" s="4">
        <v>65.797508515522196</v>
      </c>
      <c r="I778" s="4">
        <v>208.677319853548</v>
      </c>
    </row>
    <row r="779" spans="1:9" x14ac:dyDescent="0.3">
      <c r="A779" s="3"/>
      <c r="B779" s="2" t="s">
        <v>1026</v>
      </c>
      <c r="C779" s="4">
        <v>-0.91244348961923205</v>
      </c>
      <c r="D779" s="4">
        <v>3.9171100743253899</v>
      </c>
      <c r="E779" s="4">
        <v>3.5772411188877</v>
      </c>
      <c r="F779" s="4">
        <v>12.897444117480299</v>
      </c>
      <c r="G779" s="4">
        <v>43.650300604181901</v>
      </c>
      <c r="H779" s="4">
        <v>85.453249819559602</v>
      </c>
      <c r="I779" s="4">
        <v>248.33085164841299</v>
      </c>
    </row>
    <row r="780" spans="1:9" x14ac:dyDescent="0.3">
      <c r="A780" s="3"/>
      <c r="B780" s="2" t="s">
        <v>1027</v>
      </c>
      <c r="C780" s="4">
        <v>-1.1614336604151001</v>
      </c>
      <c r="D780" s="4">
        <v>-2.9749308951627502</v>
      </c>
      <c r="E780" s="4">
        <v>-2.9108563996271002</v>
      </c>
      <c r="F780" s="4">
        <v>14.3309303967778</v>
      </c>
      <c r="G780" s="4">
        <v>17.750502501912099</v>
      </c>
      <c r="H780" s="4">
        <v>51.9755468660017</v>
      </c>
      <c r="I780" s="4">
        <v>197.76373167314901</v>
      </c>
    </row>
    <row r="781" spans="1:9" x14ac:dyDescent="0.3">
      <c r="A781" s="3"/>
      <c r="B781" s="2"/>
      <c r="C781" s="4"/>
      <c r="D781" s="4"/>
      <c r="E781" s="4"/>
      <c r="F781" s="4"/>
      <c r="G781" s="4"/>
      <c r="H781" s="4"/>
      <c r="I781" s="4"/>
    </row>
    <row r="782" spans="1:9" x14ac:dyDescent="0.3">
      <c r="A782" s="3"/>
      <c r="B782" s="2"/>
      <c r="C782" s="4"/>
      <c r="D782" s="4"/>
      <c r="E782" s="4"/>
      <c r="F782" s="4"/>
      <c r="G782" s="4"/>
      <c r="H782" s="4"/>
      <c r="I782" s="4"/>
    </row>
    <row r="783" spans="1:9" x14ac:dyDescent="0.3">
      <c r="A783" s="3"/>
      <c r="B783" s="2"/>
      <c r="C783" s="4"/>
      <c r="D783" s="4"/>
      <c r="E783" s="4"/>
      <c r="F783" s="4"/>
      <c r="G783" s="4"/>
      <c r="H783" s="4"/>
      <c r="I783" s="4"/>
    </row>
    <row r="784" spans="1:9" ht="17.399999999999999" x14ac:dyDescent="0.3">
      <c r="A784" s="6"/>
      <c r="B784" s="6" t="s">
        <v>1028</v>
      </c>
      <c r="C784" s="6"/>
      <c r="D784" s="6"/>
      <c r="E784" s="6"/>
      <c r="F784" s="6"/>
      <c r="G784" s="6"/>
      <c r="H784" s="6"/>
      <c r="I784" s="6"/>
    </row>
    <row r="785" spans="1:9" x14ac:dyDescent="0.3">
      <c r="A785" s="2"/>
      <c r="B785" s="2"/>
      <c r="C785" s="15" t="s">
        <v>2003</v>
      </c>
      <c r="D785" s="15" t="s">
        <v>2004</v>
      </c>
      <c r="E785" s="15" t="s">
        <v>2005</v>
      </c>
      <c r="F785" s="15" t="s">
        <v>2006</v>
      </c>
      <c r="G785" s="15" t="s">
        <v>2007</v>
      </c>
      <c r="H785" s="15" t="s">
        <v>2008</v>
      </c>
      <c r="I785" s="15" t="s">
        <v>2009</v>
      </c>
    </row>
    <row r="786" spans="1:9" x14ac:dyDescent="0.3">
      <c r="A786" s="2"/>
      <c r="B786" s="2" t="s">
        <v>2001</v>
      </c>
      <c r="C786" s="2"/>
      <c r="D786" s="2"/>
      <c r="E786" s="2"/>
      <c r="F786" s="2"/>
      <c r="G786" s="2"/>
      <c r="H786" s="2"/>
      <c r="I786" s="2"/>
    </row>
    <row r="787" spans="1:9" x14ac:dyDescent="0.3">
      <c r="A787" s="3" t="s">
        <v>1888</v>
      </c>
      <c r="B787" s="2" t="s">
        <v>1887</v>
      </c>
      <c r="C787" s="4">
        <v>-0.45825861725442701</v>
      </c>
      <c r="D787" s="4">
        <v>-1.15891918214531</v>
      </c>
      <c r="E787" s="4">
        <v>-1.2731203153837301</v>
      </c>
      <c r="F787" s="4">
        <v>5.0526506803405304</v>
      </c>
      <c r="G787" s="2"/>
      <c r="H787" s="2"/>
      <c r="I787" s="2"/>
    </row>
    <row r="788" spans="1:9" x14ac:dyDescent="0.3">
      <c r="A788" s="3" t="s">
        <v>1890</v>
      </c>
      <c r="B788" s="2" t="s">
        <v>1889</v>
      </c>
      <c r="C788" s="4">
        <v>-1.7773403411059101</v>
      </c>
      <c r="D788" s="4">
        <v>-1.6199414851140399</v>
      </c>
      <c r="E788" s="4">
        <v>-1.50873666791311</v>
      </c>
      <c r="F788" s="2"/>
      <c r="G788" s="2"/>
      <c r="H788" s="2"/>
      <c r="I788" s="2"/>
    </row>
    <row r="789" spans="1:9" x14ac:dyDescent="0.3">
      <c r="A789" s="3" t="s">
        <v>1892</v>
      </c>
      <c r="B789" s="2" t="s">
        <v>1891</v>
      </c>
      <c r="C789" s="4">
        <v>0.22251441286537799</v>
      </c>
      <c r="D789" s="4">
        <v>-4.0392698381579804</v>
      </c>
      <c r="E789" s="4">
        <v>-4.2673350776337902</v>
      </c>
      <c r="F789" s="4">
        <v>-1.60133844846882</v>
      </c>
      <c r="G789" s="4">
        <v>-0.42556000803518501</v>
      </c>
      <c r="H789" s="4">
        <v>11.9153889151579</v>
      </c>
      <c r="I789" s="2"/>
    </row>
    <row r="790" spans="1:9" x14ac:dyDescent="0.3">
      <c r="A790" s="2"/>
      <c r="B790" s="2" t="s">
        <v>2002</v>
      </c>
      <c r="C790" s="2"/>
      <c r="D790" s="2"/>
      <c r="E790" s="2"/>
      <c r="F790" s="2"/>
      <c r="G790" s="2"/>
      <c r="H790" s="2"/>
      <c r="I790" s="2"/>
    </row>
    <row r="791" spans="1:9" x14ac:dyDescent="0.3">
      <c r="A791" s="2"/>
      <c r="B791" s="2" t="s">
        <v>1034</v>
      </c>
      <c r="C791" s="2"/>
      <c r="D791" s="2"/>
      <c r="E791" s="2"/>
      <c r="F791" s="2"/>
      <c r="G791" s="2"/>
      <c r="H791" s="2"/>
      <c r="I791" s="2"/>
    </row>
    <row r="792" spans="1:9" x14ac:dyDescent="0.3">
      <c r="A792" s="3" t="s">
        <v>1894</v>
      </c>
      <c r="B792" s="2" t="s">
        <v>1893</v>
      </c>
      <c r="C792" s="4">
        <v>-8.6082585375066106E-2</v>
      </c>
      <c r="D792" s="4">
        <v>-0.669233513258225</v>
      </c>
      <c r="E792" s="4">
        <v>-0.64785228800321504</v>
      </c>
      <c r="F792" s="4">
        <v>5.8299668826904902</v>
      </c>
      <c r="G792" s="4">
        <v>7.7562596120916298</v>
      </c>
      <c r="H792" s="4">
        <v>9.6260307042715301</v>
      </c>
      <c r="I792" s="4">
        <v>20.826272800648301</v>
      </c>
    </row>
    <row r="793" spans="1:9" x14ac:dyDescent="0.3">
      <c r="A793" s="2"/>
      <c r="B793" s="2" t="s">
        <v>1039</v>
      </c>
      <c r="C793" s="2"/>
      <c r="D793" s="2"/>
      <c r="E793" s="2"/>
      <c r="F793" s="2"/>
      <c r="G793" s="2"/>
      <c r="H793" s="2"/>
      <c r="I793" s="2"/>
    </row>
    <row r="794" spans="1:9" x14ac:dyDescent="0.3">
      <c r="A794" s="3" t="s">
        <v>1896</v>
      </c>
      <c r="B794" s="2" t="s">
        <v>1895</v>
      </c>
      <c r="C794" s="4">
        <v>3.67854754961573E-3</v>
      </c>
      <c r="D794" s="4">
        <v>-5.6909433026264997</v>
      </c>
      <c r="E794" s="2"/>
      <c r="F794" s="2"/>
      <c r="G794" s="2"/>
      <c r="H794" s="2"/>
      <c r="I794" s="2"/>
    </row>
    <row r="795" spans="1:9" x14ac:dyDescent="0.3">
      <c r="A795" s="3" t="s">
        <v>1898</v>
      </c>
      <c r="B795" s="2" t="s">
        <v>1897</v>
      </c>
      <c r="C795" s="4">
        <v>-0.52843466538717299</v>
      </c>
      <c r="D795" s="4">
        <v>-1.42957023233573</v>
      </c>
      <c r="E795" s="4">
        <v>-1.45402425818415</v>
      </c>
      <c r="F795" s="4">
        <v>3.3057286451239301</v>
      </c>
      <c r="G795" s="4">
        <v>7.2123525500529402</v>
      </c>
      <c r="H795" s="2"/>
      <c r="I795" s="2"/>
    </row>
    <row r="796" spans="1:9" x14ac:dyDescent="0.3">
      <c r="A796" s="2"/>
      <c r="B796" s="2" t="s">
        <v>1061</v>
      </c>
      <c r="C796" s="2"/>
      <c r="D796" s="2"/>
      <c r="E796" s="2"/>
      <c r="F796" s="2"/>
      <c r="G796" s="2"/>
      <c r="H796" s="2"/>
      <c r="I796" s="2"/>
    </row>
    <row r="797" spans="1:9" x14ac:dyDescent="0.3">
      <c r="A797" s="3" t="s">
        <v>1063</v>
      </c>
      <c r="B797" s="2" t="s">
        <v>1062</v>
      </c>
      <c r="C797" s="4">
        <v>0.12079625327504601</v>
      </c>
      <c r="D797" s="4">
        <v>0.59931706380317995</v>
      </c>
      <c r="E797" s="4">
        <v>0.47306085549439902</v>
      </c>
      <c r="F797" s="4">
        <v>3.89809196832078</v>
      </c>
      <c r="G797" s="4">
        <v>6.7951460980162199</v>
      </c>
      <c r="H797" s="2"/>
      <c r="I797" s="2"/>
    </row>
    <row r="798" spans="1:9" x14ac:dyDescent="0.3">
      <c r="A798" s="3" t="s">
        <v>1900</v>
      </c>
      <c r="B798" s="2" t="s">
        <v>1899</v>
      </c>
      <c r="C798" s="4">
        <v>7.3434715432940001E-2</v>
      </c>
      <c r="D798" s="4">
        <v>0.27247446633371197</v>
      </c>
      <c r="E798" s="4">
        <v>0.15157614044137899</v>
      </c>
      <c r="F798" s="4">
        <v>2.6557673837453701</v>
      </c>
      <c r="G798" s="2"/>
      <c r="H798" s="2"/>
      <c r="I798" s="2"/>
    </row>
    <row r="799" spans="1:9" x14ac:dyDescent="0.3">
      <c r="A799" s="3" t="s">
        <v>1902</v>
      </c>
      <c r="B799" s="2" t="s">
        <v>1901</v>
      </c>
      <c r="C799" s="4">
        <v>-0.92753329237033499</v>
      </c>
      <c r="D799" s="4">
        <v>-4.4717713276283702</v>
      </c>
      <c r="E799" s="4">
        <v>-4.0344944630800104</v>
      </c>
      <c r="F799" s="4">
        <v>7.1805836606473701</v>
      </c>
      <c r="G799" s="4">
        <v>10.028143810171301</v>
      </c>
      <c r="H799" s="4">
        <v>31.686068500723199</v>
      </c>
      <c r="I799" s="4">
        <v>96.586092221769903</v>
      </c>
    </row>
    <row r="800" spans="1:9" x14ac:dyDescent="0.3">
      <c r="A800" s="3" t="s">
        <v>1904</v>
      </c>
      <c r="B800" s="2" t="s">
        <v>1903</v>
      </c>
      <c r="C800" s="4">
        <v>-0.45045704267195802</v>
      </c>
      <c r="D800" s="4">
        <v>-0.97796845842199998</v>
      </c>
      <c r="E800" s="4">
        <v>-0.87500478063308695</v>
      </c>
      <c r="F800" s="4">
        <v>3.6832681167866599</v>
      </c>
      <c r="G800" s="2"/>
      <c r="H800" s="2"/>
      <c r="I800" s="2"/>
    </row>
    <row r="801" spans="1:9" x14ac:dyDescent="0.3">
      <c r="A801" s="2"/>
      <c r="B801" s="2" t="s">
        <v>1905</v>
      </c>
      <c r="C801" s="2"/>
      <c r="D801" s="2"/>
      <c r="E801" s="2"/>
      <c r="F801" s="2"/>
      <c r="G801" s="2"/>
      <c r="H801" s="2"/>
      <c r="I801" s="2"/>
    </row>
    <row r="802" spans="1:9" x14ac:dyDescent="0.3">
      <c r="A802" s="3" t="s">
        <v>1907</v>
      </c>
      <c r="B802" s="2" t="s">
        <v>1906</v>
      </c>
      <c r="C802" s="4">
        <v>-1.00227319694152</v>
      </c>
      <c r="D802" s="4">
        <v>-4.3004138639973402</v>
      </c>
      <c r="E802" s="4">
        <v>-4.2912586371594896</v>
      </c>
      <c r="F802" s="4">
        <v>5.2607309956535504</v>
      </c>
      <c r="G802" s="4">
        <v>10.5548420919291</v>
      </c>
      <c r="H802" s="2"/>
      <c r="I802" s="2"/>
    </row>
    <row r="803" spans="1:9" x14ac:dyDescent="0.3">
      <c r="A803" s="3" t="s">
        <v>1909</v>
      </c>
      <c r="B803" s="2" t="s">
        <v>1908</v>
      </c>
      <c r="C803" s="4">
        <v>-1.0018591200165201</v>
      </c>
      <c r="D803" s="4">
        <v>-4.2987501348194801</v>
      </c>
      <c r="E803" s="4">
        <v>-4.2895982509268498</v>
      </c>
      <c r="F803" s="4">
        <v>5.4302833530087602</v>
      </c>
      <c r="G803" s="4">
        <v>11.028552628344899</v>
      </c>
      <c r="H803" s="2"/>
      <c r="I803" s="2"/>
    </row>
    <row r="804" spans="1:9" x14ac:dyDescent="0.3">
      <c r="A804" s="3" t="s">
        <v>1911</v>
      </c>
      <c r="B804" s="2" t="s">
        <v>1910</v>
      </c>
      <c r="C804" s="4">
        <v>-1.0023767696600201</v>
      </c>
      <c r="D804" s="4">
        <v>-4.3003167871502699</v>
      </c>
      <c r="E804" s="4">
        <v>-4.2911694268737701</v>
      </c>
      <c r="F804" s="4">
        <v>5.6641292690776099</v>
      </c>
      <c r="G804" s="4">
        <v>11.711808522423301</v>
      </c>
      <c r="H804" s="2"/>
      <c r="I804" s="2"/>
    </row>
    <row r="805" spans="1:9" x14ac:dyDescent="0.3">
      <c r="A805" s="3" t="s">
        <v>1913</v>
      </c>
      <c r="B805" s="2" t="s">
        <v>1912</v>
      </c>
      <c r="C805" s="4">
        <v>-0.92533503509891202</v>
      </c>
      <c r="D805" s="4">
        <v>-2.8092965020737202</v>
      </c>
      <c r="E805" s="4">
        <v>-3.0974487009440499</v>
      </c>
      <c r="F805" s="4">
        <v>1.61596171060796</v>
      </c>
      <c r="G805" s="4">
        <v>6.6110802331445999</v>
      </c>
      <c r="H805" s="4">
        <v>31.6875003908312</v>
      </c>
      <c r="I805" s="2"/>
    </row>
    <row r="806" spans="1:9" x14ac:dyDescent="0.3">
      <c r="A806" s="2"/>
      <c r="B806" s="2" t="s">
        <v>898</v>
      </c>
      <c r="C806" s="2"/>
      <c r="D806" s="2"/>
      <c r="E806" s="2"/>
      <c r="F806" s="2"/>
      <c r="G806" s="2"/>
      <c r="H806" s="2"/>
      <c r="I806" s="2"/>
    </row>
    <row r="807" spans="1:9" x14ac:dyDescent="0.3">
      <c r="A807" s="3" t="s">
        <v>1915</v>
      </c>
      <c r="B807" s="2" t="s">
        <v>1914</v>
      </c>
      <c r="C807" s="4">
        <v>0.116019634091932</v>
      </c>
      <c r="D807" s="4">
        <v>2.3499990185920399</v>
      </c>
      <c r="E807" s="4">
        <v>1.7126208658589299</v>
      </c>
      <c r="F807" s="4">
        <v>-9.0490364911944994</v>
      </c>
      <c r="G807" s="4">
        <v>7.7158513705384797</v>
      </c>
      <c r="H807" s="4">
        <v>18.244584757734401</v>
      </c>
      <c r="I807" s="4">
        <v>51.169696723107698</v>
      </c>
    </row>
    <row r="808" spans="1:9" x14ac:dyDescent="0.3">
      <c r="A808" s="3"/>
      <c r="B808" s="2" t="s">
        <v>1999</v>
      </c>
      <c r="C808" s="4">
        <f>MEDIAN(C787:C807)</f>
        <v>-0.45825861725442701</v>
      </c>
      <c r="D808" s="26">
        <f>MEDIAN(D787:D807)</f>
        <v>-1.6199414851140399</v>
      </c>
      <c r="E808" s="26">
        <f>MEDIAN(E787:E807)</f>
        <v>-1.48138046304863</v>
      </c>
      <c r="F808" s="26">
        <f>MEDIAN(F787:F807)</f>
        <v>3.89809196832078</v>
      </c>
      <c r="G808" s="26">
        <f>MEDIAN(G787:G807)</f>
        <v>7.7360554913150548</v>
      </c>
      <c r="H808" s="26">
        <f>MEDIAN(H787:H807)</f>
        <v>18.244584757734401</v>
      </c>
      <c r="I808" s="26">
        <f>MEDIAN(I787:I807)</f>
        <v>51.169696723107698</v>
      </c>
    </row>
    <row r="809" spans="1:9" x14ac:dyDescent="0.3">
      <c r="A809" s="3"/>
      <c r="B809" s="2"/>
      <c r="C809" s="4"/>
      <c r="D809" s="4"/>
      <c r="E809" s="4"/>
      <c r="F809" s="4"/>
      <c r="G809" s="4"/>
      <c r="H809" s="4"/>
      <c r="I809" s="4"/>
    </row>
    <row r="810" spans="1:9" x14ac:dyDescent="0.3">
      <c r="A810" s="3"/>
      <c r="B810" s="2"/>
      <c r="C810" s="4"/>
      <c r="D810" s="4"/>
      <c r="E810" s="4"/>
      <c r="F810" s="4"/>
      <c r="G810" s="4"/>
      <c r="H810" s="4"/>
      <c r="I810" s="4"/>
    </row>
    <row r="811" spans="1:9" ht="17.399999999999999" x14ac:dyDescent="0.3">
      <c r="A811" s="6"/>
      <c r="B811" s="6" t="s">
        <v>1068</v>
      </c>
      <c r="C811" s="6"/>
      <c r="D811" s="6"/>
      <c r="E811" s="6"/>
      <c r="F811" s="6"/>
      <c r="G811" s="6"/>
      <c r="H811" s="6"/>
      <c r="I811" s="6"/>
    </row>
    <row r="812" spans="1:9" x14ac:dyDescent="0.3">
      <c r="A812" s="2"/>
      <c r="B812" s="2"/>
      <c r="C812" s="15" t="s">
        <v>2003</v>
      </c>
      <c r="D812" s="15" t="s">
        <v>2004</v>
      </c>
      <c r="E812" s="15" t="s">
        <v>2005</v>
      </c>
      <c r="F812" s="15" t="s">
        <v>2006</v>
      </c>
      <c r="G812" s="15" t="s">
        <v>2007</v>
      </c>
      <c r="H812" s="15" t="s">
        <v>2008</v>
      </c>
      <c r="I812" s="15" t="s">
        <v>2009</v>
      </c>
    </row>
    <row r="813" spans="1:9" x14ac:dyDescent="0.3">
      <c r="A813" s="2"/>
      <c r="B813" s="2" t="s">
        <v>2001</v>
      </c>
      <c r="C813" s="2"/>
      <c r="D813" s="2"/>
      <c r="E813" s="2"/>
      <c r="F813" s="2"/>
      <c r="G813" s="2"/>
      <c r="H813" s="2"/>
      <c r="I813" s="2"/>
    </row>
    <row r="814" spans="1:9" x14ac:dyDescent="0.3">
      <c r="A814" s="3" t="s">
        <v>1917</v>
      </c>
      <c r="B814" s="2" t="s">
        <v>1916</v>
      </c>
      <c r="C814" s="4">
        <v>9.8583107880479207E-2</v>
      </c>
      <c r="D814" s="4">
        <v>-9.1653166864083299E-2</v>
      </c>
      <c r="E814" s="4">
        <v>-0.31953943048303302</v>
      </c>
      <c r="F814" s="4">
        <v>5.5548274385460399</v>
      </c>
      <c r="G814" s="4">
        <v>13.027254298950099</v>
      </c>
      <c r="H814" s="4">
        <v>18.8556027073131</v>
      </c>
      <c r="I814" s="4">
        <v>36.675126776697098</v>
      </c>
    </row>
    <row r="815" spans="1:9" x14ac:dyDescent="0.3">
      <c r="A815" s="2"/>
      <c r="B815" s="2" t="s">
        <v>1918</v>
      </c>
      <c r="C815" s="2"/>
      <c r="D815" s="2"/>
      <c r="E815" s="2"/>
      <c r="F815" s="2"/>
      <c r="G815" s="2"/>
      <c r="H815" s="2"/>
      <c r="I815" s="2"/>
    </row>
    <row r="816" spans="1:9" x14ac:dyDescent="0.3">
      <c r="A816" s="3" t="s">
        <v>1920</v>
      </c>
      <c r="B816" s="2" t="s">
        <v>1919</v>
      </c>
      <c r="C816" s="4">
        <v>4.5186999099905902E-2</v>
      </c>
      <c r="D816" s="4">
        <v>0.51305691894676198</v>
      </c>
      <c r="E816" s="4">
        <v>0.56262911531793203</v>
      </c>
      <c r="F816" s="4">
        <v>3.9209368530020599</v>
      </c>
      <c r="G816" s="4">
        <v>5.2648986368402602</v>
      </c>
      <c r="H816" s="4">
        <v>12.599479574480799</v>
      </c>
      <c r="I816" s="2"/>
    </row>
    <row r="817" spans="1:9" x14ac:dyDescent="0.3">
      <c r="A817" s="2"/>
      <c r="B817" s="2" t="s">
        <v>1921</v>
      </c>
      <c r="C817" s="2"/>
      <c r="D817" s="2"/>
      <c r="E817" s="2"/>
      <c r="F817" s="2"/>
      <c r="G817" s="2"/>
      <c r="H817" s="2"/>
      <c r="I817" s="2"/>
    </row>
    <row r="818" spans="1:9" x14ac:dyDescent="0.3">
      <c r="A818" s="3" t="s">
        <v>1923</v>
      </c>
      <c r="B818" s="2" t="s">
        <v>1922</v>
      </c>
      <c r="C818" s="4">
        <v>0.193426086575399</v>
      </c>
      <c r="D818" s="4">
        <v>0.69706191044721</v>
      </c>
      <c r="E818" s="4">
        <v>0.92075183046551601</v>
      </c>
      <c r="F818" s="4">
        <v>8.4395982938409304</v>
      </c>
      <c r="G818" s="4">
        <v>14.6449880933462</v>
      </c>
      <c r="H818" s="4">
        <v>24.3836904143858</v>
      </c>
      <c r="I818" s="4">
        <v>59.089712572901597</v>
      </c>
    </row>
    <row r="819" spans="1:9" x14ac:dyDescent="0.3">
      <c r="A819" s="3" t="s">
        <v>1925</v>
      </c>
      <c r="B819" s="2" t="s">
        <v>1924</v>
      </c>
      <c r="C819" s="4">
        <v>0.225223688688274</v>
      </c>
      <c r="D819" s="2"/>
      <c r="E819" s="2"/>
      <c r="F819" s="2"/>
      <c r="G819" s="2"/>
      <c r="H819" s="2"/>
      <c r="I819" s="2"/>
    </row>
    <row r="820" spans="1:9" x14ac:dyDescent="0.3">
      <c r="A820" s="3" t="s">
        <v>1927</v>
      </c>
      <c r="B820" s="2" t="s">
        <v>1926</v>
      </c>
      <c r="C820" s="4">
        <v>0.221381324951857</v>
      </c>
      <c r="D820" s="4">
        <v>1.1061464134836201</v>
      </c>
      <c r="E820" s="4">
        <v>0.94520541792068602</v>
      </c>
      <c r="F820" s="4">
        <v>10.435529168269801</v>
      </c>
      <c r="G820" s="4">
        <v>16.714136638446199</v>
      </c>
      <c r="H820" s="4">
        <v>26.8062983057319</v>
      </c>
      <c r="I820" s="4">
        <v>56.675195196624998</v>
      </c>
    </row>
    <row r="821" spans="1:9" x14ac:dyDescent="0.3">
      <c r="A821" s="3" t="s">
        <v>1929</v>
      </c>
      <c r="B821" s="2" t="s">
        <v>1928</v>
      </c>
      <c r="C821" s="4">
        <v>0.25461359038925102</v>
      </c>
      <c r="D821" s="4">
        <v>1.10745163492095</v>
      </c>
      <c r="E821" s="4">
        <v>0.99458736242587797</v>
      </c>
      <c r="F821" s="4">
        <v>10.401319899244299</v>
      </c>
      <c r="G821" s="2"/>
      <c r="H821" s="2"/>
      <c r="I821" s="2"/>
    </row>
    <row r="822" spans="1:9" x14ac:dyDescent="0.3">
      <c r="A822" s="3" t="s">
        <v>1931</v>
      </c>
      <c r="B822" s="2" t="s">
        <v>1930</v>
      </c>
      <c r="C822" s="4">
        <v>0.120916190915048</v>
      </c>
      <c r="D822" s="4">
        <v>0.29067270609921902</v>
      </c>
      <c r="E822" s="4">
        <v>0.12445068536586899</v>
      </c>
      <c r="F822" s="4">
        <v>1.6570124914939801</v>
      </c>
      <c r="G822" s="2"/>
      <c r="H822" s="2"/>
      <c r="I822" s="2"/>
    </row>
    <row r="823" spans="1:9" x14ac:dyDescent="0.3">
      <c r="A823" s="3" t="s">
        <v>1933</v>
      </c>
      <c r="B823" s="2" t="s">
        <v>1932</v>
      </c>
      <c r="C823" s="4">
        <v>0.10866615213686</v>
      </c>
      <c r="D823" s="4">
        <v>1.0736089743875601</v>
      </c>
      <c r="E823" s="4">
        <v>1.0088735969260501</v>
      </c>
      <c r="F823" s="4">
        <v>7.5200828685289904</v>
      </c>
      <c r="G823" s="4">
        <v>13.380845595231699</v>
      </c>
      <c r="H823" s="4">
        <v>20.816419615213299</v>
      </c>
      <c r="I823" s="4">
        <v>42.400828594075499</v>
      </c>
    </row>
    <row r="824" spans="1:9" x14ac:dyDescent="0.3">
      <c r="A824" s="2"/>
      <c r="B824" s="2" t="s">
        <v>2002</v>
      </c>
      <c r="C824" s="2"/>
      <c r="D824" s="2"/>
      <c r="E824" s="2"/>
      <c r="F824" s="2"/>
      <c r="G824" s="2"/>
      <c r="H824" s="2"/>
      <c r="I824" s="2"/>
    </row>
    <row r="825" spans="1:9" x14ac:dyDescent="0.3">
      <c r="A825" s="2"/>
      <c r="B825" s="2" t="s">
        <v>1069</v>
      </c>
      <c r="C825" s="2"/>
      <c r="D825" s="2"/>
      <c r="E825" s="2"/>
      <c r="F825" s="2"/>
      <c r="G825" s="2"/>
      <c r="H825" s="2"/>
      <c r="I825" s="2"/>
    </row>
    <row r="826" spans="1:9" x14ac:dyDescent="0.3">
      <c r="A826" s="3" t="s">
        <v>1935</v>
      </c>
      <c r="B826" s="2" t="s">
        <v>1934</v>
      </c>
      <c r="C826" s="4">
        <v>0.16643428671917801</v>
      </c>
      <c r="D826" s="4">
        <v>0.15866731198054401</v>
      </c>
      <c r="E826" s="4">
        <v>5.41234798398516E-2</v>
      </c>
      <c r="F826" s="4">
        <v>5.1565949462063898</v>
      </c>
      <c r="G826" s="4">
        <v>10.7032096243827</v>
      </c>
      <c r="H826" s="4">
        <v>18.992520026519099</v>
      </c>
      <c r="I826" s="4">
        <v>42.258235927256301</v>
      </c>
    </row>
    <row r="827" spans="1:9" x14ac:dyDescent="0.3">
      <c r="A827" s="2"/>
      <c r="B827" s="2" t="s">
        <v>1072</v>
      </c>
      <c r="C827" s="2"/>
      <c r="D827" s="2"/>
      <c r="E827" s="2"/>
      <c r="F827" s="2"/>
      <c r="G827" s="2"/>
      <c r="H827" s="2"/>
      <c r="I827" s="2"/>
    </row>
    <row r="828" spans="1:9" x14ac:dyDescent="0.3">
      <c r="A828" s="3" t="s">
        <v>1937</v>
      </c>
      <c r="B828" s="2" t="s">
        <v>1936</v>
      </c>
      <c r="C828" s="4">
        <v>9.9881323803441599E-2</v>
      </c>
      <c r="D828" s="4">
        <v>0.76874136125700399</v>
      </c>
      <c r="E828" s="4">
        <v>0.70898625474196597</v>
      </c>
      <c r="F828" s="4">
        <v>7.34846455953031</v>
      </c>
      <c r="G828" s="4">
        <v>9.84983902691671</v>
      </c>
      <c r="H828" s="4">
        <v>16.114927550324602</v>
      </c>
      <c r="I828" s="4">
        <v>36.925368074491097</v>
      </c>
    </row>
    <row r="829" spans="1:9" x14ac:dyDescent="0.3">
      <c r="A829" s="2"/>
      <c r="B829" s="2" t="s">
        <v>1075</v>
      </c>
      <c r="C829" s="2"/>
      <c r="D829" s="2"/>
      <c r="E829" s="2"/>
      <c r="F829" s="2"/>
      <c r="G829" s="2"/>
      <c r="H829" s="2"/>
      <c r="I829" s="2"/>
    </row>
    <row r="830" spans="1:9" x14ac:dyDescent="0.3">
      <c r="A830" s="3" t="s">
        <v>1939</v>
      </c>
      <c r="B830" s="2" t="s">
        <v>1938</v>
      </c>
      <c r="C830" s="4">
        <v>0.13759578878260201</v>
      </c>
      <c r="D830" s="4">
        <v>0.91983413662838198</v>
      </c>
      <c r="E830" s="4">
        <v>0.86618117948977902</v>
      </c>
      <c r="F830" s="4">
        <v>6.59999704686975</v>
      </c>
      <c r="G830" s="4">
        <v>9.0296051819385195</v>
      </c>
      <c r="H830" s="4">
        <v>14.849549038212301</v>
      </c>
      <c r="I830" s="4">
        <v>35.814081390121899</v>
      </c>
    </row>
    <row r="831" spans="1:9" x14ac:dyDescent="0.3">
      <c r="A831" s="2"/>
      <c r="B831" s="2" t="s">
        <v>1940</v>
      </c>
      <c r="C831" s="2"/>
      <c r="D831" s="2"/>
      <c r="E831" s="2"/>
      <c r="F831" s="2"/>
      <c r="G831" s="2"/>
      <c r="H831" s="2"/>
      <c r="I831" s="2"/>
    </row>
    <row r="832" spans="1:9" x14ac:dyDescent="0.3">
      <c r="A832" s="3" t="s">
        <v>1942</v>
      </c>
      <c r="B832" s="2" t="s">
        <v>1941</v>
      </c>
      <c r="C832" s="4">
        <v>-1.0683211135851901E-2</v>
      </c>
      <c r="D832" s="4">
        <v>0.43290039628639498</v>
      </c>
      <c r="E832" s="4">
        <v>0.46416383311460302</v>
      </c>
      <c r="F832" s="2"/>
      <c r="G832" s="2"/>
      <c r="H832" s="2"/>
      <c r="I832" s="2"/>
    </row>
    <row r="833" spans="1:9" x14ac:dyDescent="0.3">
      <c r="A833" s="3" t="s">
        <v>1944</v>
      </c>
      <c r="B833" s="2" t="s">
        <v>1943</v>
      </c>
      <c r="C833" s="4">
        <v>2.75440332985557E-2</v>
      </c>
      <c r="D833" s="4">
        <v>0.452428251401569</v>
      </c>
      <c r="E833" s="4">
        <v>0.43966325236259302</v>
      </c>
      <c r="F833" s="4">
        <v>3.0128499046786898</v>
      </c>
      <c r="G833" s="4">
        <v>4.4566345299523302</v>
      </c>
      <c r="H833" s="4">
        <v>10.246439004397301</v>
      </c>
      <c r="I833" s="2"/>
    </row>
    <row r="834" spans="1:9" x14ac:dyDescent="0.3">
      <c r="A834" s="3" t="s">
        <v>1946</v>
      </c>
      <c r="B834" s="2" t="s">
        <v>1945</v>
      </c>
      <c r="C834" s="4">
        <v>0.13209312042695101</v>
      </c>
      <c r="D834" s="4">
        <v>0.87278027223091303</v>
      </c>
      <c r="E834" s="4">
        <v>0.86791480012762601</v>
      </c>
      <c r="F834" s="4">
        <v>5.8731814033734304</v>
      </c>
      <c r="G834" s="4">
        <v>8.2185235725443295</v>
      </c>
      <c r="H834" s="4">
        <v>15.753840542878701</v>
      </c>
      <c r="I834" s="2"/>
    </row>
    <row r="835" spans="1:9" x14ac:dyDescent="0.3">
      <c r="A835" s="3" t="s">
        <v>1948</v>
      </c>
      <c r="B835" s="2" t="s">
        <v>1947</v>
      </c>
      <c r="C835" s="4">
        <v>0.10419779417078601</v>
      </c>
      <c r="D835" s="4">
        <v>0.86912778834719895</v>
      </c>
      <c r="E835" s="4">
        <v>0.89383007179560403</v>
      </c>
      <c r="F835" s="2"/>
      <c r="G835" s="2"/>
      <c r="H835" s="2"/>
      <c r="I835" s="2"/>
    </row>
    <row r="836" spans="1:9" x14ac:dyDescent="0.3">
      <c r="A836" s="3" t="s">
        <v>1950</v>
      </c>
      <c r="B836" s="2" t="s">
        <v>1949</v>
      </c>
      <c r="C836" s="4">
        <v>0.14635436622237899</v>
      </c>
      <c r="D836" s="4">
        <v>0.87750141400483195</v>
      </c>
      <c r="E836" s="4">
        <v>0.857542487640648</v>
      </c>
      <c r="F836" s="2"/>
      <c r="G836" s="2"/>
      <c r="H836" s="2"/>
      <c r="I836" s="2"/>
    </row>
    <row r="837" spans="1:9" x14ac:dyDescent="0.3">
      <c r="A837" s="3" t="s">
        <v>1952</v>
      </c>
      <c r="B837" s="2" t="s">
        <v>1951</v>
      </c>
      <c r="C837" s="4">
        <v>0.16506848575670799</v>
      </c>
      <c r="D837" s="4">
        <v>0.66593300391645605</v>
      </c>
      <c r="E837" s="4">
        <v>0.42124186875866199</v>
      </c>
      <c r="F837" s="4">
        <v>5.5058530667587497</v>
      </c>
      <c r="G837" s="4">
        <v>11.2025827687033</v>
      </c>
      <c r="H837" s="4">
        <v>19.996060256378001</v>
      </c>
      <c r="I837" s="4">
        <v>45.784686472935199</v>
      </c>
    </row>
    <row r="838" spans="1:9" x14ac:dyDescent="0.3">
      <c r="A838" s="3" t="s">
        <v>1954</v>
      </c>
      <c r="B838" s="2" t="s">
        <v>1953</v>
      </c>
      <c r="C838" s="4">
        <v>0.18547237311804199</v>
      </c>
      <c r="D838" s="4">
        <v>0.88080276941227298</v>
      </c>
      <c r="E838" s="4">
        <v>0.78971771471419905</v>
      </c>
      <c r="F838" s="4">
        <v>7.4051555415874297</v>
      </c>
      <c r="G838" s="4">
        <v>9.1854725179838592</v>
      </c>
      <c r="H838" s="4">
        <v>15.095776850243601</v>
      </c>
      <c r="I838" s="2"/>
    </row>
    <row r="839" spans="1:9" x14ac:dyDescent="0.3">
      <c r="A839" s="3" t="s">
        <v>1956</v>
      </c>
      <c r="B839" s="2" t="s">
        <v>1955</v>
      </c>
      <c r="C839" s="4">
        <v>0.16102979794477301</v>
      </c>
      <c r="D839" s="4">
        <v>0.59384617637108505</v>
      </c>
      <c r="E839" s="4">
        <v>0.39610098032715502</v>
      </c>
      <c r="F839" s="4">
        <v>4.1431282328241901</v>
      </c>
      <c r="G839" s="4">
        <v>10.826491167952399</v>
      </c>
      <c r="H839" s="4">
        <v>16.393597075627198</v>
      </c>
      <c r="I839" s="2"/>
    </row>
    <row r="840" spans="1:9" x14ac:dyDescent="0.3">
      <c r="A840" s="2"/>
      <c r="B840" s="2" t="s">
        <v>1080</v>
      </c>
      <c r="C840" s="2"/>
      <c r="D840" s="2"/>
      <c r="E840" s="2"/>
      <c r="F840" s="2"/>
      <c r="G840" s="2"/>
      <c r="H840" s="2"/>
      <c r="I840" s="2"/>
    </row>
    <row r="841" spans="1:9" x14ac:dyDescent="0.3">
      <c r="A841" s="3" t="s">
        <v>1958</v>
      </c>
      <c r="B841" s="2" t="s">
        <v>1957</v>
      </c>
      <c r="C841" s="4">
        <v>0.25317146159495901</v>
      </c>
      <c r="D841" s="4">
        <v>0.80887417696216202</v>
      </c>
      <c r="E841" s="4">
        <v>0.86641994149643098</v>
      </c>
      <c r="F841" s="4">
        <v>7.0770913632130501</v>
      </c>
      <c r="G841" s="4">
        <v>10.883902109990601</v>
      </c>
      <c r="H841" s="4">
        <v>19.6620408132165</v>
      </c>
      <c r="I841" s="4">
        <v>40.945434708187001</v>
      </c>
    </row>
    <row r="842" spans="1:9" x14ac:dyDescent="0.3">
      <c r="A842" s="2"/>
      <c r="B842" s="2" t="s">
        <v>1918</v>
      </c>
      <c r="C842" s="2"/>
      <c r="D842" s="2"/>
      <c r="E842" s="2"/>
      <c r="F842" s="2"/>
      <c r="G842" s="2"/>
      <c r="H842" s="2"/>
      <c r="I842" s="2"/>
    </row>
    <row r="843" spans="1:9" x14ac:dyDescent="0.3">
      <c r="A843" s="3" t="s">
        <v>1960</v>
      </c>
      <c r="B843" s="2" t="s">
        <v>1959</v>
      </c>
      <c r="C843" s="4">
        <v>6.6019295831749703E-2</v>
      </c>
      <c r="D843" s="4">
        <v>0.74543430871626104</v>
      </c>
      <c r="E843" s="2"/>
      <c r="F843" s="2"/>
      <c r="G843" s="2"/>
      <c r="H843" s="2"/>
      <c r="I843" s="2"/>
    </row>
    <row r="844" spans="1:9" x14ac:dyDescent="0.3">
      <c r="A844" s="2"/>
      <c r="B844" s="2" t="s">
        <v>1961</v>
      </c>
      <c r="C844" s="2"/>
      <c r="D844" s="2"/>
      <c r="E844" s="2"/>
      <c r="F844" s="2"/>
      <c r="G844" s="2"/>
      <c r="H844" s="2"/>
      <c r="I844" s="2"/>
    </row>
    <row r="845" spans="1:9" x14ac:dyDescent="0.3">
      <c r="A845" s="3" t="s">
        <v>1963</v>
      </c>
      <c r="B845" s="2" t="s">
        <v>1962</v>
      </c>
      <c r="C845" s="4">
        <v>0.30413028549003002</v>
      </c>
      <c r="D845" s="4">
        <v>0.39534457325007299</v>
      </c>
      <c r="E845" s="4">
        <v>5.8124126027055599E-2</v>
      </c>
      <c r="F845" s="4">
        <v>6.1170535577549696</v>
      </c>
      <c r="G845" s="4">
        <v>12.824271384726099</v>
      </c>
      <c r="H845" s="2"/>
      <c r="I845" s="2"/>
    </row>
    <row r="846" spans="1:9" x14ac:dyDescent="0.3">
      <c r="A846" s="3" t="s">
        <v>1965</v>
      </c>
      <c r="B846" s="2" t="s">
        <v>1964</v>
      </c>
      <c r="C846" s="4">
        <v>0.31424923892763201</v>
      </c>
      <c r="D846" s="4">
        <v>0.39634133062351601</v>
      </c>
      <c r="E846" s="4">
        <v>5.9149895389683203E-2</v>
      </c>
      <c r="F846" s="4">
        <v>6.2805060876635697</v>
      </c>
      <c r="G846" s="4">
        <v>13.205760780279199</v>
      </c>
      <c r="H846" s="2"/>
      <c r="I846" s="2"/>
    </row>
    <row r="847" spans="1:9" x14ac:dyDescent="0.3">
      <c r="A847" s="3" t="s">
        <v>1967</v>
      </c>
      <c r="B847" s="2" t="s">
        <v>1966</v>
      </c>
      <c r="C847" s="4">
        <v>0.31415668564697402</v>
      </c>
      <c r="D847" s="4">
        <v>0.396226759364811</v>
      </c>
      <c r="E847" s="4">
        <v>5.9132751634792501E-2</v>
      </c>
      <c r="F847" s="4">
        <v>6.4235283783193102</v>
      </c>
      <c r="G847" s="4">
        <v>13.5291258458232</v>
      </c>
      <c r="H847" s="2"/>
      <c r="I847" s="2"/>
    </row>
    <row r="848" spans="1:9" x14ac:dyDescent="0.3">
      <c r="A848" s="2"/>
      <c r="B848" s="2" t="s">
        <v>1097</v>
      </c>
      <c r="C848" s="2"/>
      <c r="D848" s="2"/>
      <c r="E848" s="2"/>
      <c r="F848" s="2"/>
      <c r="G848" s="2"/>
      <c r="H848" s="2"/>
      <c r="I848" s="2"/>
    </row>
    <row r="849" spans="1:9" x14ac:dyDescent="0.3">
      <c r="A849" s="3" t="s">
        <v>1969</v>
      </c>
      <c r="B849" s="2" t="s">
        <v>1968</v>
      </c>
      <c r="C849" s="4">
        <v>0.37670701096762699</v>
      </c>
      <c r="D849" s="4">
        <v>1.0572043516063201</v>
      </c>
      <c r="E849" s="4">
        <v>0.75046256247010801</v>
      </c>
      <c r="F849" s="4">
        <v>6.3514560886476001</v>
      </c>
      <c r="G849" s="4">
        <v>14.8229401811545</v>
      </c>
      <c r="H849" s="4">
        <v>24.240378190038001</v>
      </c>
      <c r="I849" s="4">
        <v>55.568769852835104</v>
      </c>
    </row>
    <row r="850" spans="1:9" x14ac:dyDescent="0.3">
      <c r="A850" s="2"/>
      <c r="B850" s="2" t="s">
        <v>1100</v>
      </c>
      <c r="C850" s="2"/>
      <c r="D850" s="2"/>
      <c r="E850" s="2"/>
      <c r="F850" s="2"/>
      <c r="G850" s="2"/>
      <c r="H850" s="2"/>
      <c r="I850" s="2"/>
    </row>
    <row r="851" spans="1:9" x14ac:dyDescent="0.3">
      <c r="A851" s="3" t="s">
        <v>1971</v>
      </c>
      <c r="B851" s="2" t="s">
        <v>1970</v>
      </c>
      <c r="C851" s="4">
        <v>0.21751778356694401</v>
      </c>
      <c r="D851" s="4">
        <v>0.74716291858520401</v>
      </c>
      <c r="E851" s="4">
        <v>0.53904182929155897</v>
      </c>
      <c r="F851" s="4">
        <v>4.7692913289206196</v>
      </c>
      <c r="G851" s="4">
        <v>9.8943370780887392</v>
      </c>
      <c r="H851" s="4">
        <v>18.129030578528099</v>
      </c>
      <c r="I851" s="4">
        <v>43.496944576327202</v>
      </c>
    </row>
    <row r="852" spans="1:9" x14ac:dyDescent="0.3">
      <c r="A852" s="2"/>
      <c r="B852" s="2" t="s">
        <v>1115</v>
      </c>
      <c r="C852" s="2"/>
      <c r="D852" s="2"/>
      <c r="E852" s="2"/>
      <c r="F852" s="2"/>
      <c r="G852" s="2"/>
      <c r="H852" s="2"/>
      <c r="I852" s="2"/>
    </row>
    <row r="853" spans="1:9" x14ac:dyDescent="0.3">
      <c r="A853" s="3" t="s">
        <v>1973</v>
      </c>
      <c r="B853" s="2" t="s">
        <v>1972</v>
      </c>
      <c r="C853" s="4">
        <v>0.26578337635198501</v>
      </c>
      <c r="D853" s="4">
        <v>1.0365837614976501</v>
      </c>
      <c r="E853" s="4">
        <v>0.95206296861818596</v>
      </c>
      <c r="F853" s="4">
        <v>6.9215167693944997</v>
      </c>
      <c r="G853" s="2"/>
      <c r="H853" s="2"/>
      <c r="I853" s="2"/>
    </row>
    <row r="854" spans="1:9" x14ac:dyDescent="0.3">
      <c r="A854" s="3"/>
      <c r="B854" s="2" t="s">
        <v>1999</v>
      </c>
      <c r="C854" s="4">
        <f>MEDIAN(C814:C853)</f>
        <v>0.16506848575670799</v>
      </c>
      <c r="D854" s="4">
        <f>MEDIAN(D814:D853)</f>
        <v>0.74629861365073258</v>
      </c>
      <c r="E854" s="4">
        <f>MEDIAN(E814:E853)</f>
        <v>0.70898625474196597</v>
      </c>
      <c r="F854" s="4">
        <f>MEDIAN(F814:F853)</f>
        <v>6.3159810881555849</v>
      </c>
      <c r="G854" s="4">
        <f>MEDIAN(G814:G853)</f>
        <v>10.883902109990601</v>
      </c>
      <c r="H854" s="4">
        <f>MEDIAN(H814:H853)</f>
        <v>18.492316642920599</v>
      </c>
      <c r="I854" s="4">
        <f>MEDIAN(I814:I853)</f>
        <v>42.400828594075499</v>
      </c>
    </row>
    <row r="855" spans="1:9" x14ac:dyDescent="0.3">
      <c r="A855" s="3"/>
      <c r="B855" s="2" t="s">
        <v>962</v>
      </c>
      <c r="C855" s="4">
        <v>0.43363416810910799</v>
      </c>
      <c r="D855" s="4">
        <v>2.05832195338686</v>
      </c>
      <c r="E855" s="4">
        <v>1.63226159910364</v>
      </c>
      <c r="F855" s="4">
        <v>6.0210444006717001</v>
      </c>
      <c r="G855" s="4">
        <v>18.511673077944401</v>
      </c>
      <c r="H855" s="4">
        <v>24.4559535951045</v>
      </c>
      <c r="I855" s="4">
        <v>55.723489146017798</v>
      </c>
    </row>
    <row r="856" spans="1:9" x14ac:dyDescent="0.3">
      <c r="A856" s="3"/>
      <c r="B856" s="2" t="s">
        <v>963</v>
      </c>
      <c r="C856" s="4">
        <v>0.34640594567192501</v>
      </c>
      <c r="D856" s="4">
        <v>0.83936104292285196</v>
      </c>
      <c r="E856" s="4">
        <v>0.50804905895121399</v>
      </c>
      <c r="F856" s="4">
        <v>2.7319659593065699</v>
      </c>
      <c r="G856" s="4">
        <v>9.1373528937611006</v>
      </c>
      <c r="H856" s="4">
        <v>14.277346387575999</v>
      </c>
      <c r="I856" s="4">
        <v>38.062617520016701</v>
      </c>
    </row>
    <row r="857" spans="1:9" x14ac:dyDescent="0.3">
      <c r="A857" s="3"/>
      <c r="B857" s="2"/>
      <c r="C857" s="4"/>
      <c r="D857" s="4"/>
      <c r="E857" s="4"/>
      <c r="F857" s="4"/>
      <c r="G857" s="4"/>
      <c r="H857" s="4"/>
      <c r="I857" s="4"/>
    </row>
    <row r="858" spans="1:9" x14ac:dyDescent="0.3">
      <c r="A858" s="3"/>
      <c r="B858" s="2"/>
      <c r="C858" s="4"/>
      <c r="D858" s="4"/>
      <c r="E858" s="4"/>
      <c r="F858" s="4"/>
      <c r="G858" s="4"/>
      <c r="H858" s="4"/>
      <c r="I858" s="4"/>
    </row>
    <row r="859" spans="1:9" x14ac:dyDescent="0.3">
      <c r="A859" s="3"/>
      <c r="B859" s="2"/>
      <c r="C859" s="4"/>
      <c r="D859" s="4"/>
      <c r="E859" s="4"/>
      <c r="F859" s="4"/>
      <c r="G859" s="4"/>
      <c r="H859" s="4"/>
      <c r="I859" s="4"/>
    </row>
    <row r="860" spans="1:9" ht="17.399999999999999" x14ac:dyDescent="0.3">
      <c r="A860" s="6"/>
      <c r="B860" s="6" t="s">
        <v>1120</v>
      </c>
      <c r="C860" s="6"/>
      <c r="D860" s="6"/>
      <c r="E860" s="6"/>
      <c r="F860" s="6"/>
      <c r="G860" s="6"/>
      <c r="H860" s="6"/>
      <c r="I860" s="6"/>
    </row>
    <row r="861" spans="1:9" x14ac:dyDescent="0.3">
      <c r="A861" s="2"/>
      <c r="B861" s="2"/>
      <c r="C861" s="15" t="s">
        <v>2003</v>
      </c>
      <c r="D861" s="15" t="s">
        <v>2004</v>
      </c>
      <c r="E861" s="15" t="s">
        <v>2005</v>
      </c>
      <c r="F861" s="15" t="s">
        <v>2006</v>
      </c>
      <c r="G861" s="15" t="s">
        <v>2007</v>
      </c>
      <c r="H861" s="15" t="s">
        <v>2008</v>
      </c>
      <c r="I861" s="15" t="s">
        <v>2009</v>
      </c>
    </row>
    <row r="862" spans="1:9" x14ac:dyDescent="0.3">
      <c r="A862" s="2"/>
      <c r="B862" s="2" t="s">
        <v>2001</v>
      </c>
      <c r="C862" s="2"/>
      <c r="D862" s="2"/>
      <c r="E862" s="2"/>
      <c r="F862" s="2"/>
      <c r="G862" s="2"/>
      <c r="H862" s="2"/>
      <c r="I862" s="2"/>
    </row>
    <row r="863" spans="1:9" x14ac:dyDescent="0.3">
      <c r="A863" s="3" t="s">
        <v>1975</v>
      </c>
      <c r="B863" s="2" t="s">
        <v>1974</v>
      </c>
      <c r="C863" s="4">
        <v>-0.118103337227542</v>
      </c>
      <c r="D863" s="4">
        <v>-2.3144382906491301</v>
      </c>
      <c r="E863" s="4">
        <v>-2.2352855629462001</v>
      </c>
      <c r="F863" s="4">
        <v>-1.3697958366693399</v>
      </c>
      <c r="G863" s="2"/>
      <c r="H863" s="2"/>
      <c r="I863" s="2"/>
    </row>
    <row r="864" spans="1:9" x14ac:dyDescent="0.3">
      <c r="A864" s="3" t="s">
        <v>1977</v>
      </c>
      <c r="B864" s="2" t="s">
        <v>1976</v>
      </c>
      <c r="C864" s="4">
        <v>-0.62471562193673402</v>
      </c>
      <c r="D864" s="4">
        <v>-4.1728862461953096</v>
      </c>
      <c r="E864" s="4">
        <v>-3.15441660994966</v>
      </c>
      <c r="F864" s="4">
        <v>2.86239625687793</v>
      </c>
      <c r="G864" s="4">
        <v>10.5452774572293</v>
      </c>
      <c r="H864" s="4">
        <v>14.302460192552299</v>
      </c>
      <c r="I864" s="2"/>
    </row>
    <row r="865" spans="1:9" x14ac:dyDescent="0.3">
      <c r="A865" s="2"/>
      <c r="B865" s="2" t="s">
        <v>2002</v>
      </c>
      <c r="C865" s="2"/>
      <c r="D865" s="2"/>
      <c r="E865" s="2"/>
      <c r="F865" s="2"/>
      <c r="G865" s="2"/>
      <c r="H865" s="2"/>
      <c r="I865" s="2"/>
    </row>
    <row r="866" spans="1:9" x14ac:dyDescent="0.3">
      <c r="A866" s="2"/>
      <c r="B866" s="2" t="s">
        <v>1121</v>
      </c>
      <c r="C866" s="2"/>
      <c r="D866" s="2"/>
      <c r="E866" s="2"/>
      <c r="F866" s="2"/>
      <c r="G866" s="2"/>
      <c r="H866" s="2"/>
      <c r="I866" s="2"/>
    </row>
    <row r="867" spans="1:9" x14ac:dyDescent="0.3">
      <c r="A867" s="3" t="s">
        <v>1979</v>
      </c>
      <c r="B867" s="2" t="s">
        <v>1978</v>
      </c>
      <c r="C867" s="4">
        <v>-3.7892290821182902E-2</v>
      </c>
      <c r="D867" s="4">
        <v>-2.77985975458604</v>
      </c>
      <c r="E867" s="4">
        <v>-2.7386966463158702</v>
      </c>
      <c r="F867" s="4">
        <v>1.2184650350242401</v>
      </c>
      <c r="G867" s="4">
        <v>7.5877014788326704</v>
      </c>
      <c r="H867" s="4">
        <v>11.433935988760201</v>
      </c>
      <c r="I867" s="2"/>
    </row>
    <row r="868" spans="1:9" x14ac:dyDescent="0.3">
      <c r="A868" s="2"/>
      <c r="B868" s="2" t="s">
        <v>1124</v>
      </c>
      <c r="C868" s="2"/>
      <c r="D868" s="2"/>
      <c r="E868" s="2"/>
      <c r="F868" s="2"/>
      <c r="G868" s="2"/>
      <c r="H868" s="2"/>
      <c r="I868" s="2"/>
    </row>
    <row r="869" spans="1:9" x14ac:dyDescent="0.3">
      <c r="A869" s="3" t="s">
        <v>1981</v>
      </c>
      <c r="B869" s="2" t="s">
        <v>1980</v>
      </c>
      <c r="C869" s="2"/>
      <c r="D869" s="2"/>
      <c r="E869" s="2"/>
      <c r="F869" s="2"/>
      <c r="G869" s="2"/>
      <c r="H869" s="2"/>
      <c r="I869" s="2"/>
    </row>
    <row r="870" spans="1:9" x14ac:dyDescent="0.3">
      <c r="A870" s="3" t="s">
        <v>1983</v>
      </c>
      <c r="B870" s="2" t="s">
        <v>1982</v>
      </c>
      <c r="C870" s="4">
        <v>-1.11000199640647</v>
      </c>
      <c r="D870" s="4">
        <v>-3.9893627331263199</v>
      </c>
      <c r="E870" s="4">
        <v>-3.2079047985044902</v>
      </c>
      <c r="F870" s="4">
        <v>2.1587096002458299</v>
      </c>
      <c r="G870" s="4">
        <v>9.5246062215919807</v>
      </c>
      <c r="H870" s="4">
        <v>11.027513682126401</v>
      </c>
      <c r="I870" s="2"/>
    </row>
    <row r="871" spans="1:9" x14ac:dyDescent="0.3">
      <c r="A871" s="2"/>
      <c r="B871" s="2" t="s">
        <v>1127</v>
      </c>
      <c r="C871" s="2"/>
      <c r="D871" s="2"/>
      <c r="E871" s="2"/>
      <c r="F871" s="2"/>
      <c r="G871" s="2"/>
      <c r="H871" s="2"/>
      <c r="I871" s="2"/>
    </row>
    <row r="872" spans="1:9" x14ac:dyDescent="0.3">
      <c r="A872" s="3" t="s">
        <v>1985</v>
      </c>
      <c r="B872" s="2" t="s">
        <v>1984</v>
      </c>
      <c r="C872" s="4">
        <v>-4.2590067953882198E-2</v>
      </c>
      <c r="D872" s="4">
        <v>-2.2885162295948498</v>
      </c>
      <c r="E872" s="4">
        <v>-2.1711720302094601</v>
      </c>
      <c r="F872" s="4">
        <v>-1.5556138960365899</v>
      </c>
      <c r="G872" s="2"/>
      <c r="H872" s="2"/>
      <c r="I872" s="2"/>
    </row>
    <row r="873" spans="1:9" x14ac:dyDescent="0.3">
      <c r="A873" s="2"/>
      <c r="B873" s="2" t="s">
        <v>1130</v>
      </c>
      <c r="C873" s="2"/>
      <c r="D873" s="2"/>
      <c r="E873" s="2"/>
      <c r="F873" s="2"/>
      <c r="G873" s="2"/>
      <c r="H873" s="2"/>
      <c r="I873" s="2"/>
    </row>
    <row r="874" spans="1:9" x14ac:dyDescent="0.3">
      <c r="A874" s="3" t="s">
        <v>1987</v>
      </c>
      <c r="B874" s="2" t="s">
        <v>1986</v>
      </c>
      <c r="C874" s="4">
        <v>-1.1245189709002601</v>
      </c>
      <c r="D874" s="4">
        <v>-3.9725959830122002</v>
      </c>
      <c r="E874" s="4">
        <v>-3.19458322767131</v>
      </c>
      <c r="F874" s="4">
        <v>2.13505261609482</v>
      </c>
      <c r="G874" s="4">
        <v>9.4856916026282398</v>
      </c>
      <c r="H874" s="4">
        <v>10.9685602532626</v>
      </c>
      <c r="I874" s="2"/>
    </row>
    <row r="875" spans="1:9" x14ac:dyDescent="0.3">
      <c r="A875" s="3"/>
      <c r="B875" s="2" t="s">
        <v>1999</v>
      </c>
      <c r="C875" s="4">
        <f>MEDIAN(C863:C874)</f>
        <v>-0.37140947958213799</v>
      </c>
      <c r="D875" s="26">
        <f>MEDIAN(D863:D874)</f>
        <v>-3.3762278687991198</v>
      </c>
      <c r="E875" s="26">
        <f>MEDIAN(E863:E874)</f>
        <v>-2.9465566281327651</v>
      </c>
      <c r="F875" s="26">
        <f>MEDIAN(F863:F874)</f>
        <v>1.67675882555953</v>
      </c>
      <c r="G875" s="26">
        <f>MEDIAN(G863:G874)</f>
        <v>9.5051489121101103</v>
      </c>
      <c r="H875" s="26">
        <f>MEDIAN(H863:H874)</f>
        <v>11.230724835443301</v>
      </c>
      <c r="I875" s="26"/>
    </row>
    <row r="876" spans="1:9" x14ac:dyDescent="0.3">
      <c r="A876" s="3"/>
      <c r="B876" s="2"/>
      <c r="C876" s="4"/>
      <c r="D876" s="4"/>
      <c r="E876" s="4"/>
      <c r="F876" s="4"/>
      <c r="G876" s="4"/>
      <c r="H876" s="4"/>
      <c r="I876" s="2"/>
    </row>
    <row r="877" spans="1:9" x14ac:dyDescent="0.3">
      <c r="A877" s="3"/>
      <c r="B877" s="2"/>
      <c r="C877" s="4"/>
      <c r="D877" s="4"/>
      <c r="E877" s="4"/>
      <c r="F877" s="4"/>
      <c r="G877" s="4"/>
      <c r="H877" s="4"/>
      <c r="I877" s="2"/>
    </row>
    <row r="878" spans="1:9" ht="17.399999999999999" x14ac:dyDescent="0.3">
      <c r="A878" s="6"/>
      <c r="B878" s="6" t="s">
        <v>1135</v>
      </c>
      <c r="C878" s="6"/>
      <c r="D878" s="6"/>
      <c r="E878" s="6"/>
      <c r="F878" s="6"/>
      <c r="G878" s="6"/>
      <c r="H878" s="6"/>
      <c r="I878" s="6"/>
    </row>
    <row r="879" spans="1:9" x14ac:dyDescent="0.3">
      <c r="A879" s="2"/>
      <c r="B879" s="2"/>
      <c r="C879" s="15" t="s">
        <v>2003</v>
      </c>
      <c r="D879" s="15" t="s">
        <v>2004</v>
      </c>
      <c r="E879" s="15" t="s">
        <v>2005</v>
      </c>
      <c r="F879" s="15" t="s">
        <v>2006</v>
      </c>
      <c r="G879" s="15" t="s">
        <v>2007</v>
      </c>
      <c r="H879" s="15" t="s">
        <v>2008</v>
      </c>
      <c r="I879" s="15" t="s">
        <v>2009</v>
      </c>
    </row>
    <row r="880" spans="1:9" x14ac:dyDescent="0.3">
      <c r="A880" s="2"/>
      <c r="B880" s="2" t="s">
        <v>2001</v>
      </c>
      <c r="C880" s="2"/>
      <c r="D880" s="2"/>
      <c r="E880" s="2"/>
      <c r="F880" s="2"/>
      <c r="G880" s="2"/>
      <c r="H880" s="2"/>
      <c r="I880" s="2"/>
    </row>
    <row r="881" spans="1:9" x14ac:dyDescent="0.3">
      <c r="A881" s="3" t="s">
        <v>1989</v>
      </c>
      <c r="B881" s="2" t="s">
        <v>1988</v>
      </c>
      <c r="C881" s="4">
        <v>-0.68548387096774899</v>
      </c>
      <c r="D881" s="4">
        <v>-1.4997000599879999</v>
      </c>
      <c r="E881" s="4">
        <v>-0.63540090771559199</v>
      </c>
      <c r="F881" s="2"/>
      <c r="G881" s="2"/>
      <c r="H881" s="2"/>
      <c r="I881" s="2"/>
    </row>
    <row r="882" spans="1:9" x14ac:dyDescent="0.3">
      <c r="A882" s="2"/>
      <c r="B882" s="2" t="s">
        <v>2002</v>
      </c>
      <c r="C882" s="2"/>
      <c r="D882" s="2"/>
      <c r="E882" s="2"/>
      <c r="F882" s="2"/>
      <c r="G882" s="2"/>
      <c r="H882" s="2"/>
      <c r="I882" s="2"/>
    </row>
    <row r="883" spans="1:9" x14ac:dyDescent="0.3">
      <c r="A883" s="3" t="s">
        <v>1991</v>
      </c>
      <c r="B883" s="2" t="s">
        <v>1990</v>
      </c>
      <c r="C883" s="4">
        <v>1.4820415879017099</v>
      </c>
      <c r="D883" s="4">
        <v>-0.57782057930217101</v>
      </c>
      <c r="E883" s="4">
        <v>-0.31196612939165702</v>
      </c>
      <c r="F883" s="4">
        <v>8.1292297776345492</v>
      </c>
      <c r="G883" s="4">
        <v>26.6849159901831</v>
      </c>
      <c r="H883" s="4">
        <v>50.581085238476</v>
      </c>
      <c r="I883" s="2"/>
    </row>
    <row r="884" spans="1:9" x14ac:dyDescent="0.3">
      <c r="A884" s="3" t="s">
        <v>1993</v>
      </c>
      <c r="B884" s="2" t="s">
        <v>1992</v>
      </c>
      <c r="C884" s="4">
        <v>1.38933973901187</v>
      </c>
      <c r="D884" s="4">
        <v>-0.57299293308716204</v>
      </c>
      <c r="E884" s="4">
        <v>-2.1858950269322399</v>
      </c>
      <c r="F884" s="4">
        <v>10.1339915373766</v>
      </c>
      <c r="G884" s="4">
        <v>31.0480825711169</v>
      </c>
      <c r="H884" s="2"/>
      <c r="I884" s="2"/>
    </row>
    <row r="885" spans="1:9" x14ac:dyDescent="0.3">
      <c r="A885" s="2"/>
      <c r="B885" s="2" t="s">
        <v>1138</v>
      </c>
      <c r="C885" s="2"/>
      <c r="D885" s="2"/>
      <c r="E885" s="2"/>
      <c r="F885" s="2"/>
      <c r="G885" s="2"/>
      <c r="H885" s="2"/>
      <c r="I885" s="2"/>
    </row>
    <row r="886" spans="1:9" x14ac:dyDescent="0.3">
      <c r="A886" s="3" t="s">
        <v>1995</v>
      </c>
      <c r="B886" s="2" t="s">
        <v>1994</v>
      </c>
      <c r="C886" s="4">
        <v>1.6571969743694099</v>
      </c>
      <c r="D886" s="4">
        <v>1.16726205955394</v>
      </c>
      <c r="E886" s="4">
        <v>1.3988657175136801</v>
      </c>
      <c r="F886" s="2"/>
      <c r="G886" s="2"/>
      <c r="H886" s="2"/>
      <c r="I886" s="2"/>
    </row>
    <row r="887" spans="1:9" x14ac:dyDescent="0.3">
      <c r="A887" s="3"/>
      <c r="B887" s="2" t="s">
        <v>1999</v>
      </c>
      <c r="C887" s="4">
        <f>MEDIAN(C881:C886)</f>
        <v>1.4356906634567901</v>
      </c>
      <c r="D887" s="26">
        <f>MEDIAN(D881:D886)</f>
        <v>-0.57540675619466652</v>
      </c>
      <c r="E887" s="26">
        <f>MEDIAN(E881:E886)</f>
        <v>-0.47368351855362451</v>
      </c>
      <c r="F887" s="26">
        <f>MEDIAN(F881:F886)</f>
        <v>9.1316106575055755</v>
      </c>
      <c r="G887" s="26">
        <f>MEDIAN(G881:G886)</f>
        <v>28.86649928065</v>
      </c>
      <c r="H887" s="26">
        <f>MEDIAN(H881:H886)</f>
        <v>50.581085238476</v>
      </c>
      <c r="I887" s="2"/>
    </row>
    <row r="888" spans="1:9" x14ac:dyDescent="0.3">
      <c r="A888" s="3"/>
      <c r="B888" s="2"/>
      <c r="C888" s="4"/>
      <c r="D888" s="4"/>
      <c r="E888" s="4"/>
      <c r="F888" s="2"/>
      <c r="G888" s="2"/>
      <c r="H888" s="2"/>
      <c r="I888" s="2"/>
    </row>
    <row r="889" spans="1:9" x14ac:dyDescent="0.3">
      <c r="A889" s="3"/>
      <c r="B889" s="2"/>
      <c r="C889" s="4"/>
      <c r="D889" s="4"/>
      <c r="E889" s="4"/>
      <c r="F889" s="2"/>
      <c r="G889" s="2"/>
      <c r="H889" s="2"/>
      <c r="I889" s="2"/>
    </row>
    <row r="890" spans="1:9" ht="17.399999999999999" x14ac:dyDescent="0.3">
      <c r="A890" s="6"/>
      <c r="B890" s="6" t="s">
        <v>1996</v>
      </c>
      <c r="C890" s="6"/>
      <c r="D890" s="6"/>
      <c r="E890" s="6"/>
      <c r="F890" s="6"/>
      <c r="G890" s="6"/>
      <c r="H890" s="6"/>
      <c r="I890" s="6"/>
    </row>
    <row r="891" spans="1:9" x14ac:dyDescent="0.3">
      <c r="A891" s="2"/>
      <c r="B891" s="2"/>
      <c r="C891" s="15" t="s">
        <v>2003</v>
      </c>
      <c r="D891" s="15" t="s">
        <v>2004</v>
      </c>
      <c r="E891" s="15" t="s">
        <v>2005</v>
      </c>
      <c r="F891" s="15" t="s">
        <v>2006</v>
      </c>
      <c r="G891" s="15" t="s">
        <v>2007</v>
      </c>
      <c r="H891" s="15" t="s">
        <v>2008</v>
      </c>
      <c r="I891" s="15" t="s">
        <v>2009</v>
      </c>
    </row>
    <row r="892" spans="1:9" x14ac:dyDescent="0.3">
      <c r="A892" s="2"/>
      <c r="B892" s="2" t="s">
        <v>2001</v>
      </c>
      <c r="C892" s="2"/>
      <c r="D892" s="2"/>
      <c r="E892" s="2"/>
      <c r="F892" s="2"/>
      <c r="G892" s="2"/>
      <c r="H892" s="2"/>
      <c r="I892" s="2"/>
    </row>
    <row r="893" spans="1:9" x14ac:dyDescent="0.3">
      <c r="A893" s="3" t="s">
        <v>1998</v>
      </c>
      <c r="B893" s="2" t="s">
        <v>1997</v>
      </c>
      <c r="C893" s="4">
        <v>-7.3212481181296807E-2</v>
      </c>
      <c r="D893" s="4">
        <v>-0.74360103653477705</v>
      </c>
      <c r="E893" s="4">
        <v>-0.78221785381537001</v>
      </c>
      <c r="F893" s="4">
        <v>-1.67814855774598</v>
      </c>
      <c r="G893" s="4">
        <v>-2.2787361328818498</v>
      </c>
      <c r="H893" s="4">
        <v>-3.0149870721536201</v>
      </c>
      <c r="I893" s="4">
        <v>1.1921371893203501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31"/>
  <sheetViews>
    <sheetView workbookViewId="0">
      <selection activeCell="B11" sqref="B11"/>
    </sheetView>
  </sheetViews>
  <sheetFormatPr defaultRowHeight="14.4" x14ac:dyDescent="0.3"/>
  <cols>
    <col min="1" max="1" width="21.109375" customWidth="1"/>
    <col min="2" max="2" width="48.109375" customWidth="1"/>
  </cols>
  <sheetData>
    <row r="1" spans="1:6" ht="16.2" x14ac:dyDescent="0.3">
      <c r="A1" s="47" t="s">
        <v>2029</v>
      </c>
      <c r="B1" s="47"/>
      <c r="C1" s="49"/>
      <c r="D1" s="49"/>
      <c r="E1" s="49"/>
      <c r="F1" s="49"/>
    </row>
    <row r="2" spans="1:6" ht="42" customHeight="1" x14ac:dyDescent="0.3">
      <c r="A2" s="50" t="s">
        <v>2026</v>
      </c>
      <c r="B2" s="51"/>
      <c r="C2" s="51"/>
      <c r="D2" s="51"/>
      <c r="E2" s="51"/>
      <c r="F2" s="51"/>
    </row>
    <row r="3" spans="1:6" ht="17.399999999999999" x14ac:dyDescent="0.3">
      <c r="A3" s="28"/>
      <c r="B3" s="6" t="s">
        <v>0</v>
      </c>
      <c r="C3" s="6"/>
      <c r="D3" s="6"/>
      <c r="E3" s="6"/>
      <c r="F3" s="6"/>
    </row>
    <row r="4" spans="1:6" x14ac:dyDescent="0.3">
      <c r="A4" s="29"/>
      <c r="B4" s="15"/>
      <c r="C4" s="27" t="s">
        <v>2010</v>
      </c>
      <c r="D4" s="16" t="s">
        <v>2011</v>
      </c>
      <c r="E4" s="16" t="s">
        <v>2012</v>
      </c>
      <c r="F4" s="16" t="s">
        <v>2013</v>
      </c>
    </row>
    <row r="5" spans="1:6" x14ac:dyDescent="0.3">
      <c r="A5" s="30"/>
      <c r="B5" s="25" t="s">
        <v>2001</v>
      </c>
      <c r="C5" s="25"/>
      <c r="D5" s="2"/>
      <c r="E5" s="2"/>
      <c r="F5" s="2"/>
    </row>
    <row r="6" spans="1:6" x14ac:dyDescent="0.3">
      <c r="A6" s="30"/>
      <c r="B6" s="25" t="s">
        <v>1</v>
      </c>
      <c r="C6" s="25"/>
      <c r="D6" s="2"/>
      <c r="E6" s="2"/>
      <c r="F6" s="2"/>
    </row>
    <row r="7" spans="1:6" x14ac:dyDescent="0.3">
      <c r="A7" s="30" t="s">
        <v>3</v>
      </c>
      <c r="B7" s="25" t="s">
        <v>2</v>
      </c>
      <c r="C7" s="26">
        <v>10.950602339438399</v>
      </c>
      <c r="D7" s="2"/>
      <c r="E7" s="4">
        <v>0.251708310774994</v>
      </c>
      <c r="F7" s="2"/>
    </row>
    <row r="8" spans="1:6" x14ac:dyDescent="0.3">
      <c r="A8" s="30"/>
      <c r="B8" s="25" t="s">
        <v>4</v>
      </c>
      <c r="C8" s="25"/>
      <c r="D8" s="2"/>
      <c r="E8" s="2"/>
      <c r="F8" s="2"/>
    </row>
    <row r="9" spans="1:6" x14ac:dyDescent="0.3">
      <c r="A9" s="31" t="s">
        <v>6</v>
      </c>
      <c r="B9" s="26" t="s">
        <v>5</v>
      </c>
      <c r="C9" s="26">
        <v>11.002838784051001</v>
      </c>
      <c r="D9" s="4">
        <v>11.314122287388599</v>
      </c>
      <c r="E9" s="4">
        <v>0.28057963994310903</v>
      </c>
      <c r="F9" s="4">
        <v>1.0375703461746699</v>
      </c>
    </row>
    <row r="10" spans="1:6" x14ac:dyDescent="0.3">
      <c r="A10" s="30"/>
      <c r="B10" s="25" t="s">
        <v>7</v>
      </c>
      <c r="C10" s="25"/>
      <c r="D10" s="2"/>
      <c r="E10" s="2"/>
      <c r="F10" s="2"/>
    </row>
    <row r="11" spans="1:6" x14ac:dyDescent="0.3">
      <c r="A11" s="30" t="s">
        <v>9</v>
      </c>
      <c r="B11" s="25" t="s">
        <v>8</v>
      </c>
      <c r="C11" s="25"/>
      <c r="D11" s="2"/>
      <c r="E11" s="2"/>
      <c r="F11" s="2"/>
    </row>
    <row r="12" spans="1:6" x14ac:dyDescent="0.3">
      <c r="A12" s="30"/>
      <c r="B12" s="25" t="s">
        <v>10</v>
      </c>
      <c r="C12" s="25"/>
      <c r="D12" s="2"/>
      <c r="E12" s="2"/>
      <c r="F12" s="2"/>
    </row>
    <row r="13" spans="1:6" ht="25.2" x14ac:dyDescent="0.3">
      <c r="A13" s="31" t="s">
        <v>12</v>
      </c>
      <c r="B13" s="26" t="s">
        <v>11</v>
      </c>
      <c r="C13" s="26">
        <v>12.828696094983201</v>
      </c>
      <c r="D13" s="4">
        <v>13.806338010619401</v>
      </c>
      <c r="E13" s="4">
        <v>1.3325517955222899E-2</v>
      </c>
      <c r="F13" s="4">
        <v>0.73478738188663895</v>
      </c>
    </row>
    <row r="14" spans="1:6" x14ac:dyDescent="0.3">
      <c r="A14" s="31" t="s">
        <v>14</v>
      </c>
      <c r="B14" s="26" t="s">
        <v>13</v>
      </c>
      <c r="C14" s="26">
        <v>12.0492709197346</v>
      </c>
      <c r="D14" s="4">
        <v>12.096876399581101</v>
      </c>
      <c r="E14" s="4">
        <v>8.9391817514556202E-2</v>
      </c>
      <c r="F14" s="4">
        <v>0.85816658878207797</v>
      </c>
    </row>
    <row r="15" spans="1:6" x14ac:dyDescent="0.3">
      <c r="A15" s="30"/>
      <c r="B15" s="25" t="s">
        <v>15</v>
      </c>
      <c r="C15" s="25"/>
      <c r="D15" s="2"/>
      <c r="E15" s="2"/>
      <c r="F15" s="2"/>
    </row>
    <row r="16" spans="1:6" ht="25.2" x14ac:dyDescent="0.3">
      <c r="A16" s="31" t="s">
        <v>17</v>
      </c>
      <c r="B16" s="26" t="s">
        <v>16</v>
      </c>
      <c r="C16" s="26">
        <v>11.056439128074601</v>
      </c>
      <c r="D16" s="4">
        <v>11.847237258537101</v>
      </c>
      <c r="E16" s="4">
        <v>0.18250665719449799</v>
      </c>
      <c r="F16" s="4">
        <v>1.03561422204556</v>
      </c>
    </row>
    <row r="17" spans="1:6" x14ac:dyDescent="0.3">
      <c r="A17" s="30"/>
      <c r="B17" s="25" t="s">
        <v>18</v>
      </c>
      <c r="C17" s="25"/>
      <c r="D17" s="2"/>
      <c r="E17" s="2"/>
      <c r="F17" s="2"/>
    </row>
    <row r="18" spans="1:6" ht="25.2" x14ac:dyDescent="0.3">
      <c r="A18" s="31" t="s">
        <v>20</v>
      </c>
      <c r="B18" s="26" t="s">
        <v>19</v>
      </c>
      <c r="C18" s="26">
        <v>11.2545440670437</v>
      </c>
      <c r="D18" s="4">
        <v>12.1839933799771</v>
      </c>
      <c r="E18" s="4">
        <v>4.0033795418587897E-2</v>
      </c>
      <c r="F18" s="4">
        <v>1.0057142288504199</v>
      </c>
    </row>
    <row r="19" spans="1:6" x14ac:dyDescent="0.3">
      <c r="A19" s="30"/>
      <c r="B19" s="25" t="s">
        <v>21</v>
      </c>
      <c r="C19" s="25"/>
      <c r="D19" s="2"/>
      <c r="E19" s="2"/>
      <c r="F19" s="2"/>
    </row>
    <row r="20" spans="1:6" ht="25.2" x14ac:dyDescent="0.3">
      <c r="A20" s="31" t="s">
        <v>23</v>
      </c>
      <c r="B20" s="26" t="s">
        <v>22</v>
      </c>
      <c r="C20" s="26">
        <v>10.896808008996301</v>
      </c>
      <c r="D20" s="4">
        <v>11.573878170798499</v>
      </c>
      <c r="E20" s="4">
        <v>0.37270399978885499</v>
      </c>
      <c r="F20" s="4">
        <v>0.99230882213262395</v>
      </c>
    </row>
    <row r="21" spans="1:6" x14ac:dyDescent="0.3">
      <c r="A21" s="30"/>
      <c r="B21" s="25" t="s">
        <v>24</v>
      </c>
      <c r="C21" s="25"/>
      <c r="D21" s="2"/>
      <c r="E21" s="2"/>
      <c r="F21" s="2"/>
    </row>
    <row r="22" spans="1:6" ht="25.2" x14ac:dyDescent="0.3">
      <c r="A22" s="31" t="s">
        <v>26</v>
      </c>
      <c r="B22" s="26" t="s">
        <v>25</v>
      </c>
      <c r="C22" s="26">
        <v>12.222278674482499</v>
      </c>
      <c r="D22" s="4">
        <v>11.3823069503427</v>
      </c>
      <c r="E22" s="4">
        <v>0.75202344336153504</v>
      </c>
      <c r="F22" s="4">
        <v>1.15652691411458</v>
      </c>
    </row>
    <row r="23" spans="1:6" x14ac:dyDescent="0.3">
      <c r="A23" s="30"/>
      <c r="B23" s="25" t="s">
        <v>27</v>
      </c>
      <c r="C23" s="25"/>
      <c r="D23" s="2"/>
      <c r="E23" s="2"/>
      <c r="F23" s="2"/>
    </row>
    <row r="24" spans="1:6" ht="25.2" x14ac:dyDescent="0.3">
      <c r="A24" s="31" t="s">
        <v>29</v>
      </c>
      <c r="B24" s="26" t="s">
        <v>28</v>
      </c>
      <c r="C24" s="26">
        <v>11.0626968079638</v>
      </c>
      <c r="D24" s="4">
        <v>11.8183888171107</v>
      </c>
      <c r="E24" s="4">
        <v>0.191474476867764</v>
      </c>
      <c r="F24" s="4">
        <v>1.04626271766204</v>
      </c>
    </row>
    <row r="25" spans="1:6" x14ac:dyDescent="0.3">
      <c r="A25" s="30" t="s">
        <v>31</v>
      </c>
      <c r="B25" s="25" t="s">
        <v>30</v>
      </c>
      <c r="C25" s="25"/>
      <c r="D25" s="2"/>
      <c r="E25" s="2"/>
      <c r="F25" s="2"/>
    </row>
    <row r="26" spans="1:6" x14ac:dyDescent="0.3">
      <c r="A26" s="30" t="s">
        <v>33</v>
      </c>
      <c r="B26" s="25" t="s">
        <v>32</v>
      </c>
      <c r="C26" s="26">
        <v>12.310122106698699</v>
      </c>
      <c r="D26" s="4">
        <v>14.168535660271999</v>
      </c>
      <c r="E26" s="4">
        <v>7.47617029145283E-2</v>
      </c>
      <c r="F26" s="4">
        <v>1.0792650051786801</v>
      </c>
    </row>
    <row r="27" spans="1:6" x14ac:dyDescent="0.3">
      <c r="A27" s="30" t="s">
        <v>35</v>
      </c>
      <c r="B27" s="25" t="s">
        <v>34</v>
      </c>
      <c r="C27" s="26">
        <v>12.2247493395255</v>
      </c>
      <c r="D27" s="2"/>
      <c r="E27" s="4">
        <v>5.3791295087764E-2</v>
      </c>
      <c r="F27" s="2"/>
    </row>
    <row r="28" spans="1:6" x14ac:dyDescent="0.3">
      <c r="A28" s="30"/>
      <c r="B28" s="25" t="s">
        <v>36</v>
      </c>
      <c r="C28" s="25"/>
      <c r="D28" s="2"/>
      <c r="E28" s="2"/>
      <c r="F28" s="2"/>
    </row>
    <row r="29" spans="1:6" x14ac:dyDescent="0.3">
      <c r="A29" s="31" t="s">
        <v>38</v>
      </c>
      <c r="B29" s="26" t="s">
        <v>37</v>
      </c>
      <c r="C29" s="26">
        <v>11.8179022253019</v>
      </c>
      <c r="D29" s="4">
        <v>12.2889645043385</v>
      </c>
      <c r="E29" s="4">
        <v>0.280932198558486</v>
      </c>
      <c r="F29" s="4">
        <v>1.0184278934120601</v>
      </c>
    </row>
    <row r="30" spans="1:6" x14ac:dyDescent="0.3">
      <c r="A30" s="30" t="s">
        <v>40</v>
      </c>
      <c r="B30" s="25" t="s">
        <v>39</v>
      </c>
      <c r="C30" s="25"/>
      <c r="D30" s="2"/>
      <c r="E30" s="2"/>
      <c r="F30" s="2"/>
    </row>
    <row r="31" spans="1:6" x14ac:dyDescent="0.3">
      <c r="A31" s="31" t="s">
        <v>42</v>
      </c>
      <c r="B31" s="26" t="s">
        <v>41</v>
      </c>
      <c r="C31" s="26">
        <v>10.9900334850097</v>
      </c>
      <c r="D31" s="4">
        <v>11.6227531737134</v>
      </c>
      <c r="E31" s="4">
        <v>0.27165783326570497</v>
      </c>
      <c r="F31" s="4">
        <v>1.0053155182750599</v>
      </c>
    </row>
    <row r="32" spans="1:6" x14ac:dyDescent="0.3">
      <c r="A32" s="31" t="s">
        <v>44</v>
      </c>
      <c r="B32" s="26" t="s">
        <v>43</v>
      </c>
      <c r="C32" s="26">
        <v>11.228564934204</v>
      </c>
      <c r="D32" s="4">
        <v>11.8404145935586</v>
      </c>
      <c r="E32" s="4">
        <v>-3.4459939619431001E-2</v>
      </c>
      <c r="F32" s="4">
        <v>0.784725973858034</v>
      </c>
    </row>
    <row r="33" spans="1:6" x14ac:dyDescent="0.3">
      <c r="A33" s="30"/>
      <c r="B33" s="25" t="s">
        <v>45</v>
      </c>
      <c r="C33" s="25"/>
      <c r="D33" s="2"/>
      <c r="E33" s="2"/>
      <c r="F33" s="2"/>
    </row>
    <row r="34" spans="1:6" x14ac:dyDescent="0.3">
      <c r="A34" s="31" t="s">
        <v>47</v>
      </c>
      <c r="B34" s="26" t="s">
        <v>46</v>
      </c>
      <c r="C34" s="26">
        <v>11.948356257813099</v>
      </c>
      <c r="D34" s="4">
        <v>12.0672483509258</v>
      </c>
      <c r="E34" s="4">
        <v>0.20611457723740501</v>
      </c>
      <c r="F34" s="4">
        <v>0.86732896417689298</v>
      </c>
    </row>
    <row r="35" spans="1:6" x14ac:dyDescent="0.3">
      <c r="A35" s="31" t="s">
        <v>49</v>
      </c>
      <c r="B35" s="26" t="s">
        <v>48</v>
      </c>
      <c r="C35" s="26">
        <v>11.1447412714426</v>
      </c>
      <c r="D35" s="4">
        <v>11.6797475484987</v>
      </c>
      <c r="E35" s="4">
        <v>0.157583442546504</v>
      </c>
      <c r="F35" s="4">
        <v>0.97673399465787603</v>
      </c>
    </row>
    <row r="36" spans="1:6" x14ac:dyDescent="0.3">
      <c r="A36" s="31" t="s">
        <v>51</v>
      </c>
      <c r="B36" s="26" t="s">
        <v>50</v>
      </c>
      <c r="C36" s="26">
        <v>11.2114059387119</v>
      </c>
      <c r="D36" s="4">
        <v>12.398034678086599</v>
      </c>
      <c r="E36" s="4">
        <v>0.27579850017146701</v>
      </c>
      <c r="F36" s="4">
        <v>1.1733127774896901</v>
      </c>
    </row>
    <row r="37" spans="1:6" x14ac:dyDescent="0.3">
      <c r="A37" s="31" t="s">
        <v>53</v>
      </c>
      <c r="B37" s="26" t="s">
        <v>52</v>
      </c>
      <c r="C37" s="26">
        <v>11.361139367583</v>
      </c>
      <c r="D37" s="4">
        <v>11.7015820980754</v>
      </c>
      <c r="E37" s="4">
        <v>0.397840900990447</v>
      </c>
      <c r="F37" s="4">
        <v>1.0478695041116699</v>
      </c>
    </row>
    <row r="38" spans="1:6" x14ac:dyDescent="0.3">
      <c r="A38" s="31" t="s">
        <v>55</v>
      </c>
      <c r="B38" s="26" t="s">
        <v>54</v>
      </c>
      <c r="C38" s="26">
        <v>11.324289051909499</v>
      </c>
      <c r="D38" s="4">
        <v>11.6587357417442</v>
      </c>
      <c r="E38" s="4">
        <v>0.37015502706268399</v>
      </c>
      <c r="F38" s="4">
        <v>1.0328146740747299</v>
      </c>
    </row>
    <row r="39" spans="1:6" x14ac:dyDescent="0.3">
      <c r="A39" s="30" t="s">
        <v>57</v>
      </c>
      <c r="B39" s="25" t="s">
        <v>56</v>
      </c>
      <c r="C39" s="26">
        <v>11.077526653929899</v>
      </c>
      <c r="D39" s="4">
        <v>11.9412797666867</v>
      </c>
      <c r="E39" s="4">
        <v>0.35995668411086701</v>
      </c>
      <c r="F39" s="4">
        <v>1.0495690111684901</v>
      </c>
    </row>
    <row r="40" spans="1:6" x14ac:dyDescent="0.3">
      <c r="A40" s="30"/>
      <c r="B40" s="25" t="s">
        <v>58</v>
      </c>
      <c r="C40" s="25"/>
      <c r="D40" s="2"/>
      <c r="E40" s="2"/>
      <c r="F40" s="2"/>
    </row>
    <row r="41" spans="1:6" ht="25.2" x14ac:dyDescent="0.3">
      <c r="A41" s="31" t="s">
        <v>60</v>
      </c>
      <c r="B41" s="26" t="s">
        <v>59</v>
      </c>
      <c r="C41" s="26">
        <v>11.377456931444801</v>
      </c>
      <c r="D41" s="4">
        <v>11.629723118740401</v>
      </c>
      <c r="E41" s="4">
        <v>0.16174675782179901</v>
      </c>
      <c r="F41" s="4">
        <v>0.95840432090529404</v>
      </c>
    </row>
    <row r="42" spans="1:6" x14ac:dyDescent="0.3">
      <c r="A42" s="30"/>
      <c r="B42" s="25" t="s">
        <v>61</v>
      </c>
      <c r="C42" s="25"/>
      <c r="D42" s="2"/>
      <c r="E42" s="2"/>
      <c r="F42" s="2"/>
    </row>
    <row r="43" spans="1:6" x14ac:dyDescent="0.3">
      <c r="A43" s="31" t="s">
        <v>63</v>
      </c>
      <c r="B43" s="26" t="s">
        <v>62</v>
      </c>
      <c r="C43" s="26">
        <v>11.441410644471199</v>
      </c>
      <c r="D43" s="4">
        <v>11.6980067544688</v>
      </c>
      <c r="E43" s="4">
        <v>0.21414410420789401</v>
      </c>
      <c r="F43" s="4">
        <v>0.99452852880732101</v>
      </c>
    </row>
    <row r="44" spans="1:6" x14ac:dyDescent="0.3">
      <c r="A44" s="30"/>
      <c r="B44" s="25" t="s">
        <v>64</v>
      </c>
      <c r="C44" s="25"/>
      <c r="D44" s="2"/>
      <c r="E44" s="2"/>
      <c r="F44" s="2"/>
    </row>
    <row r="45" spans="1:6" x14ac:dyDescent="0.3">
      <c r="A45" s="31" t="s">
        <v>66</v>
      </c>
      <c r="B45" s="26" t="s">
        <v>65</v>
      </c>
      <c r="C45" s="26">
        <v>9.9448702584843005</v>
      </c>
      <c r="D45" s="4">
        <v>10.776372846624399</v>
      </c>
      <c r="E45" s="4">
        <v>0.39149336022910702</v>
      </c>
      <c r="F45" s="4">
        <v>0.95571331283755701</v>
      </c>
    </row>
    <row r="46" spans="1:6" x14ac:dyDescent="0.3">
      <c r="A46" s="30"/>
      <c r="B46" s="25" t="s">
        <v>67</v>
      </c>
      <c r="C46" s="25"/>
      <c r="D46" s="2"/>
      <c r="E46" s="2"/>
      <c r="F46" s="2"/>
    </row>
    <row r="47" spans="1:6" x14ac:dyDescent="0.3">
      <c r="A47" s="31" t="s">
        <v>69</v>
      </c>
      <c r="B47" s="26" t="s">
        <v>68</v>
      </c>
      <c r="C47" s="26">
        <v>11.5025003766651</v>
      </c>
      <c r="D47" s="4">
        <v>11.9963161985568</v>
      </c>
      <c r="E47" s="4">
        <v>-1.4429706862244601E-2</v>
      </c>
      <c r="F47" s="4">
        <v>0.77296825774659605</v>
      </c>
    </row>
    <row r="48" spans="1:6" x14ac:dyDescent="0.3">
      <c r="A48" s="31"/>
      <c r="B48" s="26" t="s">
        <v>1999</v>
      </c>
      <c r="C48" s="26">
        <f>MEDIAN(C7:C47)</f>
        <v>11.289416559476599</v>
      </c>
      <c r="D48" s="4">
        <f>MEDIAN(D7:D47)</f>
        <v>11.82940170533465</v>
      </c>
      <c r="E48" s="4">
        <f>MEDIAN(E7:E47)</f>
        <v>0.21012934072264949</v>
      </c>
      <c r="F48" s="4">
        <f>MEDIAN(F7:F47)</f>
        <v>1.0055148735627399</v>
      </c>
    </row>
    <row r="49" spans="1:6" ht="25.2" x14ac:dyDescent="0.3">
      <c r="A49" s="31"/>
      <c r="B49" s="26" t="s">
        <v>70</v>
      </c>
      <c r="C49" s="26">
        <v>11.243641235001901</v>
      </c>
      <c r="D49" s="4">
        <v>12.8230708819824</v>
      </c>
      <c r="E49" s="4">
        <v>0.202921998993154</v>
      </c>
      <c r="F49" s="4">
        <v>0.89396968376298003</v>
      </c>
    </row>
    <row r="50" spans="1:6" ht="25.2" x14ac:dyDescent="0.3">
      <c r="A50" s="31"/>
      <c r="B50" s="26" t="s">
        <v>71</v>
      </c>
      <c r="C50" s="26">
        <v>10.969051518292501</v>
      </c>
      <c r="D50" s="4">
        <v>11.6113905644202</v>
      </c>
      <c r="E50" s="4">
        <v>0.43555987550779701</v>
      </c>
      <c r="F50" s="4">
        <v>1.0519284265514699</v>
      </c>
    </row>
    <row r="51" spans="1:6" x14ac:dyDescent="0.3">
      <c r="A51" s="31"/>
      <c r="B51" s="26"/>
      <c r="C51" s="26"/>
      <c r="D51" s="4"/>
      <c r="E51" s="4"/>
      <c r="F51" s="4"/>
    </row>
    <row r="52" spans="1:6" x14ac:dyDescent="0.3">
      <c r="A52" s="31"/>
      <c r="B52" s="26"/>
      <c r="C52" s="26"/>
      <c r="D52" s="4"/>
      <c r="E52" s="4"/>
      <c r="F52" s="4"/>
    </row>
    <row r="53" spans="1:6" x14ac:dyDescent="0.3">
      <c r="A53" s="31"/>
      <c r="B53" s="26"/>
      <c r="C53" s="26"/>
      <c r="D53" s="4"/>
      <c r="E53" s="4"/>
      <c r="F53" s="4"/>
    </row>
    <row r="54" spans="1:6" ht="17.399999999999999" x14ac:dyDescent="0.3">
      <c r="A54" s="28"/>
      <c r="B54" s="6" t="s">
        <v>72</v>
      </c>
      <c r="C54" s="6"/>
      <c r="D54" s="6"/>
      <c r="E54" s="6"/>
      <c r="F54" s="6"/>
    </row>
    <row r="55" spans="1:6" x14ac:dyDescent="0.3">
      <c r="A55" s="29"/>
      <c r="B55" s="15"/>
      <c r="C55" s="27" t="s">
        <v>2010</v>
      </c>
      <c r="D55" s="16" t="s">
        <v>2011</v>
      </c>
      <c r="E55" s="16" t="s">
        <v>2012</v>
      </c>
      <c r="F55" s="16" t="s">
        <v>2013</v>
      </c>
    </row>
    <row r="56" spans="1:6" x14ac:dyDescent="0.3">
      <c r="A56" s="30"/>
      <c r="B56" s="25" t="s">
        <v>2001</v>
      </c>
      <c r="C56" s="25"/>
      <c r="D56" s="2"/>
      <c r="E56" s="2"/>
      <c r="F56" s="2"/>
    </row>
    <row r="57" spans="1:6" x14ac:dyDescent="0.3">
      <c r="A57" s="30"/>
      <c r="B57" s="25" t="s">
        <v>73</v>
      </c>
      <c r="C57" s="25"/>
      <c r="D57" s="2"/>
      <c r="E57" s="2"/>
      <c r="F57" s="2"/>
    </row>
    <row r="58" spans="1:6" x14ac:dyDescent="0.3">
      <c r="A58" s="30" t="s">
        <v>75</v>
      </c>
      <c r="B58" s="25" t="s">
        <v>74</v>
      </c>
      <c r="C58" s="26">
        <v>9.8322898175037103</v>
      </c>
      <c r="D58" s="4">
        <v>12.312379306560601</v>
      </c>
      <c r="E58" s="4">
        <v>0.75667976351357102</v>
      </c>
      <c r="F58" s="4">
        <v>0.73319566607882103</v>
      </c>
    </row>
    <row r="59" spans="1:6" x14ac:dyDescent="0.3">
      <c r="A59" s="30"/>
      <c r="B59" s="25"/>
      <c r="C59" s="26"/>
      <c r="D59" s="4"/>
      <c r="E59" s="4"/>
      <c r="F59" s="4"/>
    </row>
    <row r="60" spans="1:6" x14ac:dyDescent="0.3">
      <c r="A60" s="30"/>
      <c r="B60" s="25"/>
      <c r="C60" s="26"/>
      <c r="D60" s="4"/>
      <c r="E60" s="4"/>
      <c r="F60" s="4"/>
    </row>
    <row r="61" spans="1:6" x14ac:dyDescent="0.3">
      <c r="A61" s="30"/>
      <c r="B61" s="25"/>
      <c r="C61" s="26"/>
      <c r="D61" s="4"/>
      <c r="E61" s="4"/>
      <c r="F61" s="4"/>
    </row>
    <row r="62" spans="1:6" ht="17.399999999999999" x14ac:dyDescent="0.3">
      <c r="A62" s="28"/>
      <c r="B62" s="6" t="s">
        <v>76</v>
      </c>
      <c r="C62" s="6"/>
      <c r="D62" s="6"/>
      <c r="E62" s="6"/>
      <c r="F62" s="6"/>
    </row>
    <row r="63" spans="1:6" x14ac:dyDescent="0.3">
      <c r="A63" s="29"/>
      <c r="B63" s="15"/>
      <c r="C63" s="27" t="s">
        <v>2010</v>
      </c>
      <c r="D63" s="16" t="s">
        <v>2011</v>
      </c>
      <c r="E63" s="16" t="s">
        <v>2012</v>
      </c>
      <c r="F63" s="16" t="s">
        <v>2013</v>
      </c>
    </row>
    <row r="64" spans="1:6" x14ac:dyDescent="0.3">
      <c r="A64" s="30"/>
      <c r="B64" s="25" t="s">
        <v>2001</v>
      </c>
      <c r="C64" s="25"/>
      <c r="D64" s="2"/>
      <c r="E64" s="2"/>
      <c r="F64" s="2"/>
    </row>
    <row r="65" spans="1:6" x14ac:dyDescent="0.3">
      <c r="A65" s="30"/>
      <c r="B65" s="25" t="s">
        <v>77</v>
      </c>
      <c r="C65" s="25"/>
      <c r="D65" s="2"/>
      <c r="E65" s="2"/>
      <c r="F65" s="2"/>
    </row>
    <row r="66" spans="1:6" x14ac:dyDescent="0.3">
      <c r="A66" s="30" t="s">
        <v>79</v>
      </c>
      <c r="B66" s="25" t="s">
        <v>78</v>
      </c>
      <c r="C66" s="26">
        <v>11.7401936880972</v>
      </c>
      <c r="D66" s="2"/>
      <c r="E66" s="4">
        <v>0.43555805916651602</v>
      </c>
      <c r="F66" s="2"/>
    </row>
    <row r="67" spans="1:6" x14ac:dyDescent="0.3">
      <c r="A67" s="30"/>
      <c r="B67" s="25" t="s">
        <v>80</v>
      </c>
      <c r="C67" s="25"/>
      <c r="D67" s="2"/>
      <c r="E67" s="2"/>
      <c r="F67" s="2"/>
    </row>
    <row r="68" spans="1:6" ht="25.2" x14ac:dyDescent="0.3">
      <c r="A68" s="31" t="s">
        <v>82</v>
      </c>
      <c r="B68" s="26" t="s">
        <v>81</v>
      </c>
      <c r="C68" s="26">
        <v>10.6523894570011</v>
      </c>
      <c r="D68" s="4">
        <v>10.654504219600099</v>
      </c>
      <c r="E68" s="4">
        <v>-1.4598805207158399E-2</v>
      </c>
      <c r="F68" s="4">
        <v>0.105990882429259</v>
      </c>
    </row>
    <row r="69" spans="1:6" x14ac:dyDescent="0.3">
      <c r="A69" s="30" t="s">
        <v>84</v>
      </c>
      <c r="B69" s="25" t="s">
        <v>83</v>
      </c>
      <c r="C69" s="26">
        <v>12.358755071634899</v>
      </c>
      <c r="D69" s="2"/>
      <c r="E69" s="4">
        <v>0.50506766944314596</v>
      </c>
      <c r="F69" s="2"/>
    </row>
    <row r="70" spans="1:6" x14ac:dyDescent="0.3">
      <c r="A70" s="30"/>
      <c r="B70" s="25" t="s">
        <v>85</v>
      </c>
      <c r="C70" s="25"/>
      <c r="D70" s="2"/>
      <c r="E70" s="2"/>
      <c r="F70" s="2"/>
    </row>
    <row r="71" spans="1:6" ht="25.2" x14ac:dyDescent="0.3">
      <c r="A71" s="31" t="s">
        <v>87</v>
      </c>
      <c r="B71" s="26" t="s">
        <v>86</v>
      </c>
      <c r="C71" s="26">
        <v>11.5482617062857</v>
      </c>
      <c r="D71" s="4">
        <v>13.293421027685</v>
      </c>
      <c r="E71" s="4">
        <v>0.31101085468267697</v>
      </c>
      <c r="F71" s="4">
        <v>0.27225851432130099</v>
      </c>
    </row>
    <row r="72" spans="1:6" x14ac:dyDescent="0.3">
      <c r="A72" s="30"/>
      <c r="B72" s="25" t="s">
        <v>88</v>
      </c>
      <c r="C72" s="25"/>
      <c r="D72" s="2"/>
      <c r="E72" s="2"/>
      <c r="F72" s="2"/>
    </row>
    <row r="73" spans="1:6" ht="25.2" x14ac:dyDescent="0.3">
      <c r="A73" s="31" t="s">
        <v>90</v>
      </c>
      <c r="B73" s="26" t="s">
        <v>89</v>
      </c>
      <c r="C73" s="26">
        <v>11.6620060115947</v>
      </c>
      <c r="D73" s="4">
        <v>13.371623671887599</v>
      </c>
      <c r="E73" s="4">
        <v>0.26473925785720598</v>
      </c>
      <c r="F73" s="4">
        <v>0.24070676861839699</v>
      </c>
    </row>
    <row r="74" spans="1:6" x14ac:dyDescent="0.3">
      <c r="A74" s="30"/>
      <c r="B74" s="25" t="s">
        <v>91</v>
      </c>
      <c r="C74" s="25"/>
      <c r="D74" s="2"/>
      <c r="E74" s="2"/>
      <c r="F74" s="2"/>
    </row>
    <row r="75" spans="1:6" x14ac:dyDescent="0.3">
      <c r="A75" s="30" t="s">
        <v>93</v>
      </c>
      <c r="B75" s="25" t="s">
        <v>92</v>
      </c>
      <c r="C75" s="26">
        <v>10.6081898567162</v>
      </c>
      <c r="D75" s="2"/>
      <c r="E75" s="4">
        <v>6.0671371581175998E-2</v>
      </c>
      <c r="F75" s="2"/>
    </row>
    <row r="76" spans="1:6" x14ac:dyDescent="0.3">
      <c r="A76" s="30"/>
      <c r="B76" s="25" t="s">
        <v>94</v>
      </c>
      <c r="C76" s="25"/>
      <c r="D76" s="2"/>
      <c r="E76" s="2"/>
      <c r="F76" s="2"/>
    </row>
    <row r="77" spans="1:6" ht="25.2" x14ac:dyDescent="0.3">
      <c r="A77" s="31" t="s">
        <v>96</v>
      </c>
      <c r="B77" s="26" t="s">
        <v>95</v>
      </c>
      <c r="C77" s="26">
        <v>10.3371955634816</v>
      </c>
      <c r="D77" s="4">
        <v>12.0870611804789</v>
      </c>
      <c r="E77" s="4">
        <v>3.0177823927478802E-2</v>
      </c>
      <c r="F77" s="4">
        <v>0.15369468879557099</v>
      </c>
    </row>
    <row r="78" spans="1:6" x14ac:dyDescent="0.3">
      <c r="A78" s="30"/>
      <c r="B78" s="25" t="s">
        <v>97</v>
      </c>
      <c r="C78" s="25"/>
      <c r="D78" s="2"/>
      <c r="E78" s="2"/>
      <c r="F78" s="2"/>
    </row>
    <row r="79" spans="1:6" ht="25.2" x14ac:dyDescent="0.3">
      <c r="A79" s="31" t="s">
        <v>99</v>
      </c>
      <c r="B79" s="26" t="s">
        <v>98</v>
      </c>
      <c r="C79" s="26">
        <v>11.5651713346387</v>
      </c>
      <c r="D79" s="4">
        <v>13.1993036475944</v>
      </c>
      <c r="E79" s="4">
        <v>0.30854619461387001</v>
      </c>
      <c r="F79" s="4">
        <v>0.27730164224107301</v>
      </c>
    </row>
    <row r="80" spans="1:6" x14ac:dyDescent="0.3">
      <c r="A80" s="30" t="s">
        <v>101</v>
      </c>
      <c r="B80" s="25" t="s">
        <v>100</v>
      </c>
      <c r="C80" s="26">
        <v>11.066167134229</v>
      </c>
      <c r="D80" s="4">
        <v>13.2452555776268</v>
      </c>
      <c r="E80" s="4">
        <v>0.71585384506637795</v>
      </c>
      <c r="F80" s="4">
        <v>0.46979716012002598</v>
      </c>
    </row>
    <row r="81" spans="1:6" x14ac:dyDescent="0.3">
      <c r="A81" s="31" t="s">
        <v>103</v>
      </c>
      <c r="B81" s="26" t="s">
        <v>102</v>
      </c>
      <c r="C81" s="26">
        <v>11.1021094941364</v>
      </c>
      <c r="D81" s="4">
        <v>12.806463145427699</v>
      </c>
      <c r="E81" s="4">
        <v>0.31256305966401698</v>
      </c>
      <c r="F81" s="4">
        <v>0.333667586457568</v>
      </c>
    </row>
    <row r="82" spans="1:6" x14ac:dyDescent="0.3">
      <c r="A82" s="30"/>
      <c r="B82" s="25" t="s">
        <v>104</v>
      </c>
      <c r="C82" s="25"/>
      <c r="D82" s="2"/>
      <c r="E82" s="2"/>
      <c r="F82" s="2"/>
    </row>
    <row r="83" spans="1:6" x14ac:dyDescent="0.3">
      <c r="A83" s="30" t="s">
        <v>106</v>
      </c>
      <c r="B83" s="25" t="s">
        <v>105</v>
      </c>
      <c r="C83" s="26">
        <v>11.7267108738762</v>
      </c>
      <c r="D83" s="2"/>
      <c r="E83" s="4">
        <v>0.29814230693186899</v>
      </c>
      <c r="F83" s="2"/>
    </row>
    <row r="84" spans="1:6" x14ac:dyDescent="0.3">
      <c r="A84" s="31" t="s">
        <v>108</v>
      </c>
      <c r="B84" s="26" t="s">
        <v>107</v>
      </c>
      <c r="C84" s="26">
        <v>11.4799967943148</v>
      </c>
      <c r="D84" s="4">
        <v>13.619493761554001</v>
      </c>
      <c r="E84" s="4">
        <v>0.50009199715381503</v>
      </c>
      <c r="F84" s="4">
        <v>0.35751971537868099</v>
      </c>
    </row>
    <row r="85" spans="1:6" x14ac:dyDescent="0.3">
      <c r="A85" s="30" t="s">
        <v>110</v>
      </c>
      <c r="B85" s="25" t="s">
        <v>109</v>
      </c>
      <c r="C85" s="25"/>
      <c r="D85" s="2"/>
      <c r="E85" s="2"/>
      <c r="F85" s="2"/>
    </row>
    <row r="86" spans="1:6" x14ac:dyDescent="0.3">
      <c r="A86" s="30" t="s">
        <v>112</v>
      </c>
      <c r="B86" s="25" t="s">
        <v>111</v>
      </c>
      <c r="C86" s="26">
        <v>12.622419077615801</v>
      </c>
      <c r="D86" s="2"/>
      <c r="E86" s="4">
        <v>0.405334013649848</v>
      </c>
      <c r="F86" s="2"/>
    </row>
    <row r="87" spans="1:6" x14ac:dyDescent="0.3">
      <c r="A87" s="30" t="s">
        <v>114</v>
      </c>
      <c r="B87" s="25" t="s">
        <v>113</v>
      </c>
      <c r="C87" s="26">
        <v>13.4349388072536</v>
      </c>
      <c r="D87" s="4">
        <v>14.6702377574219</v>
      </c>
      <c r="E87" s="4">
        <v>0.36918737275840702</v>
      </c>
      <c r="F87" s="4">
        <v>0.32695334378038898</v>
      </c>
    </row>
    <row r="88" spans="1:6" x14ac:dyDescent="0.3">
      <c r="A88" s="30" t="s">
        <v>116</v>
      </c>
      <c r="B88" s="25" t="s">
        <v>115</v>
      </c>
      <c r="C88" s="26">
        <v>13.438919902426701</v>
      </c>
      <c r="D88" s="4">
        <v>14.701955656841999</v>
      </c>
      <c r="E88" s="4">
        <v>0.36464965643263703</v>
      </c>
      <c r="F88" s="4">
        <v>0.32339668803794003</v>
      </c>
    </row>
    <row r="89" spans="1:6" x14ac:dyDescent="0.3">
      <c r="A89" s="30"/>
      <c r="B89" s="25" t="s">
        <v>117</v>
      </c>
      <c r="C89" s="25"/>
      <c r="D89" s="2"/>
      <c r="E89" s="2"/>
      <c r="F89" s="2"/>
    </row>
    <row r="90" spans="1:6" x14ac:dyDescent="0.3">
      <c r="A90" s="31" t="s">
        <v>119</v>
      </c>
      <c r="B90" s="26" t="s">
        <v>118</v>
      </c>
      <c r="C90" s="26">
        <v>12.66697119735</v>
      </c>
      <c r="D90" s="4">
        <v>13.9786124489552</v>
      </c>
      <c r="E90" s="4">
        <v>0.196075314752445</v>
      </c>
      <c r="F90" s="4">
        <v>0.13472553200318199</v>
      </c>
    </row>
    <row r="91" spans="1:6" x14ac:dyDescent="0.3">
      <c r="A91" s="30"/>
      <c r="B91" s="25" t="s">
        <v>120</v>
      </c>
      <c r="C91" s="25"/>
      <c r="D91" s="2"/>
      <c r="E91" s="2"/>
      <c r="F91" s="2"/>
    </row>
    <row r="92" spans="1:6" x14ac:dyDescent="0.3">
      <c r="A92" s="30" t="s">
        <v>122</v>
      </c>
      <c r="B92" s="25" t="s">
        <v>121</v>
      </c>
      <c r="C92" s="26">
        <v>11.771299295736901</v>
      </c>
      <c r="D92" s="4">
        <v>14.616526789250999</v>
      </c>
      <c r="E92" s="4">
        <v>0.60916924894019797</v>
      </c>
      <c r="F92" s="4">
        <v>0.29991482602734199</v>
      </c>
    </row>
    <row r="93" spans="1:6" x14ac:dyDescent="0.3">
      <c r="A93" s="30"/>
      <c r="B93" s="25" t="s">
        <v>123</v>
      </c>
      <c r="C93" s="25"/>
      <c r="D93" s="2"/>
      <c r="E93" s="2"/>
      <c r="F93" s="2"/>
    </row>
    <row r="94" spans="1:6" x14ac:dyDescent="0.3">
      <c r="A94" s="31" t="s">
        <v>125</v>
      </c>
      <c r="B94" s="26" t="s">
        <v>124</v>
      </c>
      <c r="C94" s="26">
        <v>13.580261789326499</v>
      </c>
      <c r="D94" s="4">
        <v>15.0352476083341</v>
      </c>
      <c r="E94" s="4">
        <v>0.98362448074937503</v>
      </c>
      <c r="F94" s="4">
        <v>0.63210043571573205</v>
      </c>
    </row>
    <row r="95" spans="1:6" x14ac:dyDescent="0.3">
      <c r="A95" s="31" t="s">
        <v>127</v>
      </c>
      <c r="B95" s="26" t="s">
        <v>126</v>
      </c>
      <c r="C95" s="26">
        <v>13.625784858619699</v>
      </c>
      <c r="D95" s="4">
        <v>15.1658420928767</v>
      </c>
      <c r="E95" s="4">
        <v>0.97477849305337505</v>
      </c>
      <c r="F95" s="4">
        <v>0.61230331879119104</v>
      </c>
    </row>
    <row r="96" spans="1:6" x14ac:dyDescent="0.3">
      <c r="A96" s="30"/>
      <c r="B96" s="25" t="s">
        <v>128</v>
      </c>
      <c r="C96" s="25"/>
      <c r="D96" s="2"/>
      <c r="E96" s="2"/>
      <c r="F96" s="2"/>
    </row>
    <row r="97" spans="1:6" x14ac:dyDescent="0.3">
      <c r="A97" s="30" t="s">
        <v>130</v>
      </c>
      <c r="B97" s="25" t="s">
        <v>129</v>
      </c>
      <c r="C97" s="26">
        <v>12.022429228840901</v>
      </c>
      <c r="D97" s="4">
        <v>12.8245654760957</v>
      </c>
      <c r="E97" s="4">
        <v>0.444793362749143</v>
      </c>
      <c r="F97" s="4">
        <v>0.50907705535291703</v>
      </c>
    </row>
    <row r="98" spans="1:6" x14ac:dyDescent="0.3">
      <c r="A98" s="30"/>
      <c r="B98" s="25" t="s">
        <v>131</v>
      </c>
      <c r="C98" s="25"/>
      <c r="D98" s="2"/>
      <c r="E98" s="2"/>
      <c r="F98" s="2"/>
    </row>
    <row r="99" spans="1:6" x14ac:dyDescent="0.3">
      <c r="A99" s="30" t="s">
        <v>133</v>
      </c>
      <c r="B99" s="25" t="s">
        <v>132</v>
      </c>
      <c r="C99" s="26">
        <v>11.980330089756499</v>
      </c>
      <c r="D99" s="4">
        <v>12.7691580906183</v>
      </c>
      <c r="E99" s="4">
        <v>0.454811954918376</v>
      </c>
      <c r="F99" s="4">
        <v>0.51187937698722996</v>
      </c>
    </row>
    <row r="100" spans="1:6" x14ac:dyDescent="0.3">
      <c r="A100" s="30"/>
      <c r="B100" s="25" t="s">
        <v>2002</v>
      </c>
      <c r="C100" s="25"/>
      <c r="D100" s="2"/>
      <c r="E100" s="2"/>
      <c r="F100" s="2"/>
    </row>
    <row r="101" spans="1:6" x14ac:dyDescent="0.3">
      <c r="A101" s="30"/>
      <c r="B101" s="25" t="s">
        <v>134</v>
      </c>
      <c r="C101" s="25"/>
      <c r="D101" s="2"/>
      <c r="E101" s="2"/>
      <c r="F101" s="2"/>
    </row>
    <row r="102" spans="1:6" x14ac:dyDescent="0.3">
      <c r="A102" s="30" t="s">
        <v>136</v>
      </c>
      <c r="B102" s="25" t="s">
        <v>135</v>
      </c>
      <c r="C102" s="26">
        <v>11.727518341565499</v>
      </c>
      <c r="D102" s="4">
        <v>14.1456866382144</v>
      </c>
      <c r="E102" s="4">
        <v>0.58431753698199396</v>
      </c>
      <c r="F102" s="4">
        <v>0.20304802668686001</v>
      </c>
    </row>
    <row r="103" spans="1:6" x14ac:dyDescent="0.3">
      <c r="A103" s="31"/>
      <c r="B103" s="26" t="s">
        <v>1999</v>
      </c>
      <c r="C103" s="26">
        <f>MEDIAN(C66:C102)</f>
        <v>11.73385601483135</v>
      </c>
      <c r="D103" s="4">
        <f>MEDIAN(D66:D102)</f>
        <v>13.371623671887599</v>
      </c>
      <c r="E103" s="4">
        <f>MEDIAN(E66:E102)</f>
        <v>0.38726069320412748</v>
      </c>
      <c r="F103" s="4">
        <f>MEDIAN(F66:F102)</f>
        <v>0.32339668803794003</v>
      </c>
    </row>
    <row r="104" spans="1:6" x14ac:dyDescent="0.3">
      <c r="A104" s="31"/>
      <c r="B104" s="26" t="s">
        <v>137</v>
      </c>
      <c r="C104" s="26">
        <v>11.180719291843801</v>
      </c>
      <c r="D104" s="4">
        <v>12.9467423672974</v>
      </c>
      <c r="E104" s="4">
        <v>0.62582777549465396</v>
      </c>
      <c r="F104" s="4">
        <v>0.44432355960381198</v>
      </c>
    </row>
    <row r="105" spans="1:6" x14ac:dyDescent="0.3">
      <c r="A105" s="31"/>
      <c r="B105" s="26"/>
      <c r="C105" s="26"/>
      <c r="D105" s="4"/>
      <c r="E105" s="4"/>
      <c r="F105" s="4"/>
    </row>
    <row r="106" spans="1:6" x14ac:dyDescent="0.3">
      <c r="A106" s="31"/>
      <c r="B106" s="26"/>
      <c r="C106" s="26"/>
      <c r="D106" s="4"/>
      <c r="E106" s="4"/>
      <c r="F106" s="4"/>
    </row>
    <row r="107" spans="1:6" x14ac:dyDescent="0.3">
      <c r="A107" s="31"/>
      <c r="B107" s="26"/>
      <c r="C107" s="26"/>
      <c r="D107" s="4"/>
      <c r="E107" s="4"/>
      <c r="F107" s="4"/>
    </row>
    <row r="108" spans="1:6" ht="17.399999999999999" x14ac:dyDescent="0.3">
      <c r="A108" s="28"/>
      <c r="B108" s="6" t="s">
        <v>138</v>
      </c>
      <c r="C108" s="6"/>
      <c r="D108" s="6"/>
      <c r="E108" s="6"/>
      <c r="F108" s="6"/>
    </row>
    <row r="109" spans="1:6" x14ac:dyDescent="0.3">
      <c r="A109" s="30"/>
      <c r="B109" s="25"/>
      <c r="C109" s="25"/>
      <c r="D109" s="2"/>
      <c r="E109" s="2"/>
      <c r="F109" s="2"/>
    </row>
    <row r="110" spans="1:6" x14ac:dyDescent="0.3">
      <c r="A110" s="29"/>
      <c r="B110" s="15" t="s">
        <v>2001</v>
      </c>
      <c r="C110" s="27" t="s">
        <v>2010</v>
      </c>
      <c r="D110" s="16" t="s">
        <v>2011</v>
      </c>
      <c r="E110" s="16" t="s">
        <v>2012</v>
      </c>
      <c r="F110" s="16" t="s">
        <v>2013</v>
      </c>
    </row>
    <row r="111" spans="1:6" x14ac:dyDescent="0.3">
      <c r="A111" s="31" t="s">
        <v>140</v>
      </c>
      <c r="B111" s="26" t="s">
        <v>139</v>
      </c>
      <c r="C111" s="26">
        <v>16.9677875216187</v>
      </c>
      <c r="D111" s="4">
        <v>17.777407998072999</v>
      </c>
      <c r="E111" s="4">
        <v>0.23248266938503701</v>
      </c>
      <c r="F111" s="4">
        <v>0.69010075571875296</v>
      </c>
    </row>
    <row r="112" spans="1:6" x14ac:dyDescent="0.3">
      <c r="A112" s="30" t="s">
        <v>142</v>
      </c>
      <c r="B112" s="25" t="s">
        <v>141</v>
      </c>
      <c r="C112" s="26">
        <v>15.660511012495499</v>
      </c>
      <c r="D112" s="4">
        <v>17.1095447156377</v>
      </c>
      <c r="E112" s="4">
        <v>0.42861812894227103</v>
      </c>
      <c r="F112" s="4">
        <v>0.84187064107614995</v>
      </c>
    </row>
    <row r="113" spans="1:6" x14ac:dyDescent="0.3">
      <c r="A113" s="30"/>
      <c r="B113" s="25"/>
      <c r="C113" s="26"/>
      <c r="D113" s="4"/>
      <c r="E113" s="4"/>
      <c r="F113" s="4"/>
    </row>
    <row r="114" spans="1:6" x14ac:dyDescent="0.3">
      <c r="A114" s="30"/>
      <c r="B114" s="25"/>
      <c r="C114" s="26"/>
      <c r="D114" s="4"/>
      <c r="E114" s="4"/>
      <c r="F114" s="4"/>
    </row>
    <row r="115" spans="1:6" x14ac:dyDescent="0.3">
      <c r="A115" s="30"/>
      <c r="B115" s="25"/>
      <c r="C115" s="26"/>
      <c r="D115" s="4"/>
      <c r="E115" s="4"/>
      <c r="F115" s="4"/>
    </row>
    <row r="116" spans="1:6" x14ac:dyDescent="0.3">
      <c r="A116" s="30"/>
      <c r="B116" s="25"/>
      <c r="C116" s="26"/>
      <c r="D116" s="4"/>
      <c r="E116" s="4"/>
      <c r="F116" s="4"/>
    </row>
    <row r="117" spans="1:6" ht="17.399999999999999" x14ac:dyDescent="0.3">
      <c r="A117" s="28"/>
      <c r="B117" s="6" t="s">
        <v>143</v>
      </c>
      <c r="C117" s="6"/>
      <c r="D117" s="6"/>
      <c r="E117" s="6"/>
      <c r="F117" s="6"/>
    </row>
    <row r="118" spans="1:6" x14ac:dyDescent="0.3">
      <c r="A118" s="29"/>
      <c r="B118" s="15"/>
      <c r="C118" s="27" t="s">
        <v>2010</v>
      </c>
      <c r="D118" s="16" t="s">
        <v>2011</v>
      </c>
      <c r="E118" s="16" t="s">
        <v>2012</v>
      </c>
      <c r="F118" s="16" t="s">
        <v>2013</v>
      </c>
    </row>
    <row r="119" spans="1:6" x14ac:dyDescent="0.3">
      <c r="A119" s="30"/>
      <c r="B119" s="25" t="s">
        <v>2001</v>
      </c>
      <c r="C119" s="25"/>
      <c r="D119" s="2"/>
      <c r="E119" s="2"/>
      <c r="F119" s="2"/>
    </row>
    <row r="120" spans="1:6" x14ac:dyDescent="0.3">
      <c r="A120" s="30"/>
      <c r="B120" s="25" t="s">
        <v>144</v>
      </c>
      <c r="C120" s="25"/>
      <c r="D120" s="2"/>
      <c r="E120" s="2"/>
      <c r="F120" s="2"/>
    </row>
    <row r="121" spans="1:6" x14ac:dyDescent="0.3">
      <c r="A121" s="30" t="s">
        <v>146</v>
      </c>
      <c r="B121" s="25" t="s">
        <v>145</v>
      </c>
      <c r="C121" s="26">
        <v>13.292914538113999</v>
      </c>
      <c r="D121" s="2"/>
      <c r="E121" s="4">
        <v>-9.6582729385861293E-2</v>
      </c>
      <c r="F121" s="2"/>
    </row>
    <row r="122" spans="1:6" x14ac:dyDescent="0.3">
      <c r="A122" s="30"/>
      <c r="B122" s="25" t="s">
        <v>147</v>
      </c>
      <c r="C122" s="25"/>
      <c r="D122" s="2"/>
      <c r="E122" s="2"/>
      <c r="F122" s="2"/>
    </row>
    <row r="123" spans="1:6" ht="25.2" x14ac:dyDescent="0.3">
      <c r="A123" s="31" t="s">
        <v>149</v>
      </c>
      <c r="B123" s="26" t="s">
        <v>148</v>
      </c>
      <c r="C123" s="26">
        <v>9.0715982384966001</v>
      </c>
      <c r="D123" s="4">
        <v>9.9691575181104408</v>
      </c>
      <c r="E123" s="4">
        <v>8.4841596758372398E-2</v>
      </c>
      <c r="F123" s="4">
        <v>0.35007799290196701</v>
      </c>
    </row>
    <row r="124" spans="1:6" x14ac:dyDescent="0.3">
      <c r="A124" s="30" t="s">
        <v>151</v>
      </c>
      <c r="B124" s="25" t="s">
        <v>150</v>
      </c>
      <c r="C124" s="26">
        <v>10.6744560820527</v>
      </c>
      <c r="D124" s="4">
        <v>12.1122734921359</v>
      </c>
      <c r="E124" s="4">
        <v>-0.244597203852121</v>
      </c>
      <c r="F124" s="4">
        <v>8.0174042063513098E-2</v>
      </c>
    </row>
    <row r="125" spans="1:6" x14ac:dyDescent="0.3">
      <c r="A125" s="31" t="s">
        <v>153</v>
      </c>
      <c r="B125" s="26" t="s">
        <v>152</v>
      </c>
      <c r="C125" s="26">
        <v>10.8035576345438</v>
      </c>
      <c r="D125" s="4">
        <v>12.1788117277327</v>
      </c>
      <c r="E125" s="4">
        <v>-0.27193027861442898</v>
      </c>
      <c r="F125" s="4">
        <v>6.6938159100285902E-2</v>
      </c>
    </row>
    <row r="126" spans="1:6" x14ac:dyDescent="0.3">
      <c r="A126" s="30"/>
      <c r="B126" s="25" t="s">
        <v>154</v>
      </c>
      <c r="C126" s="25"/>
      <c r="D126" s="2"/>
      <c r="E126" s="2"/>
      <c r="F126" s="2"/>
    </row>
    <row r="127" spans="1:6" ht="25.2" x14ac:dyDescent="0.3">
      <c r="A127" s="31" t="s">
        <v>156</v>
      </c>
      <c r="B127" s="26" t="s">
        <v>155</v>
      </c>
      <c r="C127" s="26">
        <v>9.3461011673306107</v>
      </c>
      <c r="D127" s="4">
        <v>10.6960267780038</v>
      </c>
      <c r="E127" s="4">
        <v>6.9520392465415901E-2</v>
      </c>
      <c r="F127" s="4">
        <v>0.47826886147081599</v>
      </c>
    </row>
    <row r="128" spans="1:6" x14ac:dyDescent="0.3">
      <c r="A128" s="30"/>
      <c r="B128" s="25" t="s">
        <v>157</v>
      </c>
      <c r="C128" s="25"/>
      <c r="D128" s="2"/>
      <c r="E128" s="2"/>
      <c r="F128" s="2"/>
    </row>
    <row r="129" spans="1:6" ht="25.2" x14ac:dyDescent="0.3">
      <c r="A129" s="31" t="s">
        <v>159</v>
      </c>
      <c r="B129" s="26" t="s">
        <v>158</v>
      </c>
      <c r="C129" s="26">
        <v>9.3901910333704404</v>
      </c>
      <c r="D129" s="4">
        <v>10.6779363745837</v>
      </c>
      <c r="E129" s="4">
        <v>6.6448211078119102E-2</v>
      </c>
      <c r="F129" s="4">
        <v>0.491477836016396</v>
      </c>
    </row>
    <row r="130" spans="1:6" x14ac:dyDescent="0.3">
      <c r="A130" s="30"/>
      <c r="B130" s="25" t="s">
        <v>160</v>
      </c>
      <c r="C130" s="25"/>
      <c r="D130" s="2"/>
      <c r="E130" s="2"/>
      <c r="F130" s="2"/>
    </row>
    <row r="131" spans="1:6" ht="25.2" x14ac:dyDescent="0.3">
      <c r="A131" s="31" t="s">
        <v>162</v>
      </c>
      <c r="B131" s="26" t="s">
        <v>161</v>
      </c>
      <c r="C131" s="26">
        <v>11.077677484415799</v>
      </c>
      <c r="D131" s="4">
        <v>12.1622905813049</v>
      </c>
      <c r="E131" s="4">
        <v>4.9953495234403997E-2</v>
      </c>
      <c r="F131" s="4">
        <v>0.37746324058509401</v>
      </c>
    </row>
    <row r="132" spans="1:6" x14ac:dyDescent="0.3">
      <c r="A132" s="30"/>
      <c r="B132" s="25" t="s">
        <v>163</v>
      </c>
      <c r="C132" s="25"/>
      <c r="D132" s="2"/>
      <c r="E132" s="2"/>
      <c r="F132" s="2"/>
    </row>
    <row r="133" spans="1:6" ht="25.2" x14ac:dyDescent="0.3">
      <c r="A133" s="31" t="s">
        <v>165</v>
      </c>
      <c r="B133" s="26" t="s">
        <v>164</v>
      </c>
      <c r="C133" s="26">
        <v>9.9774615477960804</v>
      </c>
      <c r="D133" s="4">
        <v>11.376141437655701</v>
      </c>
      <c r="E133" s="4">
        <v>4.8300954367117697E-2</v>
      </c>
      <c r="F133" s="4">
        <v>0.38619494741224702</v>
      </c>
    </row>
    <row r="134" spans="1:6" x14ac:dyDescent="0.3">
      <c r="A134" s="30"/>
      <c r="B134" s="25" t="s">
        <v>166</v>
      </c>
      <c r="C134" s="25"/>
      <c r="D134" s="2"/>
      <c r="E134" s="2"/>
      <c r="F134" s="2"/>
    </row>
    <row r="135" spans="1:6" x14ac:dyDescent="0.3">
      <c r="A135" s="31" t="s">
        <v>168</v>
      </c>
      <c r="B135" s="26" t="s">
        <v>167</v>
      </c>
      <c r="C135" s="26">
        <v>10.1528478416292</v>
      </c>
      <c r="D135" s="4">
        <v>11.3102822258404</v>
      </c>
      <c r="E135" s="4">
        <v>-0.14515116309772599</v>
      </c>
      <c r="F135" s="4">
        <v>0.32808387880515799</v>
      </c>
    </row>
    <row r="136" spans="1:6" x14ac:dyDescent="0.3">
      <c r="A136" s="30"/>
      <c r="B136" s="25" t="s">
        <v>169</v>
      </c>
      <c r="C136" s="25"/>
      <c r="D136" s="2"/>
      <c r="E136" s="2"/>
      <c r="F136" s="2"/>
    </row>
    <row r="137" spans="1:6" x14ac:dyDescent="0.3">
      <c r="A137" s="30" t="s">
        <v>171</v>
      </c>
      <c r="B137" s="25" t="s">
        <v>170</v>
      </c>
      <c r="C137" s="26">
        <v>16.376210356086901</v>
      </c>
      <c r="D137" s="2"/>
      <c r="E137" s="4">
        <v>0.26027244359205898</v>
      </c>
      <c r="F137" s="2"/>
    </row>
    <row r="138" spans="1:6" ht="25.2" x14ac:dyDescent="0.3">
      <c r="A138" s="31" t="s">
        <v>173</v>
      </c>
      <c r="B138" s="26" t="s">
        <v>172</v>
      </c>
      <c r="C138" s="26">
        <v>16.479100084170099</v>
      </c>
      <c r="D138" s="4">
        <v>14.5410659280054</v>
      </c>
      <c r="E138" s="4">
        <v>0.241551841951089</v>
      </c>
      <c r="F138" s="4">
        <v>0.50807308293923603</v>
      </c>
    </row>
    <row r="139" spans="1:6" x14ac:dyDescent="0.3">
      <c r="A139" s="30" t="s">
        <v>175</v>
      </c>
      <c r="B139" s="25" t="s">
        <v>174</v>
      </c>
      <c r="C139" s="25"/>
      <c r="D139" s="2"/>
      <c r="E139" s="2"/>
      <c r="F139" s="2"/>
    </row>
    <row r="140" spans="1:6" x14ac:dyDescent="0.3">
      <c r="A140" s="30"/>
      <c r="B140" s="25" t="s">
        <v>176</v>
      </c>
      <c r="C140" s="25"/>
      <c r="D140" s="2"/>
      <c r="E140" s="2"/>
      <c r="F140" s="2"/>
    </row>
    <row r="141" spans="1:6" x14ac:dyDescent="0.3">
      <c r="A141" s="31" t="s">
        <v>178</v>
      </c>
      <c r="B141" s="26" t="s">
        <v>177</v>
      </c>
      <c r="C141" s="26">
        <v>10.521462942917999</v>
      </c>
      <c r="D141" s="4">
        <v>11.6877361527148</v>
      </c>
      <c r="E141" s="4">
        <v>-8.5509153689622003E-2</v>
      </c>
      <c r="F141" s="4">
        <v>0.30874231574455901</v>
      </c>
    </row>
    <row r="142" spans="1:6" x14ac:dyDescent="0.3">
      <c r="A142" s="31" t="s">
        <v>180</v>
      </c>
      <c r="B142" s="26" t="s">
        <v>179</v>
      </c>
      <c r="C142" s="26">
        <v>11.146343358436001</v>
      </c>
      <c r="D142" s="4">
        <v>11.956280104678999</v>
      </c>
      <c r="E142" s="4">
        <v>-0.41985509932779402</v>
      </c>
      <c r="F142" s="4">
        <v>0.17524245327285701</v>
      </c>
    </row>
    <row r="143" spans="1:6" x14ac:dyDescent="0.3">
      <c r="A143" s="30" t="s">
        <v>182</v>
      </c>
      <c r="B143" s="25" t="s">
        <v>181</v>
      </c>
      <c r="C143" s="26">
        <v>9.5939804649757701</v>
      </c>
      <c r="D143" s="4">
        <v>10.859367376854401</v>
      </c>
      <c r="E143" s="4">
        <v>-0.31154214743234898</v>
      </c>
      <c r="F143" s="4">
        <v>0.25392800750799299</v>
      </c>
    </row>
    <row r="144" spans="1:6" x14ac:dyDescent="0.3">
      <c r="A144" s="31" t="s">
        <v>184</v>
      </c>
      <c r="B144" s="26" t="s">
        <v>183</v>
      </c>
      <c r="C144" s="26">
        <v>10.7810040921406</v>
      </c>
      <c r="D144" s="4">
        <v>12.0262675495943</v>
      </c>
      <c r="E144" s="4">
        <v>-0.217995887653783</v>
      </c>
      <c r="F144" s="4">
        <v>0.25861431937109403</v>
      </c>
    </row>
    <row r="145" spans="1:6" x14ac:dyDescent="0.3">
      <c r="A145" s="31" t="s">
        <v>186</v>
      </c>
      <c r="B145" s="26" t="s">
        <v>185</v>
      </c>
      <c r="C145" s="26">
        <v>11.391773337584</v>
      </c>
      <c r="D145" s="4">
        <v>11.4594016770012</v>
      </c>
      <c r="E145" s="4">
        <v>0.34948337132566198</v>
      </c>
      <c r="F145" s="4">
        <v>0.69971579372785198</v>
      </c>
    </row>
    <row r="146" spans="1:6" x14ac:dyDescent="0.3">
      <c r="A146" s="30" t="s">
        <v>188</v>
      </c>
      <c r="B146" s="25" t="s">
        <v>187</v>
      </c>
      <c r="C146" s="25"/>
      <c r="D146" s="2"/>
      <c r="E146" s="2"/>
      <c r="F146" s="2"/>
    </row>
    <row r="147" spans="1:6" x14ac:dyDescent="0.3">
      <c r="A147" s="31" t="s">
        <v>190</v>
      </c>
      <c r="B147" s="26" t="s">
        <v>189</v>
      </c>
      <c r="C147" s="26">
        <v>10.0277783840876</v>
      </c>
      <c r="D147" s="4">
        <v>11.3650187513416</v>
      </c>
      <c r="E147" s="4">
        <v>-0.38331309966556698</v>
      </c>
      <c r="F147" s="4">
        <v>0.14515402738178901</v>
      </c>
    </row>
    <row r="148" spans="1:6" x14ac:dyDescent="0.3">
      <c r="A148" s="31" t="s">
        <v>192</v>
      </c>
      <c r="B148" s="26" t="s">
        <v>191</v>
      </c>
      <c r="C148" s="26">
        <v>10.010082970249201</v>
      </c>
      <c r="D148" s="4">
        <v>11.3893902676912</v>
      </c>
      <c r="E148" s="4">
        <v>-0.373250767156177</v>
      </c>
      <c r="F148" s="4">
        <v>0.153407299660482</v>
      </c>
    </row>
    <row r="149" spans="1:6" x14ac:dyDescent="0.3">
      <c r="A149" s="30" t="s">
        <v>194</v>
      </c>
      <c r="B149" s="25" t="s">
        <v>193</v>
      </c>
      <c r="C149" s="26">
        <v>11.2895573897214</v>
      </c>
      <c r="D149" s="2"/>
      <c r="E149" s="4">
        <v>-4.1725577723160198E-2</v>
      </c>
      <c r="F149" s="2"/>
    </row>
    <row r="150" spans="1:6" x14ac:dyDescent="0.3">
      <c r="A150" s="30" t="s">
        <v>196</v>
      </c>
      <c r="B150" s="25" t="s">
        <v>195</v>
      </c>
      <c r="C150" s="26">
        <v>9.6967106047764595</v>
      </c>
      <c r="D150" s="4">
        <v>10.953422123650901</v>
      </c>
      <c r="E150" s="4">
        <v>6.9886515309141098E-2</v>
      </c>
      <c r="F150" s="4">
        <v>0.46462088905919002</v>
      </c>
    </row>
    <row r="151" spans="1:6" x14ac:dyDescent="0.3">
      <c r="A151" s="30"/>
      <c r="B151" s="25" t="s">
        <v>197</v>
      </c>
      <c r="C151" s="25"/>
      <c r="D151" s="2"/>
      <c r="E151" s="2"/>
      <c r="F151" s="2"/>
    </row>
    <row r="152" spans="1:6" x14ac:dyDescent="0.3">
      <c r="A152" s="31" t="s">
        <v>199</v>
      </c>
      <c r="B152" s="26" t="s">
        <v>198</v>
      </c>
      <c r="C152" s="26">
        <v>9.8060257010661598</v>
      </c>
      <c r="D152" s="4">
        <v>11.062124395934701</v>
      </c>
      <c r="E152" s="4">
        <v>0.120403006371268</v>
      </c>
      <c r="F152" s="4">
        <v>0.57334753997251198</v>
      </c>
    </row>
    <row r="153" spans="1:6" x14ac:dyDescent="0.3">
      <c r="A153" s="30"/>
      <c r="B153" s="25" t="s">
        <v>200</v>
      </c>
      <c r="C153" s="25"/>
      <c r="D153" s="2"/>
      <c r="E153" s="2"/>
      <c r="F153" s="2"/>
    </row>
    <row r="154" spans="1:6" x14ac:dyDescent="0.3">
      <c r="A154" s="31" t="s">
        <v>202</v>
      </c>
      <c r="B154" s="26" t="s">
        <v>201</v>
      </c>
      <c r="C154" s="26">
        <v>13.7271221099919</v>
      </c>
      <c r="D154" s="4">
        <v>13.544346706188</v>
      </c>
      <c r="E154" s="4">
        <v>5.4686355538302298E-2</v>
      </c>
      <c r="F154" s="4">
        <v>0.75333824824721896</v>
      </c>
    </row>
    <row r="155" spans="1:6" x14ac:dyDescent="0.3">
      <c r="A155" s="30"/>
      <c r="B155" s="25" t="s">
        <v>203</v>
      </c>
      <c r="C155" s="25"/>
      <c r="D155" s="2"/>
      <c r="E155" s="2"/>
      <c r="F155" s="2"/>
    </row>
    <row r="156" spans="1:6" x14ac:dyDescent="0.3">
      <c r="A156" s="30" t="s">
        <v>205</v>
      </c>
      <c r="B156" s="25" t="s">
        <v>204</v>
      </c>
      <c r="C156" s="26">
        <v>11.7100677871247</v>
      </c>
      <c r="D156" s="4">
        <v>12.5870978786094</v>
      </c>
      <c r="E156" s="4">
        <v>0.23455847063999899</v>
      </c>
      <c r="F156" s="4">
        <v>0.31806343139622101</v>
      </c>
    </row>
    <row r="157" spans="1:6" x14ac:dyDescent="0.3">
      <c r="A157" s="30"/>
      <c r="B157" s="25" t="s">
        <v>206</v>
      </c>
      <c r="C157" s="25"/>
      <c r="D157" s="2"/>
      <c r="E157" s="2"/>
      <c r="F157" s="2"/>
    </row>
    <row r="158" spans="1:6" ht="25.2" x14ac:dyDescent="0.3">
      <c r="A158" s="31" t="s">
        <v>208</v>
      </c>
      <c r="B158" s="26" t="s">
        <v>207</v>
      </c>
      <c r="C158" s="26">
        <v>10.6820300191215</v>
      </c>
      <c r="D158" s="4">
        <v>11.183842042130401</v>
      </c>
      <c r="E158" s="4">
        <v>0.122820768253351</v>
      </c>
      <c r="F158" s="4">
        <v>0.36196834861489002</v>
      </c>
    </row>
    <row r="159" spans="1:6" x14ac:dyDescent="0.3">
      <c r="A159" s="30"/>
      <c r="B159" s="25" t="s">
        <v>209</v>
      </c>
      <c r="C159" s="25"/>
      <c r="D159" s="2"/>
      <c r="E159" s="2"/>
      <c r="F159" s="2"/>
    </row>
    <row r="160" spans="1:6" x14ac:dyDescent="0.3">
      <c r="A160" s="30" t="s">
        <v>211</v>
      </c>
      <c r="B160" s="25" t="s">
        <v>210</v>
      </c>
      <c r="C160" s="25"/>
      <c r="D160" s="2"/>
      <c r="E160" s="2"/>
      <c r="F160" s="2"/>
    </row>
    <row r="161" spans="1:6" x14ac:dyDescent="0.3">
      <c r="A161" s="31"/>
      <c r="B161" s="26" t="s">
        <v>1999</v>
      </c>
      <c r="C161" s="26">
        <f>MEDIAN(C121:C160)</f>
        <v>10.678243050587099</v>
      </c>
      <c r="D161" s="4">
        <f>MEDIAN(D121:D160)</f>
        <v>11.3893902676912</v>
      </c>
      <c r="E161" s="4">
        <f>MEDIAN(E121:E160)</f>
        <v>4.9127224800760844E-2</v>
      </c>
      <c r="F161" s="4">
        <f>MEDIAN(F121:F160)</f>
        <v>0.35007799290196701</v>
      </c>
    </row>
    <row r="162" spans="1:6" x14ac:dyDescent="0.3">
      <c r="A162" s="31"/>
      <c r="B162" s="26" t="s">
        <v>212</v>
      </c>
      <c r="C162" s="26">
        <v>9.9675942058183598</v>
      </c>
      <c r="D162" s="4">
        <v>11.4530911270798</v>
      </c>
      <c r="E162" s="4">
        <v>7.8899226042742507E-2</v>
      </c>
      <c r="F162" s="4">
        <v>0.40620547085651598</v>
      </c>
    </row>
    <row r="163" spans="1:6" x14ac:dyDescent="0.3">
      <c r="A163" s="31"/>
      <c r="B163" s="26"/>
      <c r="C163" s="26"/>
      <c r="D163" s="4"/>
      <c r="E163" s="4"/>
      <c r="F163" s="4"/>
    </row>
    <row r="164" spans="1:6" x14ac:dyDescent="0.3">
      <c r="A164" s="31"/>
      <c r="B164" s="26"/>
      <c r="C164" s="26"/>
      <c r="D164" s="4"/>
      <c r="E164" s="4"/>
      <c r="F164" s="4"/>
    </row>
    <row r="165" spans="1:6" x14ac:dyDescent="0.3">
      <c r="A165" s="31"/>
      <c r="B165" s="26"/>
      <c r="C165" s="26"/>
      <c r="D165" s="4"/>
      <c r="E165" s="4"/>
      <c r="F165" s="4"/>
    </row>
    <row r="166" spans="1:6" ht="17.399999999999999" x14ac:dyDescent="0.3">
      <c r="A166" s="28"/>
      <c r="B166" s="6" t="s">
        <v>213</v>
      </c>
      <c r="C166" s="6"/>
      <c r="D166" s="6"/>
      <c r="E166" s="6"/>
      <c r="F166" s="6"/>
    </row>
    <row r="167" spans="1:6" x14ac:dyDescent="0.3">
      <c r="A167" s="29"/>
      <c r="B167" s="15"/>
      <c r="C167" s="27" t="s">
        <v>2010</v>
      </c>
      <c r="D167" s="16" t="s">
        <v>2011</v>
      </c>
      <c r="E167" s="16" t="s">
        <v>2012</v>
      </c>
      <c r="F167" s="16" t="s">
        <v>2013</v>
      </c>
    </row>
    <row r="168" spans="1:6" x14ac:dyDescent="0.3">
      <c r="A168" s="30"/>
      <c r="B168" s="25" t="s">
        <v>2001</v>
      </c>
      <c r="C168" s="25"/>
      <c r="D168" s="2"/>
      <c r="E168" s="2"/>
      <c r="F168" s="2"/>
    </row>
    <row r="169" spans="1:6" x14ac:dyDescent="0.3">
      <c r="A169" s="30"/>
      <c r="B169" s="25" t="s">
        <v>214</v>
      </c>
      <c r="C169" s="25"/>
      <c r="D169" s="2"/>
      <c r="E169" s="2"/>
      <c r="F169" s="2"/>
    </row>
    <row r="170" spans="1:6" x14ac:dyDescent="0.3">
      <c r="A170" s="30" t="s">
        <v>216</v>
      </c>
      <c r="B170" s="25" t="s">
        <v>215</v>
      </c>
      <c r="C170" s="26">
        <v>12.439083902378499</v>
      </c>
      <c r="D170" s="4">
        <v>14.1899346855721</v>
      </c>
      <c r="E170" s="4">
        <v>0.39154540504743601</v>
      </c>
      <c r="F170" s="4">
        <v>0.40037696528896199</v>
      </c>
    </row>
    <row r="171" spans="1:6" x14ac:dyDescent="0.3">
      <c r="A171" s="30"/>
      <c r="B171" s="25" t="s">
        <v>217</v>
      </c>
      <c r="C171" s="25"/>
      <c r="D171" s="2"/>
      <c r="E171" s="2"/>
      <c r="F171" s="2"/>
    </row>
    <row r="172" spans="1:6" x14ac:dyDescent="0.3">
      <c r="A172" s="31" t="s">
        <v>219</v>
      </c>
      <c r="B172" s="26" t="s">
        <v>218</v>
      </c>
      <c r="C172" s="26">
        <v>14.499748677458101</v>
      </c>
      <c r="D172" s="4">
        <v>15.5062931624669</v>
      </c>
      <c r="E172" s="4">
        <v>0.478774659247588</v>
      </c>
      <c r="F172" s="4">
        <v>0.68072897065569904</v>
      </c>
    </row>
    <row r="173" spans="1:6" ht="25.2" x14ac:dyDescent="0.3">
      <c r="A173" s="31" t="s">
        <v>221</v>
      </c>
      <c r="B173" s="26" t="s">
        <v>220</v>
      </c>
      <c r="C173" s="26">
        <v>11.7677058910776</v>
      </c>
      <c r="D173" s="4">
        <v>13.452044177655401</v>
      </c>
      <c r="E173" s="4">
        <v>0.56059101493061803</v>
      </c>
      <c r="F173" s="4">
        <v>0.575503288885991</v>
      </c>
    </row>
    <row r="174" spans="1:6" x14ac:dyDescent="0.3">
      <c r="A174" s="31" t="s">
        <v>223</v>
      </c>
      <c r="B174" s="26" t="s">
        <v>222</v>
      </c>
      <c r="C174" s="26">
        <v>11.3560141870117</v>
      </c>
      <c r="D174" s="4">
        <v>13.2560739506033</v>
      </c>
      <c r="E174" s="4">
        <v>0.42232747576437302</v>
      </c>
      <c r="F174" s="4">
        <v>0.450211113961552</v>
      </c>
    </row>
    <row r="175" spans="1:6" x14ac:dyDescent="0.3">
      <c r="A175" s="30"/>
      <c r="B175" s="25" t="s">
        <v>224</v>
      </c>
      <c r="C175" s="25"/>
      <c r="D175" s="2"/>
      <c r="E175" s="2"/>
      <c r="F175" s="2"/>
    </row>
    <row r="176" spans="1:6" x14ac:dyDescent="0.3">
      <c r="A176" s="31" t="s">
        <v>226</v>
      </c>
      <c r="B176" s="26" t="s">
        <v>225</v>
      </c>
      <c r="C176" s="26">
        <v>12.3107357670574</v>
      </c>
      <c r="D176" s="4">
        <v>14.158722026333001</v>
      </c>
      <c r="E176" s="4">
        <v>0.83571537590576395</v>
      </c>
      <c r="F176" s="4">
        <v>0.75886214745676905</v>
      </c>
    </row>
    <row r="177" spans="1:6" x14ac:dyDescent="0.3">
      <c r="A177" s="31" t="s">
        <v>228</v>
      </c>
      <c r="B177" s="26" t="s">
        <v>227</v>
      </c>
      <c r="C177" s="26">
        <v>12.3850879175072</v>
      </c>
      <c r="D177" s="4">
        <v>13.9333245367045</v>
      </c>
      <c r="E177" s="4">
        <v>0.19828181094760799</v>
      </c>
      <c r="F177" s="4">
        <v>0.51872095679341601</v>
      </c>
    </row>
    <row r="178" spans="1:6" x14ac:dyDescent="0.3">
      <c r="A178" s="31" t="s">
        <v>230</v>
      </c>
      <c r="B178" s="26" t="s">
        <v>229</v>
      </c>
      <c r="C178" s="26">
        <v>13.998625369089501</v>
      </c>
      <c r="D178" s="4">
        <v>15.1850422350294</v>
      </c>
      <c r="E178" s="4">
        <v>0.42714405293511398</v>
      </c>
      <c r="F178" s="4">
        <v>0.53086320570622703</v>
      </c>
    </row>
    <row r="179" spans="1:6" x14ac:dyDescent="0.3">
      <c r="A179" s="30"/>
      <c r="B179" s="25" t="s">
        <v>231</v>
      </c>
      <c r="C179" s="25"/>
      <c r="D179" s="2"/>
      <c r="E179" s="2"/>
      <c r="F179" s="2"/>
    </row>
    <row r="180" spans="1:6" x14ac:dyDescent="0.3">
      <c r="A180" s="31" t="s">
        <v>233</v>
      </c>
      <c r="B180" s="26" t="s">
        <v>232</v>
      </c>
      <c r="C180" s="26">
        <v>13.3223483013077</v>
      </c>
      <c r="D180" s="4">
        <v>14.286533044255499</v>
      </c>
      <c r="E180" s="4">
        <v>0.20246461527392601</v>
      </c>
      <c r="F180" s="4">
        <v>0.43786400039910001</v>
      </c>
    </row>
    <row r="181" spans="1:6" x14ac:dyDescent="0.3">
      <c r="A181" s="30"/>
      <c r="B181" s="25" t="s">
        <v>234</v>
      </c>
      <c r="C181" s="25"/>
      <c r="D181" s="2"/>
      <c r="E181" s="2"/>
      <c r="F181" s="2"/>
    </row>
    <row r="182" spans="1:6" x14ac:dyDescent="0.3">
      <c r="A182" s="31" t="s">
        <v>236</v>
      </c>
      <c r="B182" s="26" t="s">
        <v>235</v>
      </c>
      <c r="C182" s="26">
        <v>13.385870662978</v>
      </c>
      <c r="D182" s="4">
        <v>14.355637236391701</v>
      </c>
      <c r="E182" s="4">
        <v>0.215935525269011</v>
      </c>
      <c r="F182" s="4">
        <v>0.452762812907818</v>
      </c>
    </row>
    <row r="183" spans="1:6" x14ac:dyDescent="0.3">
      <c r="A183" s="30" t="s">
        <v>238</v>
      </c>
      <c r="B183" s="25" t="s">
        <v>237</v>
      </c>
      <c r="C183" s="26">
        <v>14.1558836722765</v>
      </c>
      <c r="D183" s="4">
        <v>14.6119288240203</v>
      </c>
      <c r="E183" s="4">
        <v>-0.42565120490276798</v>
      </c>
      <c r="F183" s="4">
        <v>0.28711597478151901</v>
      </c>
    </row>
    <row r="184" spans="1:6" x14ac:dyDescent="0.3">
      <c r="A184" s="31"/>
      <c r="B184" s="26" t="s">
        <v>1999</v>
      </c>
      <c r="C184" s="26">
        <f>MEDIAN(C170:C183)</f>
        <v>12.880716101843099</v>
      </c>
      <c r="D184" s="4">
        <f>MEDIAN(D170:D183)</f>
        <v>14.238233864913798</v>
      </c>
      <c r="E184" s="4">
        <f>MEDIAN(E170:E183)</f>
        <v>0.40693644040590449</v>
      </c>
      <c r="F184" s="4">
        <f>MEDIAN(F170:F183)</f>
        <v>0.48574188485061698</v>
      </c>
    </row>
    <row r="185" spans="1:6" ht="25.2" x14ac:dyDescent="0.3">
      <c r="A185" s="31"/>
      <c r="B185" s="26" t="s">
        <v>239</v>
      </c>
      <c r="C185" s="26">
        <v>11.738751517207</v>
      </c>
      <c r="D185" s="4">
        <v>13.494844114725399</v>
      </c>
      <c r="E185" s="4">
        <v>0.59448479331696402</v>
      </c>
      <c r="F185" s="4">
        <v>0.60397033349365203</v>
      </c>
    </row>
    <row r="186" spans="1:6" x14ac:dyDescent="0.3">
      <c r="A186" s="31"/>
      <c r="B186" s="26"/>
      <c r="C186" s="26"/>
      <c r="D186" s="4"/>
      <c r="E186" s="4"/>
      <c r="F186" s="4"/>
    </row>
    <row r="187" spans="1:6" x14ac:dyDescent="0.3">
      <c r="A187" s="31"/>
      <c r="B187" s="26"/>
      <c r="C187" s="26"/>
      <c r="D187" s="4"/>
      <c r="E187" s="4"/>
      <c r="F187" s="4"/>
    </row>
    <row r="188" spans="1:6" x14ac:dyDescent="0.3">
      <c r="A188" s="31"/>
      <c r="B188" s="26"/>
      <c r="C188" s="26"/>
      <c r="D188" s="4"/>
      <c r="E188" s="4"/>
      <c r="F188" s="4"/>
    </row>
    <row r="189" spans="1:6" x14ac:dyDescent="0.3">
      <c r="A189" s="31"/>
      <c r="B189" s="26"/>
      <c r="C189" s="26"/>
      <c r="D189" s="4"/>
      <c r="E189" s="4"/>
      <c r="F189" s="4"/>
    </row>
    <row r="190" spans="1:6" ht="17.399999999999999" x14ac:dyDescent="0.3">
      <c r="A190" s="28"/>
      <c r="B190" s="6" t="s">
        <v>240</v>
      </c>
      <c r="C190" s="6"/>
      <c r="D190" s="6"/>
      <c r="E190" s="6"/>
      <c r="F190" s="6"/>
    </row>
    <row r="191" spans="1:6" x14ac:dyDescent="0.3">
      <c r="A191" s="29"/>
      <c r="B191" s="15"/>
      <c r="C191" s="27" t="s">
        <v>2010</v>
      </c>
      <c r="D191" s="16" t="s">
        <v>2011</v>
      </c>
      <c r="E191" s="16" t="s">
        <v>2012</v>
      </c>
      <c r="F191" s="16" t="s">
        <v>2013</v>
      </c>
    </row>
    <row r="192" spans="1:6" x14ac:dyDescent="0.3">
      <c r="A192" s="30"/>
      <c r="B192" s="25" t="s">
        <v>2001</v>
      </c>
      <c r="C192" s="25"/>
      <c r="D192" s="2"/>
      <c r="E192" s="2"/>
      <c r="F192" s="2"/>
    </row>
    <row r="193" spans="1:6" x14ac:dyDescent="0.3">
      <c r="A193" s="31" t="s">
        <v>242</v>
      </c>
      <c r="B193" s="26" t="s">
        <v>241</v>
      </c>
      <c r="C193" s="26">
        <v>9.0832023049484505</v>
      </c>
      <c r="D193" s="4">
        <v>10.660362795606</v>
      </c>
      <c r="E193" s="4">
        <v>0.32651059498771101</v>
      </c>
      <c r="F193" s="4">
        <v>0.73471576074394396</v>
      </c>
    </row>
    <row r="194" spans="1:6" x14ac:dyDescent="0.3">
      <c r="A194" s="30"/>
      <c r="B194" s="25" t="s">
        <v>243</v>
      </c>
      <c r="C194" s="25"/>
      <c r="D194" s="2"/>
      <c r="E194" s="2"/>
      <c r="F194" s="2"/>
    </row>
    <row r="195" spans="1:6" ht="25.2" x14ac:dyDescent="0.3">
      <c r="A195" s="31" t="s">
        <v>245</v>
      </c>
      <c r="B195" s="26" t="s">
        <v>244</v>
      </c>
      <c r="C195" s="26">
        <v>9.5889742741280397</v>
      </c>
      <c r="D195" s="4">
        <v>10.739212881932801</v>
      </c>
      <c r="E195" s="4">
        <v>0.23738680997101899</v>
      </c>
      <c r="F195" s="4">
        <v>0.69540371452701799</v>
      </c>
    </row>
    <row r="196" spans="1:6" x14ac:dyDescent="0.3">
      <c r="A196" s="30"/>
      <c r="B196" s="25" t="s">
        <v>246</v>
      </c>
      <c r="C196" s="25"/>
      <c r="D196" s="2"/>
      <c r="E196" s="2"/>
      <c r="F196" s="2"/>
    </row>
    <row r="197" spans="1:6" x14ac:dyDescent="0.3">
      <c r="A197" s="30" t="s">
        <v>248</v>
      </c>
      <c r="B197" s="25" t="s">
        <v>247</v>
      </c>
      <c r="C197" s="25"/>
      <c r="D197" s="2"/>
      <c r="E197" s="2"/>
      <c r="F197" s="2"/>
    </row>
    <row r="198" spans="1:6" x14ac:dyDescent="0.3">
      <c r="A198" s="30"/>
      <c r="B198" s="25" t="s">
        <v>249</v>
      </c>
      <c r="C198" s="25"/>
      <c r="D198" s="2"/>
      <c r="E198" s="2"/>
      <c r="F198" s="2"/>
    </row>
    <row r="199" spans="1:6" x14ac:dyDescent="0.3">
      <c r="A199" s="31" t="s">
        <v>251</v>
      </c>
      <c r="B199" s="26" t="s">
        <v>250</v>
      </c>
      <c r="C199" s="26">
        <v>9.5424317163848595</v>
      </c>
      <c r="D199" s="4">
        <v>10.687275549439599</v>
      </c>
      <c r="E199" s="4">
        <v>0.245720200178913</v>
      </c>
      <c r="F199" s="4">
        <v>0.70495708825540704</v>
      </c>
    </row>
    <row r="200" spans="1:6" x14ac:dyDescent="0.3">
      <c r="A200" s="30"/>
      <c r="B200" s="25" t="s">
        <v>252</v>
      </c>
      <c r="C200" s="25"/>
      <c r="D200" s="2"/>
      <c r="E200" s="2"/>
      <c r="F200" s="2"/>
    </row>
    <row r="201" spans="1:6" x14ac:dyDescent="0.3">
      <c r="A201" s="30" t="s">
        <v>254</v>
      </c>
      <c r="B201" s="25" t="s">
        <v>253</v>
      </c>
      <c r="C201" s="25"/>
      <c r="D201" s="2"/>
      <c r="E201" s="2"/>
      <c r="F201" s="2"/>
    </row>
    <row r="202" spans="1:6" x14ac:dyDescent="0.3">
      <c r="A202" s="30"/>
      <c r="B202" s="25" t="s">
        <v>255</v>
      </c>
      <c r="C202" s="25"/>
      <c r="D202" s="2"/>
      <c r="E202" s="2"/>
      <c r="F202" s="2"/>
    </row>
    <row r="203" spans="1:6" x14ac:dyDescent="0.3">
      <c r="A203" s="30" t="s">
        <v>257</v>
      </c>
      <c r="B203" s="25" t="s">
        <v>256</v>
      </c>
      <c r="C203" s="26">
        <v>7.74054933447416</v>
      </c>
      <c r="D203" s="4">
        <v>9.1755110910922308</v>
      </c>
      <c r="E203" s="4">
        <v>0.87468565311791502</v>
      </c>
      <c r="F203" s="4">
        <v>1.0884407836972101</v>
      </c>
    </row>
    <row r="204" spans="1:6" x14ac:dyDescent="0.3">
      <c r="A204" s="30"/>
      <c r="B204" s="25" t="s">
        <v>258</v>
      </c>
      <c r="C204" s="25"/>
      <c r="D204" s="2"/>
      <c r="E204" s="2"/>
      <c r="F204" s="2"/>
    </row>
    <row r="205" spans="1:6" x14ac:dyDescent="0.3">
      <c r="A205" s="30" t="s">
        <v>260</v>
      </c>
      <c r="B205" s="25" t="s">
        <v>259</v>
      </c>
      <c r="C205" s="25"/>
      <c r="D205" s="2"/>
      <c r="E205" s="2"/>
      <c r="F205" s="2"/>
    </row>
    <row r="206" spans="1:6" x14ac:dyDescent="0.3">
      <c r="A206" s="30"/>
      <c r="B206" s="25" t="s">
        <v>261</v>
      </c>
      <c r="C206" s="25"/>
      <c r="D206" s="2"/>
      <c r="E206" s="2"/>
      <c r="F206" s="2"/>
    </row>
    <row r="207" spans="1:6" x14ac:dyDescent="0.3">
      <c r="A207" s="30" t="s">
        <v>263</v>
      </c>
      <c r="B207" s="25" t="s">
        <v>262</v>
      </c>
      <c r="C207" s="26">
        <v>9.8551896475119101</v>
      </c>
      <c r="D207" s="4">
        <v>11.511510845095099</v>
      </c>
      <c r="E207" s="4">
        <v>0.32049031069982198</v>
      </c>
      <c r="F207" s="4">
        <v>0.94271272016101804</v>
      </c>
    </row>
    <row r="208" spans="1:6" x14ac:dyDescent="0.3">
      <c r="A208" s="30"/>
      <c r="B208" s="25" t="s">
        <v>264</v>
      </c>
      <c r="C208" s="25"/>
      <c r="D208" s="2"/>
      <c r="E208" s="2"/>
      <c r="F208" s="2"/>
    </row>
    <row r="209" spans="1:6" ht="25.2" x14ac:dyDescent="0.3">
      <c r="A209" s="31" t="s">
        <v>266</v>
      </c>
      <c r="B209" s="26" t="s">
        <v>265</v>
      </c>
      <c r="C209" s="26">
        <v>9.7963996494352408</v>
      </c>
      <c r="D209" s="4">
        <v>11.645502750929399</v>
      </c>
      <c r="E209" s="4">
        <v>0.26456348584721701</v>
      </c>
      <c r="F209" s="4">
        <v>0.85366443968296501</v>
      </c>
    </row>
    <row r="210" spans="1:6" x14ac:dyDescent="0.3">
      <c r="A210" s="30" t="s">
        <v>268</v>
      </c>
      <c r="B210" s="25" t="s">
        <v>267</v>
      </c>
      <c r="C210" s="26">
        <v>7.4100264254179304</v>
      </c>
      <c r="D210" s="2"/>
      <c r="E210" s="4">
        <v>0.63115691023091902</v>
      </c>
      <c r="F210" s="2"/>
    </row>
    <row r="211" spans="1:6" x14ac:dyDescent="0.3">
      <c r="A211" s="30"/>
      <c r="B211" s="25" t="s">
        <v>269</v>
      </c>
      <c r="C211" s="25"/>
      <c r="D211" s="2"/>
      <c r="E211" s="2"/>
      <c r="F211" s="2"/>
    </row>
    <row r="212" spans="1:6" x14ac:dyDescent="0.3">
      <c r="A212" s="30" t="s">
        <v>271</v>
      </c>
      <c r="B212" s="25" t="s">
        <v>270</v>
      </c>
      <c r="C212" s="26">
        <v>7.4881423270124001</v>
      </c>
      <c r="D212" s="2"/>
      <c r="E212" s="4">
        <v>0.54354799988101599</v>
      </c>
      <c r="F212" s="2"/>
    </row>
    <row r="213" spans="1:6" x14ac:dyDescent="0.3">
      <c r="A213" s="30"/>
      <c r="B213" s="25" t="s">
        <v>272</v>
      </c>
      <c r="C213" s="25"/>
      <c r="D213" s="2"/>
      <c r="E213" s="2"/>
      <c r="F213" s="2"/>
    </row>
    <row r="214" spans="1:6" ht="25.2" x14ac:dyDescent="0.3">
      <c r="A214" s="31" t="s">
        <v>274</v>
      </c>
      <c r="B214" s="26" t="s">
        <v>273</v>
      </c>
      <c r="C214" s="26">
        <v>8.5377703198533794</v>
      </c>
      <c r="D214" s="4">
        <v>9.3088429811300593</v>
      </c>
      <c r="E214" s="4">
        <v>0.79475028905095502</v>
      </c>
      <c r="F214" s="4">
        <v>0.74197966055600295</v>
      </c>
    </row>
    <row r="215" spans="1:6" x14ac:dyDescent="0.3">
      <c r="A215" s="30"/>
      <c r="B215" s="25" t="s">
        <v>275</v>
      </c>
      <c r="C215" s="25"/>
      <c r="D215" s="2"/>
      <c r="E215" s="2"/>
      <c r="F215" s="2"/>
    </row>
    <row r="216" spans="1:6" ht="25.2" x14ac:dyDescent="0.3">
      <c r="A216" s="31" t="s">
        <v>277</v>
      </c>
      <c r="B216" s="26" t="s">
        <v>276</v>
      </c>
      <c r="C216" s="26">
        <v>8.8148395905522303</v>
      </c>
      <c r="D216" s="4">
        <v>10.274311812998899</v>
      </c>
      <c r="E216" s="4">
        <v>0.66448372421587498</v>
      </c>
      <c r="F216" s="4">
        <v>0.97388477263302797</v>
      </c>
    </row>
    <row r="217" spans="1:6" x14ac:dyDescent="0.3">
      <c r="A217" s="31" t="s">
        <v>279</v>
      </c>
      <c r="B217" s="26" t="s">
        <v>278</v>
      </c>
      <c r="C217" s="26">
        <v>8.9326292448203599</v>
      </c>
      <c r="D217" s="4">
        <v>10.1740029449813</v>
      </c>
      <c r="E217" s="4">
        <v>0.57756681654365705</v>
      </c>
      <c r="F217" s="4">
        <v>0.88775416575756205</v>
      </c>
    </row>
    <row r="218" spans="1:6" x14ac:dyDescent="0.3">
      <c r="A218" s="30"/>
      <c r="B218" s="25" t="s">
        <v>280</v>
      </c>
      <c r="C218" s="25"/>
      <c r="D218" s="2"/>
      <c r="E218" s="2"/>
      <c r="F218" s="2"/>
    </row>
    <row r="219" spans="1:6" ht="25.2" x14ac:dyDescent="0.3">
      <c r="A219" s="31" t="s">
        <v>282</v>
      </c>
      <c r="B219" s="26" t="s">
        <v>281</v>
      </c>
      <c r="C219" s="26">
        <v>8.9075609358632803</v>
      </c>
      <c r="D219" s="4">
        <v>10.178463311068001</v>
      </c>
      <c r="E219" s="4">
        <v>0.59668905437450503</v>
      </c>
      <c r="F219" s="4">
        <v>0.89468607437110403</v>
      </c>
    </row>
    <row r="220" spans="1:6" x14ac:dyDescent="0.3">
      <c r="A220" s="31" t="s">
        <v>284</v>
      </c>
      <c r="B220" s="26" t="s">
        <v>283</v>
      </c>
      <c r="C220" s="26">
        <v>8.9163357575002191</v>
      </c>
      <c r="D220" s="4">
        <v>10.232350984819099</v>
      </c>
      <c r="E220" s="4">
        <v>0.59806502395959704</v>
      </c>
      <c r="F220" s="4">
        <v>0.89436657495624405</v>
      </c>
    </row>
    <row r="221" spans="1:6" x14ac:dyDescent="0.3">
      <c r="A221" s="30"/>
      <c r="B221" s="25" t="s">
        <v>285</v>
      </c>
      <c r="C221" s="25"/>
      <c r="D221" s="2"/>
      <c r="E221" s="2"/>
      <c r="F221" s="2"/>
    </row>
    <row r="222" spans="1:6" ht="25.2" x14ac:dyDescent="0.3">
      <c r="A222" s="31" t="s">
        <v>287</v>
      </c>
      <c r="B222" s="26" t="s">
        <v>286</v>
      </c>
      <c r="C222" s="26">
        <v>8.8973804598910693</v>
      </c>
      <c r="D222" s="4">
        <v>10.142836107860701</v>
      </c>
      <c r="E222" s="4">
        <v>0.58973554573814702</v>
      </c>
      <c r="F222" s="4">
        <v>0.89557221008092003</v>
      </c>
    </row>
    <row r="223" spans="1:6" x14ac:dyDescent="0.3">
      <c r="A223" s="30"/>
      <c r="B223" s="25" t="s">
        <v>288</v>
      </c>
      <c r="C223" s="25"/>
      <c r="D223" s="2"/>
      <c r="E223" s="2"/>
      <c r="F223" s="2"/>
    </row>
    <row r="224" spans="1:6" ht="25.2" x14ac:dyDescent="0.3">
      <c r="A224" s="31" t="s">
        <v>290</v>
      </c>
      <c r="B224" s="26" t="s">
        <v>289</v>
      </c>
      <c r="C224" s="26">
        <v>8.5174580734271004</v>
      </c>
      <c r="D224" s="4">
        <v>9.9712304850103504</v>
      </c>
      <c r="E224" s="4">
        <v>0.67097308553892698</v>
      </c>
      <c r="F224" s="4">
        <v>1.0394541836345801</v>
      </c>
    </row>
    <row r="225" spans="1:6" x14ac:dyDescent="0.3">
      <c r="A225" s="30" t="s">
        <v>292</v>
      </c>
      <c r="B225" s="25" t="s">
        <v>291</v>
      </c>
      <c r="C225" s="26">
        <v>10.1550173296338</v>
      </c>
      <c r="D225" s="4">
        <v>12.6202422627067</v>
      </c>
      <c r="E225" s="4">
        <v>0.563498404114539</v>
      </c>
      <c r="F225" s="4">
        <v>0.35763134642529698</v>
      </c>
    </row>
    <row r="226" spans="1:6" x14ac:dyDescent="0.3">
      <c r="A226" s="30" t="s">
        <v>294</v>
      </c>
      <c r="B226" s="25" t="s">
        <v>293</v>
      </c>
      <c r="C226" s="25"/>
      <c r="D226" s="2"/>
      <c r="E226" s="2"/>
      <c r="F226" s="2"/>
    </row>
    <row r="227" spans="1:6" x14ac:dyDescent="0.3">
      <c r="A227" s="30" t="s">
        <v>296</v>
      </c>
      <c r="B227" s="25" t="s">
        <v>295</v>
      </c>
      <c r="C227" s="26">
        <v>10.0227895284879</v>
      </c>
      <c r="D227" s="2"/>
      <c r="E227" s="4">
        <v>0.54894748714680996</v>
      </c>
      <c r="F227" s="2"/>
    </row>
    <row r="228" spans="1:6" x14ac:dyDescent="0.3">
      <c r="A228" s="30"/>
      <c r="B228" s="25" t="s">
        <v>297</v>
      </c>
      <c r="C228" s="25"/>
      <c r="D228" s="2"/>
      <c r="E228" s="2"/>
      <c r="F228" s="2"/>
    </row>
    <row r="229" spans="1:6" x14ac:dyDescent="0.3">
      <c r="A229" s="31" t="s">
        <v>299</v>
      </c>
      <c r="B229" s="26" t="s">
        <v>298</v>
      </c>
      <c r="C229" s="26">
        <v>9.4297454584981004</v>
      </c>
      <c r="D229" s="4">
        <v>10.8032591308992</v>
      </c>
      <c r="E229" s="4">
        <v>0.45691579488249801</v>
      </c>
      <c r="F229" s="4">
        <v>0.80892197042908998</v>
      </c>
    </row>
    <row r="230" spans="1:6" x14ac:dyDescent="0.3">
      <c r="A230" s="30" t="s">
        <v>301</v>
      </c>
      <c r="B230" s="25" t="s">
        <v>300</v>
      </c>
      <c r="C230" s="26">
        <v>7.3904919280563597</v>
      </c>
      <c r="D230" s="2"/>
      <c r="E230" s="4">
        <v>0.69306086415541601</v>
      </c>
      <c r="F230" s="2"/>
    </row>
    <row r="231" spans="1:6" x14ac:dyDescent="0.3">
      <c r="A231" s="31" t="s">
        <v>303</v>
      </c>
      <c r="B231" s="26" t="s">
        <v>302</v>
      </c>
      <c r="C231" s="26">
        <v>9.9390501059021599</v>
      </c>
      <c r="D231" s="4">
        <v>11.2648505083204</v>
      </c>
      <c r="E231" s="4">
        <v>-9.1654050409405802E-2</v>
      </c>
      <c r="F231" s="4">
        <v>0.58526928985034499</v>
      </c>
    </row>
    <row r="232" spans="1:6" x14ac:dyDescent="0.3">
      <c r="A232" s="31" t="s">
        <v>305</v>
      </c>
      <c r="B232" s="26" t="s">
        <v>304</v>
      </c>
      <c r="C232" s="26">
        <v>9.6350005031893406</v>
      </c>
      <c r="D232" s="4">
        <v>10.954424844865301</v>
      </c>
      <c r="E232" s="4">
        <v>0.122689845934982</v>
      </c>
      <c r="F232" s="4">
        <v>0.67266810428655999</v>
      </c>
    </row>
    <row r="233" spans="1:6" x14ac:dyDescent="0.3">
      <c r="A233" s="30" t="s">
        <v>307</v>
      </c>
      <c r="B233" s="25" t="s">
        <v>306</v>
      </c>
      <c r="C233" s="26">
        <v>9.8779657911579193</v>
      </c>
      <c r="D233" s="4">
        <v>11.2400068638219</v>
      </c>
      <c r="E233" s="4">
        <v>5.9202916085290297E-2</v>
      </c>
      <c r="F233" s="4">
        <v>0.62175629709666902</v>
      </c>
    </row>
    <row r="234" spans="1:6" x14ac:dyDescent="0.3">
      <c r="A234" s="31" t="s">
        <v>309</v>
      </c>
      <c r="B234" s="26" t="s">
        <v>308</v>
      </c>
      <c r="C234" s="26">
        <v>9.2889878137933906</v>
      </c>
      <c r="D234" s="4">
        <v>10.705089775466901</v>
      </c>
      <c r="E234" s="4">
        <v>3.6062815917285697E-2</v>
      </c>
      <c r="F234" s="4">
        <v>0.54249427302979003</v>
      </c>
    </row>
    <row r="235" spans="1:6" x14ac:dyDescent="0.3">
      <c r="A235" s="30"/>
      <c r="B235" s="25" t="s">
        <v>310</v>
      </c>
      <c r="C235" s="25"/>
      <c r="D235" s="2"/>
      <c r="E235" s="2"/>
      <c r="F235" s="2"/>
    </row>
    <row r="236" spans="1:6" x14ac:dyDescent="0.3">
      <c r="A236" s="30" t="s">
        <v>312</v>
      </c>
      <c r="B236" s="25" t="s">
        <v>311</v>
      </c>
      <c r="C236" s="26">
        <v>10.607822825157401</v>
      </c>
      <c r="D236" s="4">
        <v>12.2714729486931</v>
      </c>
      <c r="E236" s="4">
        <v>0.39874947781665299</v>
      </c>
      <c r="F236" s="4">
        <v>0.78424867164635004</v>
      </c>
    </row>
    <row r="237" spans="1:6" x14ac:dyDescent="0.3">
      <c r="A237" s="30"/>
      <c r="B237" s="25" t="s">
        <v>313</v>
      </c>
      <c r="C237" s="25"/>
      <c r="D237" s="2"/>
      <c r="E237" s="2"/>
      <c r="F237" s="2"/>
    </row>
    <row r="238" spans="1:6" x14ac:dyDescent="0.3">
      <c r="A238" s="31" t="s">
        <v>315</v>
      </c>
      <c r="B238" s="26" t="s">
        <v>314</v>
      </c>
      <c r="C238" s="26">
        <v>10.669605528781799</v>
      </c>
      <c r="D238" s="4">
        <v>11.673609679968701</v>
      </c>
      <c r="E238" s="4">
        <v>0.39902353260217699</v>
      </c>
      <c r="F238" s="4">
        <v>0.62697056111102101</v>
      </c>
    </row>
    <row r="239" spans="1:6" x14ac:dyDescent="0.3">
      <c r="A239" s="30"/>
      <c r="B239" s="25" t="s">
        <v>316</v>
      </c>
      <c r="C239" s="25"/>
      <c r="D239" s="2"/>
      <c r="E239" s="2"/>
      <c r="F239" s="2"/>
    </row>
    <row r="240" spans="1:6" x14ac:dyDescent="0.3">
      <c r="A240" s="30" t="s">
        <v>318</v>
      </c>
      <c r="B240" s="25" t="s">
        <v>317</v>
      </c>
      <c r="C240" s="26">
        <v>9.7551851921911297</v>
      </c>
      <c r="D240" s="2"/>
      <c r="E240" s="4">
        <v>0.61012120244408896</v>
      </c>
      <c r="F240" s="2"/>
    </row>
    <row r="241" spans="1:6" x14ac:dyDescent="0.3">
      <c r="A241" s="30"/>
      <c r="B241" s="25" t="s">
        <v>319</v>
      </c>
      <c r="C241" s="25"/>
      <c r="D241" s="2"/>
      <c r="E241" s="2"/>
      <c r="F241" s="2"/>
    </row>
    <row r="242" spans="1:6" x14ac:dyDescent="0.3">
      <c r="A242" s="31" t="s">
        <v>321</v>
      </c>
      <c r="B242" s="26" t="s">
        <v>320</v>
      </c>
      <c r="C242" s="26">
        <v>9.7948163790531204</v>
      </c>
      <c r="D242" s="4">
        <v>10.4624104884874</v>
      </c>
      <c r="E242" s="4">
        <v>0.61757025005140398</v>
      </c>
      <c r="F242" s="4">
        <v>1.1602831910428799</v>
      </c>
    </row>
    <row r="243" spans="1:6" x14ac:dyDescent="0.3">
      <c r="A243" s="30"/>
      <c r="B243" s="25" t="s">
        <v>322</v>
      </c>
      <c r="C243" s="25"/>
      <c r="D243" s="2"/>
      <c r="E243" s="2"/>
      <c r="F243" s="2"/>
    </row>
    <row r="244" spans="1:6" x14ac:dyDescent="0.3">
      <c r="A244" s="30" t="s">
        <v>324</v>
      </c>
      <c r="B244" s="25" t="s">
        <v>323</v>
      </c>
      <c r="C244" s="25"/>
      <c r="D244" s="2"/>
      <c r="E244" s="2"/>
      <c r="F244" s="2"/>
    </row>
    <row r="245" spans="1:6" x14ac:dyDescent="0.3">
      <c r="A245" s="31" t="s">
        <v>326</v>
      </c>
      <c r="B245" s="26" t="s">
        <v>325</v>
      </c>
      <c r="C245" s="26">
        <v>10.8948180804614</v>
      </c>
      <c r="D245" s="4">
        <v>10.924585512030699</v>
      </c>
      <c r="E245" s="4">
        <v>0.63839670531530301</v>
      </c>
      <c r="F245" s="4">
        <v>0.68950716583873894</v>
      </c>
    </row>
    <row r="246" spans="1:6" x14ac:dyDescent="0.3">
      <c r="A246" s="31" t="s">
        <v>328</v>
      </c>
      <c r="B246" s="26" t="s">
        <v>327</v>
      </c>
      <c r="C246" s="26">
        <v>8.5848941684622009</v>
      </c>
      <c r="D246" s="4">
        <v>9.8990635132486808</v>
      </c>
      <c r="E246" s="4">
        <v>0.55235646324738596</v>
      </c>
      <c r="F246" s="4">
        <v>0.95253840719725003</v>
      </c>
    </row>
    <row r="247" spans="1:6" x14ac:dyDescent="0.3">
      <c r="A247" s="31" t="s">
        <v>330</v>
      </c>
      <c r="B247" s="26" t="s">
        <v>329</v>
      </c>
      <c r="C247" s="26">
        <v>8.5345048391398102</v>
      </c>
      <c r="D247" s="4">
        <v>9.9032658906187798</v>
      </c>
      <c r="E247" s="4">
        <v>0.54536241860579404</v>
      </c>
      <c r="F247" s="4">
        <v>0.94692529450515195</v>
      </c>
    </row>
    <row r="248" spans="1:6" x14ac:dyDescent="0.3">
      <c r="A248" s="30" t="s">
        <v>332</v>
      </c>
      <c r="B248" s="25" t="s">
        <v>331</v>
      </c>
      <c r="C248" s="25"/>
      <c r="D248" s="2"/>
      <c r="E248" s="2"/>
      <c r="F248" s="2"/>
    </row>
    <row r="249" spans="1:6" x14ac:dyDescent="0.3">
      <c r="A249" s="30" t="s">
        <v>334</v>
      </c>
      <c r="B249" s="25" t="s">
        <v>333</v>
      </c>
      <c r="C249" s="26">
        <v>9.8633591296035092</v>
      </c>
      <c r="D249" s="2"/>
      <c r="E249" s="4">
        <v>0.32113209892128503</v>
      </c>
      <c r="F249" s="2"/>
    </row>
    <row r="250" spans="1:6" x14ac:dyDescent="0.3">
      <c r="A250" s="31" t="s">
        <v>336</v>
      </c>
      <c r="B250" s="26" t="s">
        <v>335</v>
      </c>
      <c r="C250" s="26">
        <v>9.6249295948820794</v>
      </c>
      <c r="D250" s="4">
        <v>11.0610985708547</v>
      </c>
      <c r="E250" s="4">
        <v>1.1551398414744301</v>
      </c>
      <c r="F250" s="4">
        <v>0.89870160870258897</v>
      </c>
    </row>
    <row r="251" spans="1:6" x14ac:dyDescent="0.3">
      <c r="A251" s="30" t="s">
        <v>338</v>
      </c>
      <c r="B251" s="25" t="s">
        <v>337</v>
      </c>
      <c r="C251" s="26">
        <v>9.2297512058457905</v>
      </c>
      <c r="D251" s="4">
        <v>10.4538993214797</v>
      </c>
      <c r="E251" s="4">
        <v>0.64575264329547599</v>
      </c>
      <c r="F251" s="4">
        <v>0.96966959019657295</v>
      </c>
    </row>
    <row r="252" spans="1:6" x14ac:dyDescent="0.3">
      <c r="A252" s="31" t="s">
        <v>340</v>
      </c>
      <c r="B252" s="26" t="s">
        <v>339</v>
      </c>
      <c r="C252" s="26">
        <v>8.6928988374611809</v>
      </c>
      <c r="D252" s="4">
        <v>9.8352055165043399</v>
      </c>
      <c r="E252" s="4">
        <v>0.28280218397648899</v>
      </c>
      <c r="F252" s="4">
        <v>0.76147466858994795</v>
      </c>
    </row>
    <row r="253" spans="1:6" x14ac:dyDescent="0.3">
      <c r="A253" s="31" t="s">
        <v>342</v>
      </c>
      <c r="B253" s="26" t="s">
        <v>341</v>
      </c>
      <c r="C253" s="26">
        <v>6.9463673454154504</v>
      </c>
      <c r="D253" s="4">
        <v>8.5692280098259292</v>
      </c>
      <c r="E253" s="4">
        <v>0.72238676007101899</v>
      </c>
      <c r="F253" s="4">
        <v>1.09639483668171</v>
      </c>
    </row>
    <row r="254" spans="1:6" ht="25.2" x14ac:dyDescent="0.3">
      <c r="A254" s="31" t="s">
        <v>344</v>
      </c>
      <c r="B254" s="26" t="s">
        <v>343</v>
      </c>
      <c r="C254" s="26">
        <v>7.0858410718256</v>
      </c>
      <c r="D254" s="4">
        <v>7.8376680465797897</v>
      </c>
      <c r="E254" s="4">
        <v>0.85690777855651901</v>
      </c>
      <c r="F254" s="4">
        <v>0.93087108099204097</v>
      </c>
    </row>
    <row r="255" spans="1:6" x14ac:dyDescent="0.3">
      <c r="A255" s="30" t="s">
        <v>346</v>
      </c>
      <c r="B255" s="25" t="s">
        <v>345</v>
      </c>
      <c r="C255" s="26">
        <v>9.6590470496767402</v>
      </c>
      <c r="D255" s="4">
        <v>11.030965747639801</v>
      </c>
      <c r="E255" s="4">
        <v>0.697624024996507</v>
      </c>
      <c r="F255" s="4">
        <v>1.0462454554502201</v>
      </c>
    </row>
    <row r="256" spans="1:6" x14ac:dyDescent="0.3">
      <c r="A256" s="30" t="s">
        <v>348</v>
      </c>
      <c r="B256" s="25" t="s">
        <v>347</v>
      </c>
      <c r="C256" s="26">
        <v>9.6369658484154499</v>
      </c>
      <c r="D256" s="4">
        <v>11.0880450764671</v>
      </c>
      <c r="E256" s="4">
        <v>0.70240938978759204</v>
      </c>
      <c r="F256" s="4">
        <v>1.0191883350250901</v>
      </c>
    </row>
    <row r="257" spans="1:6" x14ac:dyDescent="0.3">
      <c r="A257" s="30" t="s">
        <v>350</v>
      </c>
      <c r="B257" s="25" t="s">
        <v>349</v>
      </c>
      <c r="C257" s="25"/>
      <c r="D257" s="2"/>
      <c r="E257" s="2"/>
      <c r="F257" s="2"/>
    </row>
    <row r="258" spans="1:6" x14ac:dyDescent="0.3">
      <c r="A258" s="30" t="s">
        <v>352</v>
      </c>
      <c r="B258" s="25" t="s">
        <v>351</v>
      </c>
      <c r="C258" s="25"/>
      <c r="D258" s="2"/>
      <c r="E258" s="2"/>
      <c r="F258" s="2"/>
    </row>
    <row r="259" spans="1:6" x14ac:dyDescent="0.3">
      <c r="A259" s="30" t="s">
        <v>354</v>
      </c>
      <c r="B259" s="25" t="s">
        <v>353</v>
      </c>
      <c r="C259" s="25"/>
      <c r="D259" s="2"/>
      <c r="E259" s="2"/>
      <c r="F259" s="2"/>
    </row>
    <row r="260" spans="1:6" x14ac:dyDescent="0.3">
      <c r="A260" s="30" t="s">
        <v>356</v>
      </c>
      <c r="B260" s="25" t="s">
        <v>355</v>
      </c>
      <c r="C260" s="25"/>
      <c r="D260" s="2"/>
      <c r="E260" s="2"/>
      <c r="F260" s="2"/>
    </row>
    <row r="261" spans="1:6" x14ac:dyDescent="0.3">
      <c r="A261" s="30" t="s">
        <v>358</v>
      </c>
      <c r="B261" s="25" t="s">
        <v>357</v>
      </c>
      <c r="C261" s="26">
        <v>10.2805897226685</v>
      </c>
      <c r="D261" s="4">
        <v>12.2021807146256</v>
      </c>
      <c r="E261" s="4">
        <v>0.50996510366764503</v>
      </c>
      <c r="F261" s="4">
        <v>0.73068662079855096</v>
      </c>
    </row>
    <row r="262" spans="1:6" x14ac:dyDescent="0.3">
      <c r="A262" s="31" t="s">
        <v>360</v>
      </c>
      <c r="B262" s="26" t="s">
        <v>359</v>
      </c>
      <c r="C262" s="26">
        <v>10.231893090107199</v>
      </c>
      <c r="D262" s="4">
        <v>11.563751929738901</v>
      </c>
      <c r="E262" s="4">
        <v>0.169988004700805</v>
      </c>
      <c r="F262" s="4">
        <v>0.71616495904752897</v>
      </c>
    </row>
    <row r="263" spans="1:6" x14ac:dyDescent="0.3">
      <c r="A263" s="30" t="s">
        <v>362</v>
      </c>
      <c r="B263" s="25" t="s">
        <v>361</v>
      </c>
      <c r="C263" s="26">
        <v>9.1118075778373004</v>
      </c>
      <c r="D263" s="4">
        <v>10.9631257572597</v>
      </c>
      <c r="E263" s="4">
        <v>0.63220342486561498</v>
      </c>
      <c r="F263" s="4">
        <v>0.87476099954839004</v>
      </c>
    </row>
    <row r="264" spans="1:6" x14ac:dyDescent="0.3">
      <c r="A264" s="30" t="s">
        <v>364</v>
      </c>
      <c r="B264" s="25" t="s">
        <v>363</v>
      </c>
      <c r="C264" s="26">
        <v>10.846417517270201</v>
      </c>
      <c r="D264" s="4">
        <v>11.906142771396</v>
      </c>
      <c r="E264" s="4">
        <v>0.48192350886691498</v>
      </c>
      <c r="F264" s="4">
        <v>0.91091587388982698</v>
      </c>
    </row>
    <row r="265" spans="1:6" x14ac:dyDescent="0.3">
      <c r="A265" s="30"/>
      <c r="B265" s="25" t="s">
        <v>365</v>
      </c>
      <c r="C265" s="25"/>
      <c r="D265" s="2"/>
      <c r="E265" s="2"/>
      <c r="F265" s="2"/>
    </row>
    <row r="266" spans="1:6" x14ac:dyDescent="0.3">
      <c r="A266" s="30" t="s">
        <v>367</v>
      </c>
      <c r="B266" s="25" t="s">
        <v>366</v>
      </c>
      <c r="C266" s="26">
        <v>13.4548000279978</v>
      </c>
      <c r="D266" s="2"/>
      <c r="E266" s="4">
        <v>0.39156822736978603</v>
      </c>
      <c r="F266" s="2"/>
    </row>
    <row r="267" spans="1:6" x14ac:dyDescent="0.3">
      <c r="A267" s="30"/>
      <c r="B267" s="25" t="s">
        <v>368</v>
      </c>
      <c r="C267" s="25"/>
      <c r="D267" s="2"/>
      <c r="E267" s="2"/>
      <c r="F267" s="2"/>
    </row>
    <row r="268" spans="1:6" x14ac:dyDescent="0.3">
      <c r="A268" s="31" t="s">
        <v>370</v>
      </c>
      <c r="B268" s="26" t="s">
        <v>369</v>
      </c>
      <c r="C268" s="26">
        <v>10.090589812658299</v>
      </c>
      <c r="D268" s="4">
        <v>11.9129238608378</v>
      </c>
      <c r="E268" s="4">
        <v>0.43323540299496999</v>
      </c>
      <c r="F268" s="4">
        <v>0.53493318810528601</v>
      </c>
    </row>
    <row r="269" spans="1:6" x14ac:dyDescent="0.3">
      <c r="A269" s="30"/>
      <c r="B269" s="25" t="s">
        <v>371</v>
      </c>
      <c r="C269" s="25"/>
      <c r="D269" s="2"/>
      <c r="E269" s="2"/>
      <c r="F269" s="2"/>
    </row>
    <row r="270" spans="1:6" x14ac:dyDescent="0.3">
      <c r="A270" s="30" t="s">
        <v>373</v>
      </c>
      <c r="B270" s="25" t="s">
        <v>372</v>
      </c>
      <c r="C270" s="25"/>
      <c r="D270" s="2"/>
      <c r="E270" s="2"/>
      <c r="F270" s="2"/>
    </row>
    <row r="271" spans="1:6" x14ac:dyDescent="0.3">
      <c r="A271" s="30"/>
      <c r="B271" s="25" t="s">
        <v>374</v>
      </c>
      <c r="C271" s="25"/>
      <c r="D271" s="2"/>
      <c r="E271" s="2"/>
      <c r="F271" s="2"/>
    </row>
    <row r="272" spans="1:6" x14ac:dyDescent="0.3">
      <c r="A272" s="31" t="s">
        <v>376</v>
      </c>
      <c r="B272" s="26" t="s">
        <v>375</v>
      </c>
      <c r="C272" s="26">
        <v>12.371138561472099</v>
      </c>
      <c r="D272" s="4">
        <v>12.4044186843023</v>
      </c>
      <c r="E272" s="4">
        <v>0.266386054975493</v>
      </c>
      <c r="F272" s="4">
        <v>0.32792161903668898</v>
      </c>
    </row>
    <row r="273" spans="1:6" x14ac:dyDescent="0.3">
      <c r="A273" s="30"/>
      <c r="B273" s="25" t="s">
        <v>377</v>
      </c>
      <c r="C273" s="25"/>
      <c r="D273" s="2"/>
      <c r="E273" s="2"/>
      <c r="F273" s="2"/>
    </row>
    <row r="274" spans="1:6" x14ac:dyDescent="0.3">
      <c r="A274" s="31" t="s">
        <v>379</v>
      </c>
      <c r="B274" s="26" t="s">
        <v>378</v>
      </c>
      <c r="C274" s="26">
        <v>10.232531606806999</v>
      </c>
      <c r="D274" s="4">
        <v>11.056106121288799</v>
      </c>
      <c r="E274" s="4">
        <v>0.56731317199835696</v>
      </c>
      <c r="F274" s="4">
        <v>0.70202401804732295</v>
      </c>
    </row>
    <row r="275" spans="1:6" x14ac:dyDescent="0.3">
      <c r="A275" s="30"/>
      <c r="B275" s="25" t="s">
        <v>380</v>
      </c>
      <c r="C275" s="25"/>
      <c r="D275" s="2"/>
      <c r="E275" s="2"/>
      <c r="F275" s="2"/>
    </row>
    <row r="276" spans="1:6" ht="25.2" x14ac:dyDescent="0.3">
      <c r="A276" s="31" t="s">
        <v>382</v>
      </c>
      <c r="B276" s="26" t="s">
        <v>381</v>
      </c>
      <c r="C276" s="26">
        <v>10.9244764516774</v>
      </c>
      <c r="D276" s="4">
        <v>11.470775255592001</v>
      </c>
      <c r="E276" s="4">
        <v>0.240553110189373</v>
      </c>
      <c r="F276" s="4">
        <v>0.65956668729512102</v>
      </c>
    </row>
    <row r="277" spans="1:6" x14ac:dyDescent="0.3">
      <c r="A277" s="30"/>
      <c r="B277" s="25" t="s">
        <v>383</v>
      </c>
      <c r="C277" s="25"/>
      <c r="D277" s="2"/>
      <c r="E277" s="2"/>
      <c r="F277" s="2"/>
    </row>
    <row r="278" spans="1:6" x14ac:dyDescent="0.3">
      <c r="A278" s="31" t="s">
        <v>385</v>
      </c>
      <c r="B278" s="26" t="s">
        <v>384</v>
      </c>
      <c r="C278" s="26">
        <v>11.1387942935844</v>
      </c>
      <c r="D278" s="4">
        <v>11.544372691594299</v>
      </c>
      <c r="E278" s="4">
        <v>0.25661714785404399</v>
      </c>
      <c r="F278" s="4">
        <v>0.68008655569204701</v>
      </c>
    </row>
    <row r="279" spans="1:6" x14ac:dyDescent="0.3">
      <c r="A279" s="30"/>
      <c r="B279" s="25" t="s">
        <v>386</v>
      </c>
      <c r="C279" s="25"/>
      <c r="D279" s="2"/>
      <c r="E279" s="2"/>
      <c r="F279" s="2"/>
    </row>
    <row r="280" spans="1:6" x14ac:dyDescent="0.3">
      <c r="A280" s="31" t="s">
        <v>388</v>
      </c>
      <c r="B280" s="26" t="s">
        <v>387</v>
      </c>
      <c r="C280" s="26">
        <v>10.1875992214972</v>
      </c>
      <c r="D280" s="4">
        <v>11.126611946558601</v>
      </c>
      <c r="E280" s="4">
        <v>0.55327589194251403</v>
      </c>
      <c r="F280" s="4">
        <v>0.688550820691198</v>
      </c>
    </row>
    <row r="281" spans="1:6" x14ac:dyDescent="0.3">
      <c r="A281" s="30" t="s">
        <v>390</v>
      </c>
      <c r="B281" s="25" t="s">
        <v>389</v>
      </c>
      <c r="C281" s="26">
        <v>9.1681945308280106</v>
      </c>
      <c r="D281" s="4">
        <v>10.4542034349837</v>
      </c>
      <c r="E281" s="4">
        <v>0.43741714039951501</v>
      </c>
      <c r="F281" s="4">
        <v>0.86927147993905995</v>
      </c>
    </row>
    <row r="282" spans="1:6" x14ac:dyDescent="0.3">
      <c r="A282" s="30" t="s">
        <v>392</v>
      </c>
      <c r="B282" s="25" t="s">
        <v>391</v>
      </c>
      <c r="C282" s="26">
        <v>7.4551743616412596</v>
      </c>
      <c r="D282" s="4">
        <v>9.9801585705306</v>
      </c>
      <c r="E282" s="4">
        <v>3.9917845018506301E-2</v>
      </c>
      <c r="F282" s="4">
        <v>0.64597001401856602</v>
      </c>
    </row>
    <row r="283" spans="1:6" x14ac:dyDescent="0.3">
      <c r="A283" s="30" t="s">
        <v>394</v>
      </c>
      <c r="B283" s="25" t="s">
        <v>393</v>
      </c>
      <c r="C283" s="25"/>
      <c r="D283" s="2"/>
      <c r="E283" s="2"/>
      <c r="F283" s="2"/>
    </row>
    <row r="284" spans="1:6" x14ac:dyDescent="0.3">
      <c r="A284" s="30"/>
      <c r="B284" s="25" t="s">
        <v>395</v>
      </c>
      <c r="C284" s="25"/>
      <c r="D284" s="2"/>
      <c r="E284" s="2"/>
      <c r="F284" s="2"/>
    </row>
    <row r="285" spans="1:6" x14ac:dyDescent="0.3">
      <c r="A285" s="30" t="s">
        <v>397</v>
      </c>
      <c r="B285" s="25" t="s">
        <v>396</v>
      </c>
      <c r="C285" s="26">
        <v>9.0478342848269904</v>
      </c>
      <c r="D285" s="2"/>
      <c r="E285" s="4">
        <v>0.61001822272271999</v>
      </c>
      <c r="F285" s="2"/>
    </row>
    <row r="286" spans="1:6" x14ac:dyDescent="0.3">
      <c r="A286" s="30"/>
      <c r="B286" s="25" t="s">
        <v>398</v>
      </c>
      <c r="C286" s="25"/>
      <c r="D286" s="2"/>
      <c r="E286" s="2"/>
      <c r="F286" s="2"/>
    </row>
    <row r="287" spans="1:6" ht="25.2" x14ac:dyDescent="0.3">
      <c r="A287" s="31" t="s">
        <v>400</v>
      </c>
      <c r="B287" s="26" t="s">
        <v>399</v>
      </c>
      <c r="C287" s="26">
        <v>9.0466174831786894</v>
      </c>
      <c r="D287" s="4">
        <v>9.9238454169449302</v>
      </c>
      <c r="E287" s="4">
        <v>0.64713353932535</v>
      </c>
      <c r="F287" s="4">
        <v>0.89827542025604101</v>
      </c>
    </row>
    <row r="288" spans="1:6" x14ac:dyDescent="0.3">
      <c r="A288" s="30"/>
      <c r="B288" s="25" t="s">
        <v>401</v>
      </c>
      <c r="C288" s="25"/>
      <c r="D288" s="2"/>
      <c r="E288" s="2"/>
      <c r="F288" s="2"/>
    </row>
    <row r="289" spans="1:6" x14ac:dyDescent="0.3">
      <c r="A289" s="31" t="s">
        <v>403</v>
      </c>
      <c r="B289" s="26" t="s">
        <v>402</v>
      </c>
      <c r="C289" s="26">
        <v>6.5540718467637999</v>
      </c>
      <c r="D289" s="4">
        <v>9.2992472472660594</v>
      </c>
      <c r="E289" s="4">
        <v>0.70710798288002197</v>
      </c>
      <c r="F289" s="4">
        <v>1.13453648725181</v>
      </c>
    </row>
    <row r="290" spans="1:6" x14ac:dyDescent="0.3">
      <c r="A290" s="30"/>
      <c r="B290" s="25" t="s">
        <v>404</v>
      </c>
      <c r="C290" s="25"/>
      <c r="D290" s="2"/>
      <c r="E290" s="2"/>
      <c r="F290" s="2"/>
    </row>
    <row r="291" spans="1:6" ht="25.2" x14ac:dyDescent="0.3">
      <c r="A291" s="31" t="s">
        <v>406</v>
      </c>
      <c r="B291" s="26" t="s">
        <v>405</v>
      </c>
      <c r="C291" s="26">
        <v>6.5446809947676003</v>
      </c>
      <c r="D291" s="4">
        <v>9.2872144161169299</v>
      </c>
      <c r="E291" s="4">
        <v>0.73318474030424696</v>
      </c>
      <c r="F291" s="4">
        <v>1.14561489485859</v>
      </c>
    </row>
    <row r="292" spans="1:6" x14ac:dyDescent="0.3">
      <c r="A292" s="30" t="s">
        <v>408</v>
      </c>
      <c r="B292" s="25" t="s">
        <v>407</v>
      </c>
      <c r="C292" s="26">
        <v>7.3056059200506498</v>
      </c>
      <c r="D292" s="2"/>
      <c r="E292" s="4">
        <v>0.37779982618248298</v>
      </c>
      <c r="F292" s="2"/>
    </row>
    <row r="293" spans="1:6" x14ac:dyDescent="0.3">
      <c r="A293" s="30" t="s">
        <v>410</v>
      </c>
      <c r="B293" s="25" t="s">
        <v>409</v>
      </c>
      <c r="C293" s="26">
        <v>6.9616179287228199</v>
      </c>
      <c r="D293" s="2"/>
      <c r="E293" s="4">
        <v>0.41760178607912302</v>
      </c>
      <c r="F293" s="2"/>
    </row>
    <row r="294" spans="1:6" x14ac:dyDescent="0.3">
      <c r="A294" s="30" t="s">
        <v>412</v>
      </c>
      <c r="B294" s="25" t="s">
        <v>411</v>
      </c>
      <c r="C294" s="26">
        <v>10.7026602170733</v>
      </c>
      <c r="D294" s="2"/>
      <c r="E294" s="4">
        <v>-9.9711495349159102E-2</v>
      </c>
      <c r="F294" s="2"/>
    </row>
    <row r="295" spans="1:6" x14ac:dyDescent="0.3">
      <c r="A295" s="30"/>
      <c r="B295" s="25" t="s">
        <v>413</v>
      </c>
      <c r="C295" s="25"/>
      <c r="D295" s="2"/>
      <c r="E295" s="2"/>
      <c r="F295" s="2"/>
    </row>
    <row r="296" spans="1:6" x14ac:dyDescent="0.3">
      <c r="A296" s="30" t="s">
        <v>415</v>
      </c>
      <c r="B296" s="25" t="s">
        <v>414</v>
      </c>
      <c r="C296" s="25"/>
      <c r="D296" s="2"/>
      <c r="E296" s="2"/>
      <c r="F296" s="2"/>
    </row>
    <row r="297" spans="1:6" x14ac:dyDescent="0.3">
      <c r="A297" s="30"/>
      <c r="B297" s="25" t="s">
        <v>416</v>
      </c>
      <c r="C297" s="25"/>
      <c r="D297" s="2"/>
      <c r="E297" s="2"/>
      <c r="F297" s="2"/>
    </row>
    <row r="298" spans="1:6" x14ac:dyDescent="0.3">
      <c r="A298" s="30" t="s">
        <v>418</v>
      </c>
      <c r="B298" s="25" t="s">
        <v>417</v>
      </c>
      <c r="C298" s="26">
        <v>8.7933556499892092</v>
      </c>
      <c r="D298" s="2"/>
      <c r="E298" s="4">
        <v>0.62689683241496597</v>
      </c>
      <c r="F298" s="2"/>
    </row>
    <row r="299" spans="1:6" x14ac:dyDescent="0.3">
      <c r="A299" s="30" t="s">
        <v>420</v>
      </c>
      <c r="B299" s="25" t="s">
        <v>419</v>
      </c>
      <c r="C299" s="26">
        <v>7.0270218357832999</v>
      </c>
      <c r="D299" s="2"/>
      <c r="E299" s="4">
        <v>0.310406804483081</v>
      </c>
      <c r="F299" s="2"/>
    </row>
    <row r="300" spans="1:6" x14ac:dyDescent="0.3">
      <c r="A300" s="30"/>
      <c r="B300" s="25" t="s">
        <v>2002</v>
      </c>
      <c r="C300" s="25"/>
      <c r="D300" s="2"/>
      <c r="E300" s="2"/>
      <c r="F300" s="2"/>
    </row>
    <row r="301" spans="1:6" x14ac:dyDescent="0.3">
      <c r="A301" s="30" t="s">
        <v>422</v>
      </c>
      <c r="B301" s="25" t="s">
        <v>421</v>
      </c>
      <c r="C301" s="25"/>
      <c r="D301" s="2"/>
      <c r="E301" s="2"/>
      <c r="F301" s="2"/>
    </row>
    <row r="302" spans="1:6" x14ac:dyDescent="0.3">
      <c r="A302" s="31"/>
      <c r="B302" s="26" t="s">
        <v>1999</v>
      </c>
      <c r="C302" s="26">
        <f>MEDIAN(C193:C301)</f>
        <v>9.3593666361457455</v>
      </c>
      <c r="D302" s="4">
        <f>MEDIAN(D193:D301)</f>
        <v>10.739212881932801</v>
      </c>
      <c r="E302" s="4">
        <f>MEDIAN(E193:E301)</f>
        <v>0.547154952876302</v>
      </c>
      <c r="F302" s="4">
        <f>MEDIAN(F193:F301)</f>
        <v>0.85366443968296501</v>
      </c>
    </row>
    <row r="303" spans="1:6" x14ac:dyDescent="0.3">
      <c r="A303" s="31"/>
      <c r="B303" s="26" t="s">
        <v>423</v>
      </c>
      <c r="C303" s="26">
        <v>8.8284417649166596</v>
      </c>
      <c r="D303" s="4">
        <v>10.3220368872454</v>
      </c>
      <c r="E303" s="4">
        <v>0.69800847803947297</v>
      </c>
      <c r="F303" s="4">
        <v>1.0017856408857799</v>
      </c>
    </row>
    <row r="304" spans="1:6" x14ac:dyDescent="0.3">
      <c r="A304" s="31"/>
      <c r="B304" s="26" t="s">
        <v>424</v>
      </c>
      <c r="C304" s="26">
        <v>8.6271196000814196</v>
      </c>
      <c r="D304" s="4">
        <v>10.164581822422001</v>
      </c>
      <c r="E304" s="4">
        <v>0.72128473659729597</v>
      </c>
      <c r="F304" s="4">
        <v>0.96976087728886595</v>
      </c>
    </row>
    <row r="305" spans="1:6" x14ac:dyDescent="0.3">
      <c r="A305" s="31"/>
      <c r="B305" s="26"/>
      <c r="C305" s="26"/>
      <c r="D305" s="4"/>
      <c r="E305" s="4"/>
      <c r="F305" s="4"/>
    </row>
    <row r="306" spans="1:6" x14ac:dyDescent="0.3">
      <c r="A306" s="31"/>
      <c r="B306" s="26"/>
      <c r="C306" s="26"/>
      <c r="D306" s="4"/>
      <c r="E306" s="4"/>
      <c r="F306" s="4"/>
    </row>
    <row r="307" spans="1:6" ht="17.399999999999999" x14ac:dyDescent="0.3">
      <c r="A307" s="28"/>
      <c r="B307" s="6" t="s">
        <v>425</v>
      </c>
      <c r="C307" s="6"/>
      <c r="D307" s="6"/>
      <c r="E307" s="6"/>
      <c r="F307" s="6"/>
    </row>
    <row r="308" spans="1:6" x14ac:dyDescent="0.3">
      <c r="A308" s="29"/>
      <c r="B308" s="15"/>
      <c r="C308" s="27" t="s">
        <v>2010</v>
      </c>
      <c r="D308" s="16" t="s">
        <v>2011</v>
      </c>
      <c r="E308" s="16" t="s">
        <v>2012</v>
      </c>
      <c r="F308" s="16" t="s">
        <v>2013</v>
      </c>
    </row>
    <row r="309" spans="1:6" x14ac:dyDescent="0.3">
      <c r="A309" s="30"/>
      <c r="B309" s="25" t="s">
        <v>2001</v>
      </c>
      <c r="C309" s="25"/>
      <c r="D309" s="2"/>
      <c r="E309" s="2"/>
      <c r="F309" s="2"/>
    </row>
    <row r="310" spans="1:6" x14ac:dyDescent="0.3">
      <c r="A310" s="31" t="s">
        <v>427</v>
      </c>
      <c r="B310" s="26" t="s">
        <v>426</v>
      </c>
      <c r="C310" s="26">
        <v>25.936968713308701</v>
      </c>
      <c r="D310" s="4">
        <v>26.444151513126499</v>
      </c>
      <c r="E310" s="4">
        <v>0.18469163424269699</v>
      </c>
      <c r="F310" s="4">
        <v>0.65078387141245597</v>
      </c>
    </row>
    <row r="311" spans="1:6" x14ac:dyDescent="0.3">
      <c r="A311" s="31"/>
      <c r="B311" s="26" t="s">
        <v>428</v>
      </c>
      <c r="C311" s="26">
        <v>12.0911442325439</v>
      </c>
      <c r="D311" s="4">
        <v>13.433996965532501</v>
      </c>
      <c r="E311" s="4">
        <v>0.48031993403773698</v>
      </c>
      <c r="F311" s="4">
        <v>0.97293733944419403</v>
      </c>
    </row>
    <row r="312" spans="1:6" x14ac:dyDescent="0.3">
      <c r="A312" s="31"/>
      <c r="B312" s="26"/>
      <c r="C312" s="26"/>
      <c r="D312" s="4"/>
      <c r="E312" s="4"/>
      <c r="F312" s="4"/>
    </row>
    <row r="313" spans="1:6" x14ac:dyDescent="0.3">
      <c r="A313" s="31"/>
      <c r="B313" s="26"/>
      <c r="C313" s="26"/>
      <c r="D313" s="4"/>
      <c r="E313" s="4"/>
      <c r="F313" s="4"/>
    </row>
    <row r="314" spans="1:6" x14ac:dyDescent="0.3">
      <c r="A314" s="31"/>
      <c r="B314" s="26"/>
      <c r="C314" s="26"/>
      <c r="D314" s="4"/>
      <c r="E314" s="4"/>
      <c r="F314" s="4"/>
    </row>
    <row r="315" spans="1:6" x14ac:dyDescent="0.3">
      <c r="A315" s="31"/>
      <c r="B315" s="26"/>
      <c r="C315" s="26"/>
      <c r="D315" s="4"/>
      <c r="E315" s="4"/>
      <c r="F315" s="4"/>
    </row>
    <row r="316" spans="1:6" ht="17.399999999999999" x14ac:dyDescent="0.3">
      <c r="A316" s="28"/>
      <c r="B316" s="6" t="s">
        <v>429</v>
      </c>
      <c r="C316" s="6"/>
      <c r="D316" s="6"/>
      <c r="E316" s="6"/>
      <c r="F316" s="6"/>
    </row>
    <row r="317" spans="1:6" x14ac:dyDescent="0.3">
      <c r="A317" s="29"/>
      <c r="B317" s="15"/>
      <c r="C317" s="27" t="s">
        <v>2010</v>
      </c>
      <c r="D317" s="16" t="s">
        <v>2011</v>
      </c>
      <c r="E317" s="16" t="s">
        <v>2012</v>
      </c>
      <c r="F317" s="16" t="s">
        <v>2013</v>
      </c>
    </row>
    <row r="318" spans="1:6" x14ac:dyDescent="0.3">
      <c r="A318" s="30"/>
      <c r="B318" s="25" t="s">
        <v>2001</v>
      </c>
      <c r="C318" s="25"/>
      <c r="D318" s="2"/>
      <c r="E318" s="2"/>
      <c r="F318" s="2"/>
    </row>
    <row r="319" spans="1:6" x14ac:dyDescent="0.3">
      <c r="A319" s="31" t="s">
        <v>431</v>
      </c>
      <c r="B319" s="26" t="s">
        <v>430</v>
      </c>
      <c r="C319" s="26">
        <v>14.314619023302001</v>
      </c>
      <c r="D319" s="4">
        <v>14.822042231180999</v>
      </c>
      <c r="E319" s="4">
        <v>0.995398357149619</v>
      </c>
      <c r="F319" s="4">
        <v>1.21792625672218</v>
      </c>
    </row>
    <row r="320" spans="1:6" x14ac:dyDescent="0.3">
      <c r="A320" s="31"/>
      <c r="B320" s="26" t="s">
        <v>432</v>
      </c>
      <c r="C320" s="26">
        <v>13.3669935815989</v>
      </c>
      <c r="D320" s="4">
        <v>13.680875091234499</v>
      </c>
      <c r="E320" s="4">
        <v>1.0297792792252201</v>
      </c>
      <c r="F320" s="4">
        <v>1.34435997765965</v>
      </c>
    </row>
    <row r="321" spans="1:6" x14ac:dyDescent="0.3">
      <c r="A321" s="31"/>
      <c r="B321" s="26" t="s">
        <v>433</v>
      </c>
      <c r="C321" s="26">
        <v>13.795491942557501</v>
      </c>
      <c r="D321" s="4">
        <v>13.849337907267801</v>
      </c>
      <c r="E321" s="4">
        <v>0.98301443417096301</v>
      </c>
      <c r="F321" s="4">
        <v>1.33052778752959</v>
      </c>
    </row>
    <row r="322" spans="1:6" x14ac:dyDescent="0.3">
      <c r="A322" s="31"/>
      <c r="B322" s="26"/>
      <c r="C322" s="26"/>
      <c r="D322" s="4"/>
      <c r="E322" s="4"/>
      <c r="F322" s="4"/>
    </row>
    <row r="323" spans="1:6" x14ac:dyDescent="0.3">
      <c r="A323" s="31"/>
      <c r="B323" s="26"/>
      <c r="C323" s="26"/>
      <c r="D323" s="4"/>
      <c r="E323" s="4"/>
      <c r="F323" s="4"/>
    </row>
    <row r="324" spans="1:6" x14ac:dyDescent="0.3">
      <c r="A324" s="31"/>
      <c r="B324" s="26"/>
      <c r="C324" s="26"/>
      <c r="D324" s="4"/>
      <c r="E324" s="4"/>
      <c r="F324" s="4"/>
    </row>
    <row r="325" spans="1:6" ht="17.399999999999999" x14ac:dyDescent="0.3">
      <c r="A325" s="28"/>
      <c r="B325" s="6" t="s">
        <v>434</v>
      </c>
      <c r="C325" s="6"/>
      <c r="D325" s="6"/>
      <c r="E325" s="6"/>
      <c r="F325" s="6"/>
    </row>
    <row r="326" spans="1:6" x14ac:dyDescent="0.3">
      <c r="A326" s="29"/>
      <c r="B326" s="15"/>
      <c r="C326" s="27" t="s">
        <v>2010</v>
      </c>
      <c r="D326" s="16" t="s">
        <v>2011</v>
      </c>
      <c r="E326" s="16" t="s">
        <v>2012</v>
      </c>
      <c r="F326" s="16" t="s">
        <v>2013</v>
      </c>
    </row>
    <row r="327" spans="1:6" x14ac:dyDescent="0.3">
      <c r="A327" s="30"/>
      <c r="B327" s="25" t="s">
        <v>2001</v>
      </c>
      <c r="C327" s="25"/>
      <c r="D327" s="2"/>
      <c r="E327" s="2"/>
      <c r="F327" s="2"/>
    </row>
    <row r="328" spans="1:6" x14ac:dyDescent="0.3">
      <c r="A328" s="30"/>
      <c r="B328" s="25" t="s">
        <v>435</v>
      </c>
      <c r="C328" s="25"/>
      <c r="D328" s="2"/>
      <c r="E328" s="2"/>
      <c r="F328" s="2"/>
    </row>
    <row r="329" spans="1:6" x14ac:dyDescent="0.3">
      <c r="A329" s="31" t="s">
        <v>437</v>
      </c>
      <c r="B329" s="26" t="s">
        <v>436</v>
      </c>
      <c r="C329" s="26">
        <v>10.4069211359354</v>
      </c>
      <c r="D329" s="4">
        <v>12.3541974235451</v>
      </c>
      <c r="E329" s="4">
        <v>0.42194938662600301</v>
      </c>
      <c r="F329" s="4">
        <v>0.73385580080198798</v>
      </c>
    </row>
    <row r="330" spans="1:6" x14ac:dyDescent="0.3">
      <c r="A330" s="31" t="s">
        <v>439</v>
      </c>
      <c r="B330" s="26" t="s">
        <v>438</v>
      </c>
      <c r="C330" s="26">
        <v>10.8858517282743</v>
      </c>
      <c r="D330" s="4">
        <v>13.2420883788335</v>
      </c>
      <c r="E330" s="4">
        <v>0.14707689738896401</v>
      </c>
      <c r="F330" s="4">
        <v>0.44750469583135699</v>
      </c>
    </row>
    <row r="331" spans="1:6" x14ac:dyDescent="0.3">
      <c r="A331" s="30" t="s">
        <v>441</v>
      </c>
      <c r="B331" s="25" t="s">
        <v>440</v>
      </c>
      <c r="C331" s="25"/>
      <c r="D331" s="2"/>
      <c r="E331" s="2"/>
      <c r="F331" s="2"/>
    </row>
    <row r="332" spans="1:6" x14ac:dyDescent="0.3">
      <c r="A332" s="31" t="s">
        <v>443</v>
      </c>
      <c r="B332" s="26" t="s">
        <v>442</v>
      </c>
      <c r="C332" s="26">
        <v>13.614367371236201</v>
      </c>
      <c r="D332" s="4">
        <v>14.7342010049287</v>
      </c>
      <c r="E332" s="4">
        <v>0.26683611056495499</v>
      </c>
      <c r="F332" s="4">
        <v>0.42700813494157303</v>
      </c>
    </row>
    <row r="333" spans="1:6" x14ac:dyDescent="0.3">
      <c r="A333" s="31" t="s">
        <v>445</v>
      </c>
      <c r="B333" s="26" t="s">
        <v>444</v>
      </c>
      <c r="C333" s="26">
        <v>13.6243765009119</v>
      </c>
      <c r="D333" s="4">
        <v>14.741299875923399</v>
      </c>
      <c r="E333" s="4">
        <v>0.27334411527096503</v>
      </c>
      <c r="F333" s="4">
        <v>0.43481331788468303</v>
      </c>
    </row>
    <row r="334" spans="1:6" x14ac:dyDescent="0.3">
      <c r="A334" s="30"/>
      <c r="B334" s="25" t="s">
        <v>446</v>
      </c>
      <c r="C334" s="25"/>
      <c r="D334" s="2"/>
      <c r="E334" s="2"/>
      <c r="F334" s="2"/>
    </row>
    <row r="335" spans="1:6" x14ac:dyDescent="0.3">
      <c r="A335" s="31" t="s">
        <v>448</v>
      </c>
      <c r="B335" s="26" t="s">
        <v>447</v>
      </c>
      <c r="C335" s="26">
        <v>11.0729845933456</v>
      </c>
      <c r="D335" s="4">
        <v>12.700459549548899</v>
      </c>
      <c r="E335" s="4">
        <v>0.52512282948003097</v>
      </c>
      <c r="F335" s="4">
        <v>0.66074217010065095</v>
      </c>
    </row>
    <row r="336" spans="1:6" x14ac:dyDescent="0.3">
      <c r="A336" s="31" t="s">
        <v>450</v>
      </c>
      <c r="B336" s="26" t="s">
        <v>449</v>
      </c>
      <c r="C336" s="26">
        <v>8.6089844256610792</v>
      </c>
      <c r="D336" s="4">
        <v>11.1653706315506</v>
      </c>
      <c r="E336" s="4">
        <v>0.62408073604448799</v>
      </c>
      <c r="F336" s="4">
        <v>0.99704611126709597</v>
      </c>
    </row>
    <row r="337" spans="1:6" x14ac:dyDescent="0.3">
      <c r="A337" s="31"/>
      <c r="B337" s="26" t="s">
        <v>1999</v>
      </c>
      <c r="C337" s="26">
        <f>MEDIAN(C329:C336)</f>
        <v>10.979418160809949</v>
      </c>
      <c r="D337" s="4">
        <f>MEDIAN(D329:D336)</f>
        <v>12.9712739641912</v>
      </c>
      <c r="E337" s="4">
        <f>MEDIAN(E329:E336)</f>
        <v>0.34764675094848402</v>
      </c>
      <c r="F337" s="4">
        <f>MEDIAN(F329:F336)</f>
        <v>0.55412343296600397</v>
      </c>
    </row>
    <row r="338" spans="1:6" x14ac:dyDescent="0.3">
      <c r="A338" s="31"/>
      <c r="B338" s="26" t="s">
        <v>451</v>
      </c>
      <c r="C338" s="26">
        <v>9.9265257948303596</v>
      </c>
      <c r="D338" s="4">
        <v>12.581467155849699</v>
      </c>
      <c r="E338" s="4">
        <v>0.37999180710691899</v>
      </c>
      <c r="F338" s="4">
        <v>0.67055719890816801</v>
      </c>
    </row>
    <row r="339" spans="1:6" x14ac:dyDescent="0.3">
      <c r="A339" s="31"/>
      <c r="B339" s="26"/>
      <c r="C339" s="26"/>
      <c r="D339" s="4"/>
      <c r="E339" s="4"/>
      <c r="F339" s="4"/>
    </row>
    <row r="340" spans="1:6" x14ac:dyDescent="0.3">
      <c r="A340" s="31"/>
      <c r="B340" s="26"/>
      <c r="C340" s="26"/>
      <c r="D340" s="4"/>
      <c r="E340" s="4"/>
      <c r="F340" s="4"/>
    </row>
    <row r="341" spans="1:6" x14ac:dyDescent="0.3">
      <c r="A341" s="31"/>
      <c r="B341" s="26"/>
      <c r="C341" s="26"/>
      <c r="D341" s="4"/>
      <c r="E341" s="4"/>
      <c r="F341" s="4"/>
    </row>
    <row r="342" spans="1:6" ht="17.399999999999999" x14ac:dyDescent="0.3">
      <c r="A342" s="28"/>
      <c r="B342" s="6" t="s">
        <v>452</v>
      </c>
      <c r="C342" s="6"/>
      <c r="D342" s="6"/>
      <c r="E342" s="6"/>
      <c r="F342" s="6"/>
    </row>
    <row r="343" spans="1:6" x14ac:dyDescent="0.3">
      <c r="A343" s="29"/>
      <c r="B343" s="15"/>
      <c r="C343" s="27" t="s">
        <v>2010</v>
      </c>
      <c r="D343" s="16" t="s">
        <v>2011</v>
      </c>
      <c r="E343" s="16" t="s">
        <v>2012</v>
      </c>
      <c r="F343" s="16" t="s">
        <v>2013</v>
      </c>
    </row>
    <row r="344" spans="1:6" x14ac:dyDescent="0.3">
      <c r="A344" s="30"/>
      <c r="B344" s="25" t="s">
        <v>2001</v>
      </c>
      <c r="C344" s="25"/>
      <c r="D344" s="2"/>
      <c r="E344" s="2"/>
      <c r="F344" s="2"/>
    </row>
    <row r="345" spans="1:6" x14ac:dyDescent="0.3">
      <c r="A345" s="31" t="s">
        <v>454</v>
      </c>
      <c r="B345" s="26" t="s">
        <v>453</v>
      </c>
      <c r="C345" s="26">
        <v>14.736058038017999</v>
      </c>
      <c r="D345" s="4">
        <v>17.496663327621999</v>
      </c>
      <c r="E345" s="4">
        <v>0.41862604242897899</v>
      </c>
      <c r="F345" s="4">
        <v>0.48966259921981897</v>
      </c>
    </row>
    <row r="346" spans="1:6" x14ac:dyDescent="0.3">
      <c r="A346" s="31" t="s">
        <v>456</v>
      </c>
      <c r="B346" s="26" t="s">
        <v>455</v>
      </c>
      <c r="C346" s="26">
        <v>16.133896742023001</v>
      </c>
      <c r="D346" s="4">
        <v>18.423499982552901</v>
      </c>
      <c r="E346" s="4">
        <v>0.32910275218109603</v>
      </c>
      <c r="F346" s="4">
        <v>0.37105053172444902</v>
      </c>
    </row>
    <row r="347" spans="1:6" x14ac:dyDescent="0.3">
      <c r="A347" s="31" t="s">
        <v>458</v>
      </c>
      <c r="B347" s="26" t="s">
        <v>457</v>
      </c>
      <c r="C347" s="26">
        <v>14.630115320084901</v>
      </c>
      <c r="D347" s="4">
        <v>16.491724862665802</v>
      </c>
      <c r="E347" s="4">
        <v>0.37225925411801197</v>
      </c>
      <c r="F347" s="4">
        <v>0.53493925619567695</v>
      </c>
    </row>
    <row r="348" spans="1:6" x14ac:dyDescent="0.3">
      <c r="A348" s="31"/>
      <c r="B348" s="26" t="s">
        <v>1999</v>
      </c>
      <c r="C348" s="26">
        <f>MEDIAN(C345:C347)</f>
        <v>14.736058038017999</v>
      </c>
      <c r="D348" s="4">
        <f>MEDIAN(D345:D347)</f>
        <v>17.496663327621999</v>
      </c>
      <c r="E348" s="4">
        <f>MEDIAN(E345:E347)</f>
        <v>0.37225925411801197</v>
      </c>
      <c r="F348" s="4">
        <f>MEDIAN(F345:F347)</f>
        <v>0.48966259921981897</v>
      </c>
    </row>
    <row r="349" spans="1:6" x14ac:dyDescent="0.3">
      <c r="A349" s="31"/>
      <c r="B349" s="26" t="s">
        <v>459</v>
      </c>
      <c r="C349" s="26">
        <v>13.274506190749101</v>
      </c>
      <c r="D349" s="4">
        <v>16.373415540308599</v>
      </c>
      <c r="E349" s="4">
        <v>0.57386968969796004</v>
      </c>
      <c r="F349" s="4">
        <v>0.57865424987563596</v>
      </c>
    </row>
    <row r="350" spans="1:6" x14ac:dyDescent="0.3">
      <c r="A350" s="31"/>
      <c r="B350" s="26" t="s">
        <v>460</v>
      </c>
      <c r="C350" s="26">
        <v>16.207313923572102</v>
      </c>
      <c r="D350" s="4">
        <v>18.764317284770701</v>
      </c>
      <c r="E350" s="4">
        <v>0.45540231154549399</v>
      </c>
      <c r="F350" s="4">
        <v>0.47766861648164899</v>
      </c>
    </row>
    <row r="351" spans="1:6" x14ac:dyDescent="0.3">
      <c r="A351" s="31"/>
      <c r="B351" s="26"/>
      <c r="C351" s="26"/>
      <c r="D351" s="4"/>
      <c r="E351" s="4"/>
      <c r="F351" s="4"/>
    </row>
    <row r="352" spans="1:6" x14ac:dyDescent="0.3">
      <c r="A352" s="31"/>
      <c r="B352" s="26"/>
      <c r="C352" s="26"/>
      <c r="D352" s="4"/>
      <c r="E352" s="4"/>
      <c r="F352" s="4"/>
    </row>
    <row r="353" spans="1:6" x14ac:dyDescent="0.3">
      <c r="A353" s="31"/>
      <c r="B353" s="26"/>
      <c r="C353" s="26"/>
      <c r="D353" s="4"/>
      <c r="E353" s="4"/>
      <c r="F353" s="4"/>
    </row>
    <row r="354" spans="1:6" ht="17.399999999999999" x14ac:dyDescent="0.3">
      <c r="A354" s="28"/>
      <c r="B354" s="6" t="s">
        <v>461</v>
      </c>
      <c r="C354" s="6"/>
      <c r="D354" s="6"/>
      <c r="E354" s="6"/>
      <c r="F354" s="6"/>
    </row>
    <row r="355" spans="1:6" x14ac:dyDescent="0.3">
      <c r="A355" s="30"/>
      <c r="B355" s="25"/>
      <c r="C355" s="25"/>
      <c r="D355" s="2"/>
      <c r="E355" s="2"/>
      <c r="F355" s="2"/>
    </row>
    <row r="356" spans="1:6" x14ac:dyDescent="0.3">
      <c r="A356" s="29"/>
      <c r="B356" s="15" t="s">
        <v>2001</v>
      </c>
      <c r="C356" s="27" t="s">
        <v>2010</v>
      </c>
      <c r="D356" s="16" t="s">
        <v>2011</v>
      </c>
      <c r="E356" s="16" t="s">
        <v>2012</v>
      </c>
      <c r="F356" s="16" t="s">
        <v>2013</v>
      </c>
    </row>
    <row r="357" spans="1:6" x14ac:dyDescent="0.3">
      <c r="A357" s="30" t="s">
        <v>463</v>
      </c>
      <c r="B357" s="25" t="s">
        <v>462</v>
      </c>
      <c r="C357" s="26">
        <v>10.669558327412201</v>
      </c>
      <c r="D357" s="4">
        <v>12.290647539124899</v>
      </c>
      <c r="E357" s="4">
        <v>0.56401166402422598</v>
      </c>
      <c r="F357" s="4">
        <v>0.68730882279521699</v>
      </c>
    </row>
    <row r="358" spans="1:6" x14ac:dyDescent="0.3">
      <c r="A358" s="30" t="s">
        <v>465</v>
      </c>
      <c r="B358" s="25" t="s">
        <v>464</v>
      </c>
      <c r="C358" s="26">
        <v>11.5273153173603</v>
      </c>
      <c r="D358" s="4">
        <v>12.6943861605489</v>
      </c>
      <c r="E358" s="4">
        <v>0.69170865816566796</v>
      </c>
      <c r="F358" s="4">
        <v>0.813134260270992</v>
      </c>
    </row>
    <row r="359" spans="1:6" x14ac:dyDescent="0.3">
      <c r="A359" s="30"/>
      <c r="B359" s="25"/>
      <c r="C359" s="26"/>
      <c r="D359" s="4"/>
      <c r="E359" s="4"/>
      <c r="F359" s="4"/>
    </row>
    <row r="360" spans="1:6" x14ac:dyDescent="0.3">
      <c r="A360" s="30"/>
      <c r="B360" s="25"/>
      <c r="C360" s="26"/>
      <c r="D360" s="4"/>
      <c r="E360" s="4"/>
      <c r="F360" s="4"/>
    </row>
    <row r="361" spans="1:6" x14ac:dyDescent="0.3">
      <c r="A361" s="30"/>
      <c r="B361" s="25"/>
      <c r="C361" s="26"/>
      <c r="D361" s="4"/>
      <c r="E361" s="4"/>
      <c r="F361" s="4"/>
    </row>
    <row r="362" spans="1:6" ht="17.399999999999999" x14ac:dyDescent="0.3">
      <c r="A362" s="28"/>
      <c r="B362" s="6" t="s">
        <v>466</v>
      </c>
      <c r="C362" s="6"/>
      <c r="D362" s="6"/>
      <c r="E362" s="6"/>
      <c r="F362" s="6"/>
    </row>
    <row r="363" spans="1:6" x14ac:dyDescent="0.3">
      <c r="A363" s="29"/>
      <c r="B363" s="15"/>
      <c r="C363" s="27" t="s">
        <v>2010</v>
      </c>
      <c r="D363" s="16" t="s">
        <v>2011</v>
      </c>
      <c r="E363" s="16" t="s">
        <v>2012</v>
      </c>
      <c r="F363" s="16" t="s">
        <v>2013</v>
      </c>
    </row>
    <row r="364" spans="1:6" x14ac:dyDescent="0.3">
      <c r="A364" s="30"/>
      <c r="B364" s="25" t="s">
        <v>2001</v>
      </c>
      <c r="C364" s="25"/>
      <c r="D364" s="2"/>
      <c r="E364" s="2"/>
      <c r="F364" s="2"/>
    </row>
    <row r="365" spans="1:6" x14ac:dyDescent="0.3">
      <c r="A365" s="30"/>
      <c r="B365" s="25" t="s">
        <v>467</v>
      </c>
      <c r="C365" s="25"/>
      <c r="D365" s="2"/>
      <c r="E365" s="2"/>
      <c r="F365" s="2"/>
    </row>
    <row r="366" spans="1:6" ht="25.2" x14ac:dyDescent="0.3">
      <c r="A366" s="31" t="s">
        <v>469</v>
      </c>
      <c r="B366" s="26" t="s">
        <v>468</v>
      </c>
      <c r="C366" s="26">
        <v>21.0165392844767</v>
      </c>
      <c r="D366" s="4">
        <v>20.6737717161669</v>
      </c>
      <c r="E366" s="4">
        <v>0.51740945541296701</v>
      </c>
      <c r="F366" s="4">
        <v>7.2426365132538501E-2</v>
      </c>
    </row>
    <row r="367" spans="1:6" x14ac:dyDescent="0.3">
      <c r="A367" s="30"/>
      <c r="B367" s="25" t="s">
        <v>470</v>
      </c>
      <c r="C367" s="25"/>
      <c r="D367" s="2"/>
      <c r="E367" s="2"/>
      <c r="F367" s="2"/>
    </row>
    <row r="368" spans="1:6" x14ac:dyDescent="0.3">
      <c r="A368" s="30" t="s">
        <v>472</v>
      </c>
      <c r="B368" s="25" t="s">
        <v>471</v>
      </c>
      <c r="C368" s="25"/>
      <c r="D368" s="2"/>
      <c r="E368" s="2"/>
      <c r="F368" s="2"/>
    </row>
    <row r="369" spans="1:6" x14ac:dyDescent="0.3">
      <c r="A369" s="31" t="s">
        <v>474</v>
      </c>
      <c r="B369" s="26" t="s">
        <v>473</v>
      </c>
      <c r="C369" s="26">
        <v>18.870009806240599</v>
      </c>
      <c r="D369" s="4">
        <v>18.112620471861401</v>
      </c>
      <c r="E369" s="4">
        <v>0.21473908320903201</v>
      </c>
      <c r="F369" s="4">
        <v>4.73841669172353E-2</v>
      </c>
    </row>
    <row r="370" spans="1:6" x14ac:dyDescent="0.3">
      <c r="A370" s="31"/>
      <c r="B370" s="26" t="s">
        <v>475</v>
      </c>
      <c r="C370" s="26">
        <v>21.449059310998098</v>
      </c>
      <c r="D370" s="4">
        <v>21.2256884929653</v>
      </c>
      <c r="E370" s="4">
        <v>0.49729732461626103</v>
      </c>
      <c r="F370" s="4">
        <v>8.4058293899659103E-2</v>
      </c>
    </row>
    <row r="371" spans="1:6" x14ac:dyDescent="0.3">
      <c r="A371" s="31"/>
      <c r="B371" s="26" t="s">
        <v>1999</v>
      </c>
      <c r="C371" s="26">
        <f>MEDIAN(C366:C370)</f>
        <v>21.0165392844767</v>
      </c>
      <c r="D371" s="4">
        <f>MEDIAN(D366:D370)</f>
        <v>20.6737717161669</v>
      </c>
      <c r="E371" s="4">
        <f>MEDIAN(E366:E370)</f>
        <v>0.49729732461626103</v>
      </c>
      <c r="F371" s="4">
        <f>MEDIAN(F366:F370)</f>
        <v>7.2426365132538501E-2</v>
      </c>
    </row>
    <row r="372" spans="1:6" x14ac:dyDescent="0.3">
      <c r="A372" s="31"/>
      <c r="B372" s="26"/>
      <c r="C372" s="26"/>
      <c r="D372" s="4"/>
      <c r="E372" s="4"/>
      <c r="F372" s="4"/>
    </row>
    <row r="373" spans="1:6" x14ac:dyDescent="0.3">
      <c r="A373" s="31"/>
      <c r="B373" s="26"/>
      <c r="C373" s="26"/>
      <c r="D373" s="4"/>
      <c r="E373" s="4"/>
      <c r="F373" s="4"/>
    </row>
    <row r="374" spans="1:6" x14ac:dyDescent="0.3">
      <c r="A374" s="31"/>
      <c r="B374" s="26"/>
      <c r="C374" s="26"/>
      <c r="D374" s="4"/>
      <c r="E374" s="4"/>
      <c r="F374" s="4"/>
    </row>
    <row r="375" spans="1:6" ht="17.399999999999999" x14ac:dyDescent="0.3">
      <c r="A375" s="28"/>
      <c r="B375" s="6" t="s">
        <v>476</v>
      </c>
      <c r="C375" s="6"/>
      <c r="D375" s="6"/>
      <c r="E375" s="6"/>
      <c r="F375" s="6"/>
    </row>
    <row r="376" spans="1:6" x14ac:dyDescent="0.3">
      <c r="A376" s="29"/>
      <c r="B376" s="15"/>
      <c r="C376" s="27" t="s">
        <v>2010</v>
      </c>
      <c r="D376" s="16" t="s">
        <v>2011</v>
      </c>
      <c r="E376" s="16" t="s">
        <v>2012</v>
      </c>
      <c r="F376" s="16" t="s">
        <v>2013</v>
      </c>
    </row>
    <row r="377" spans="1:6" x14ac:dyDescent="0.3">
      <c r="A377" s="30"/>
      <c r="B377" s="25" t="s">
        <v>2001</v>
      </c>
      <c r="C377" s="25"/>
      <c r="D377" s="2"/>
      <c r="E377" s="2"/>
      <c r="F377" s="2"/>
    </row>
    <row r="378" spans="1:6" x14ac:dyDescent="0.3">
      <c r="A378" s="30"/>
      <c r="B378" s="25" t="s">
        <v>477</v>
      </c>
      <c r="C378" s="25"/>
      <c r="D378" s="2"/>
      <c r="E378" s="2"/>
      <c r="F378" s="2"/>
    </row>
    <row r="379" spans="1:6" x14ac:dyDescent="0.3">
      <c r="A379" s="30" t="s">
        <v>479</v>
      </c>
      <c r="B379" s="25" t="s">
        <v>478</v>
      </c>
      <c r="C379" s="25"/>
      <c r="D379" s="2"/>
      <c r="E379" s="2"/>
      <c r="F379" s="2"/>
    </row>
    <row r="380" spans="1:6" x14ac:dyDescent="0.3">
      <c r="A380" s="30"/>
      <c r="B380" s="25" t="s">
        <v>480</v>
      </c>
      <c r="C380" s="25"/>
      <c r="D380" s="2"/>
      <c r="E380" s="2"/>
      <c r="F380" s="2"/>
    </row>
    <row r="381" spans="1:6" x14ac:dyDescent="0.3">
      <c r="A381" s="30" t="s">
        <v>482</v>
      </c>
      <c r="B381" s="25" t="s">
        <v>481</v>
      </c>
      <c r="C381" s="26">
        <v>14.3915255736439</v>
      </c>
      <c r="D381" s="2"/>
      <c r="E381" s="4">
        <v>0.27828213942416102</v>
      </c>
      <c r="F381" s="2"/>
    </row>
    <row r="382" spans="1:6" x14ac:dyDescent="0.3">
      <c r="A382" s="30"/>
      <c r="B382" s="25" t="s">
        <v>483</v>
      </c>
      <c r="C382" s="25"/>
      <c r="D382" s="2"/>
      <c r="E382" s="2"/>
      <c r="F382" s="2"/>
    </row>
    <row r="383" spans="1:6" ht="25.2" x14ac:dyDescent="0.3">
      <c r="A383" s="31" t="s">
        <v>485</v>
      </c>
      <c r="B383" s="26" t="s">
        <v>484</v>
      </c>
      <c r="C383" s="26">
        <v>9.3012819276402805</v>
      </c>
      <c r="D383" s="4">
        <v>9.8291870557476706</v>
      </c>
      <c r="E383" s="4">
        <v>0.90195734615037204</v>
      </c>
      <c r="F383" s="4">
        <v>0.74737266104515199</v>
      </c>
    </row>
    <row r="384" spans="1:6" x14ac:dyDescent="0.3">
      <c r="A384" s="30"/>
      <c r="B384" s="25" t="s">
        <v>486</v>
      </c>
      <c r="C384" s="25"/>
      <c r="D384" s="2"/>
      <c r="E384" s="2"/>
      <c r="F384" s="2"/>
    </row>
    <row r="385" spans="1:6" x14ac:dyDescent="0.3">
      <c r="A385" s="31" t="s">
        <v>488</v>
      </c>
      <c r="B385" s="26" t="s">
        <v>487</v>
      </c>
      <c r="C385" s="26">
        <v>10.4459156179836</v>
      </c>
      <c r="D385" s="4">
        <v>11.0631916990269</v>
      </c>
      <c r="E385" s="4">
        <v>0.74144579580430303</v>
      </c>
      <c r="F385" s="4">
        <v>1.0836183801763299</v>
      </c>
    </row>
    <row r="386" spans="1:6" x14ac:dyDescent="0.3">
      <c r="A386" s="30" t="s">
        <v>490</v>
      </c>
      <c r="B386" s="25" t="s">
        <v>489</v>
      </c>
      <c r="C386" s="26">
        <v>10.198331588407701</v>
      </c>
      <c r="D386" s="4">
        <v>11.0070288740365</v>
      </c>
      <c r="E386" s="4">
        <v>0.73177932426454395</v>
      </c>
      <c r="F386" s="4">
        <v>1.0621877777222599</v>
      </c>
    </row>
    <row r="387" spans="1:6" x14ac:dyDescent="0.3">
      <c r="A387" s="30"/>
      <c r="B387" s="25" t="s">
        <v>491</v>
      </c>
      <c r="C387" s="25"/>
      <c r="D387" s="2"/>
      <c r="E387" s="2"/>
      <c r="F387" s="2"/>
    </row>
    <row r="388" spans="1:6" x14ac:dyDescent="0.3">
      <c r="A388" s="30" t="s">
        <v>493</v>
      </c>
      <c r="B388" s="25" t="s">
        <v>492</v>
      </c>
      <c r="C388" s="26">
        <v>12.108180392000101</v>
      </c>
      <c r="D388" s="4">
        <v>13.4004534387487</v>
      </c>
      <c r="E388" s="4">
        <v>0.73553455430176695</v>
      </c>
      <c r="F388" s="4">
        <v>0.87424907878896196</v>
      </c>
    </row>
    <row r="389" spans="1:6" x14ac:dyDescent="0.3">
      <c r="A389" s="31" t="s">
        <v>495</v>
      </c>
      <c r="B389" s="26" t="s">
        <v>494</v>
      </c>
      <c r="C389" s="26">
        <v>10.280957425508999</v>
      </c>
      <c r="D389" s="4">
        <v>11.432022685087199</v>
      </c>
      <c r="E389" s="4">
        <v>0.512153002523978</v>
      </c>
      <c r="F389" s="4">
        <v>1.0189262096679199</v>
      </c>
    </row>
    <row r="390" spans="1:6" x14ac:dyDescent="0.3">
      <c r="A390" s="31" t="s">
        <v>497</v>
      </c>
      <c r="B390" s="26" t="s">
        <v>496</v>
      </c>
      <c r="C390" s="26">
        <v>11.002891607532399</v>
      </c>
      <c r="D390" s="4">
        <v>11.699987145393299</v>
      </c>
      <c r="E390" s="4">
        <v>0.55475750217034903</v>
      </c>
      <c r="F390" s="4">
        <v>1.04573792601856</v>
      </c>
    </row>
    <row r="391" spans="1:6" x14ac:dyDescent="0.3">
      <c r="A391" s="30" t="s">
        <v>499</v>
      </c>
      <c r="B391" s="25" t="s">
        <v>498</v>
      </c>
      <c r="C391" s="25"/>
      <c r="D391" s="2"/>
      <c r="E391" s="2"/>
      <c r="F391" s="2"/>
    </row>
    <row r="392" spans="1:6" x14ac:dyDescent="0.3">
      <c r="A392" s="31" t="s">
        <v>501</v>
      </c>
      <c r="B392" s="26" t="s">
        <v>500</v>
      </c>
      <c r="C392" s="26">
        <v>10.3462967720296</v>
      </c>
      <c r="D392" s="4">
        <v>11.296767343654301</v>
      </c>
      <c r="E392" s="4">
        <v>0.60648734539896698</v>
      </c>
      <c r="F392" s="4">
        <v>1.07278506142673</v>
      </c>
    </row>
    <row r="393" spans="1:6" x14ac:dyDescent="0.3">
      <c r="A393" s="31" t="s">
        <v>503</v>
      </c>
      <c r="B393" s="26" t="s">
        <v>502</v>
      </c>
      <c r="C393" s="26">
        <v>10.3650433864807</v>
      </c>
      <c r="D393" s="4">
        <v>11.3143478445654</v>
      </c>
      <c r="E393" s="4">
        <v>0.60315515818788701</v>
      </c>
      <c r="F393" s="4">
        <v>1.07303029258496</v>
      </c>
    </row>
    <row r="394" spans="1:6" x14ac:dyDescent="0.3">
      <c r="A394" s="30" t="s">
        <v>505</v>
      </c>
      <c r="B394" s="25" t="s">
        <v>504</v>
      </c>
      <c r="C394" s="25"/>
      <c r="D394" s="2"/>
      <c r="E394" s="2"/>
      <c r="F394" s="2"/>
    </row>
    <row r="395" spans="1:6" x14ac:dyDescent="0.3">
      <c r="A395" s="30"/>
      <c r="B395" s="25" t="s">
        <v>506</v>
      </c>
      <c r="C395" s="25"/>
      <c r="D395" s="2"/>
      <c r="E395" s="2"/>
      <c r="F395" s="2"/>
    </row>
    <row r="396" spans="1:6" x14ac:dyDescent="0.3">
      <c r="A396" s="30" t="s">
        <v>508</v>
      </c>
      <c r="B396" s="25" t="s">
        <v>507</v>
      </c>
      <c r="C396" s="25"/>
      <c r="D396" s="2"/>
      <c r="E396" s="2"/>
      <c r="F396" s="2"/>
    </row>
    <row r="397" spans="1:6" x14ac:dyDescent="0.3">
      <c r="A397" s="30" t="s">
        <v>510</v>
      </c>
      <c r="B397" s="25" t="s">
        <v>509</v>
      </c>
      <c r="C397" s="26">
        <v>10.906285153519899</v>
      </c>
      <c r="D397" s="4">
        <v>11.289202103227</v>
      </c>
      <c r="E397" s="4">
        <v>0.75626757238694597</v>
      </c>
      <c r="F397" s="4">
        <v>1.14662814482302</v>
      </c>
    </row>
    <row r="398" spans="1:6" x14ac:dyDescent="0.3">
      <c r="A398" s="30"/>
      <c r="B398" s="25" t="s">
        <v>2002</v>
      </c>
      <c r="C398" s="25"/>
      <c r="D398" s="2"/>
      <c r="E398" s="2"/>
      <c r="F398" s="2"/>
    </row>
    <row r="399" spans="1:6" ht="25.2" x14ac:dyDescent="0.3">
      <c r="A399" s="31" t="s">
        <v>512</v>
      </c>
      <c r="B399" s="26" t="s">
        <v>511</v>
      </c>
      <c r="C399" s="26">
        <v>8.0037614630614797</v>
      </c>
      <c r="D399" s="4">
        <v>9.1214197507927093</v>
      </c>
      <c r="E399" s="4">
        <v>0.93898605416709902</v>
      </c>
      <c r="F399" s="4">
        <v>1.3689739922372799</v>
      </c>
    </row>
    <row r="400" spans="1:6" x14ac:dyDescent="0.3">
      <c r="A400" s="31"/>
      <c r="B400" s="26" t="s">
        <v>1999</v>
      </c>
      <c r="C400" s="26">
        <f>MEDIAN(C379:C399)</f>
        <v>10.3650433864807</v>
      </c>
      <c r="D400" s="4">
        <f>MEDIAN(D379:D399)</f>
        <v>11.29298472344065</v>
      </c>
      <c r="E400" s="4">
        <f>MEDIAN(E379:E399)</f>
        <v>0.73177932426454395</v>
      </c>
      <c r="F400" s="4">
        <f>MEDIAN(F379:F399)</f>
        <v>1.0674864195744949</v>
      </c>
    </row>
    <row r="401" spans="1:6" x14ac:dyDescent="0.3">
      <c r="A401" s="31"/>
      <c r="B401" s="26" t="s">
        <v>513</v>
      </c>
      <c r="C401" s="26">
        <v>9.7537929100665703</v>
      </c>
      <c r="D401" s="4">
        <v>10.922149318498899</v>
      </c>
      <c r="E401" s="4">
        <v>0.89321499376026703</v>
      </c>
      <c r="F401" s="4">
        <v>1.25505273011621</v>
      </c>
    </row>
    <row r="402" spans="1:6" x14ac:dyDescent="0.3">
      <c r="A402" s="31"/>
      <c r="B402" s="26" t="s">
        <v>514</v>
      </c>
      <c r="C402" s="26">
        <v>9.6901956638344604</v>
      </c>
      <c r="D402" s="4">
        <v>10.890211636680901</v>
      </c>
      <c r="E402" s="4">
        <v>0.89879942794784895</v>
      </c>
      <c r="F402" s="4">
        <v>1.2827926064905899</v>
      </c>
    </row>
    <row r="403" spans="1:6" x14ac:dyDescent="0.3">
      <c r="A403" s="31"/>
      <c r="B403" s="26"/>
      <c r="C403" s="26"/>
      <c r="D403" s="4"/>
      <c r="E403" s="4"/>
      <c r="F403" s="4"/>
    </row>
    <row r="404" spans="1:6" x14ac:dyDescent="0.3">
      <c r="A404" s="31"/>
      <c r="B404" s="26"/>
      <c r="C404" s="26"/>
      <c r="D404" s="4"/>
      <c r="E404" s="4"/>
      <c r="F404" s="4"/>
    </row>
    <row r="405" spans="1:6" x14ac:dyDescent="0.3">
      <c r="A405" s="31"/>
      <c r="B405" s="26"/>
      <c r="C405" s="26"/>
      <c r="D405" s="4"/>
      <c r="E405" s="4"/>
      <c r="F405" s="4"/>
    </row>
    <row r="406" spans="1:6" x14ac:dyDescent="0.3">
      <c r="A406" s="31"/>
      <c r="B406" s="26"/>
      <c r="C406" s="26"/>
      <c r="D406" s="4"/>
      <c r="E406" s="4"/>
      <c r="F406" s="4"/>
    </row>
    <row r="407" spans="1:6" ht="17.399999999999999" x14ac:dyDescent="0.3">
      <c r="A407" s="28"/>
      <c r="B407" s="6" t="s">
        <v>515</v>
      </c>
      <c r="C407" s="6"/>
      <c r="D407" s="6"/>
      <c r="E407" s="6"/>
      <c r="F407" s="6"/>
    </row>
    <row r="408" spans="1:6" x14ac:dyDescent="0.3">
      <c r="A408" s="29"/>
      <c r="B408" s="15"/>
      <c r="C408" s="27" t="s">
        <v>2010</v>
      </c>
      <c r="D408" s="16" t="s">
        <v>2011</v>
      </c>
      <c r="E408" s="16" t="s">
        <v>2012</v>
      </c>
      <c r="F408" s="16" t="s">
        <v>2013</v>
      </c>
    </row>
    <row r="409" spans="1:6" x14ac:dyDescent="0.3">
      <c r="A409" s="30"/>
      <c r="B409" s="25" t="s">
        <v>2001</v>
      </c>
      <c r="C409" s="25"/>
      <c r="D409" s="2"/>
      <c r="E409" s="2"/>
      <c r="F409" s="2"/>
    </row>
    <row r="410" spans="1:6" x14ac:dyDescent="0.3">
      <c r="A410" s="30"/>
      <c r="B410" s="25" t="s">
        <v>516</v>
      </c>
      <c r="C410" s="25"/>
      <c r="D410" s="2"/>
      <c r="E410" s="2"/>
      <c r="F410" s="2"/>
    </row>
    <row r="411" spans="1:6" x14ac:dyDescent="0.3">
      <c r="A411" s="31" t="s">
        <v>518</v>
      </c>
      <c r="B411" s="26" t="s">
        <v>517</v>
      </c>
      <c r="C411" s="26">
        <v>9.5790755651705304</v>
      </c>
      <c r="D411" s="4">
        <v>10.8162636400452</v>
      </c>
      <c r="E411" s="4">
        <v>0.40656443074584397</v>
      </c>
      <c r="F411" s="4">
        <v>0.686693101271173</v>
      </c>
    </row>
    <row r="412" spans="1:6" x14ac:dyDescent="0.3">
      <c r="A412" s="31" t="s">
        <v>520</v>
      </c>
      <c r="B412" s="26" t="s">
        <v>519</v>
      </c>
      <c r="C412" s="26">
        <v>11.054672076982399</v>
      </c>
      <c r="D412" s="4">
        <v>11.598965835455401</v>
      </c>
      <c r="E412" s="4">
        <v>0.70937311781270695</v>
      </c>
      <c r="F412" s="4">
        <v>0.93819593870373297</v>
      </c>
    </row>
    <row r="413" spans="1:6" x14ac:dyDescent="0.3">
      <c r="A413" s="31" t="s">
        <v>522</v>
      </c>
      <c r="B413" s="26" t="s">
        <v>521</v>
      </c>
      <c r="C413" s="26">
        <v>10.0490556343814</v>
      </c>
      <c r="D413" s="4">
        <v>11.2672109685299</v>
      </c>
      <c r="E413" s="4">
        <v>0.220383323353326</v>
      </c>
      <c r="F413" s="4">
        <v>0.463668761676719</v>
      </c>
    </row>
    <row r="414" spans="1:6" x14ac:dyDescent="0.3">
      <c r="A414" s="30"/>
      <c r="B414" s="25" t="s">
        <v>523</v>
      </c>
      <c r="C414" s="25"/>
      <c r="D414" s="2"/>
      <c r="E414" s="2"/>
      <c r="F414" s="2"/>
    </row>
    <row r="415" spans="1:6" x14ac:dyDescent="0.3">
      <c r="A415" s="31" t="s">
        <v>525</v>
      </c>
      <c r="B415" s="26" t="s">
        <v>524</v>
      </c>
      <c r="C415" s="26">
        <v>10.6239381852437</v>
      </c>
      <c r="D415" s="4">
        <v>11.301844767011101</v>
      </c>
      <c r="E415" s="4">
        <v>0.21578100745509701</v>
      </c>
      <c r="F415" s="4">
        <v>0.65695072556267498</v>
      </c>
    </row>
    <row r="416" spans="1:6" x14ac:dyDescent="0.3">
      <c r="A416" s="31" t="s">
        <v>527</v>
      </c>
      <c r="B416" s="26" t="s">
        <v>526</v>
      </c>
      <c r="C416" s="26">
        <v>11.2160677150467</v>
      </c>
      <c r="D416" s="4">
        <v>12.340248655195399</v>
      </c>
      <c r="E416" s="4">
        <v>-5.52647369096953E-2</v>
      </c>
      <c r="F416" s="4">
        <v>0.37710233603407201</v>
      </c>
    </row>
    <row r="417" spans="1:6" x14ac:dyDescent="0.3">
      <c r="A417" s="31"/>
      <c r="B417" s="26" t="s">
        <v>1999</v>
      </c>
      <c r="C417" s="26">
        <f>MEDIAN(C411:C416)</f>
        <v>10.6239381852437</v>
      </c>
      <c r="D417" s="4">
        <f>MEDIAN(D411:D416)</f>
        <v>11.301844767011101</v>
      </c>
      <c r="E417" s="4">
        <f>MEDIAN(E411:E416)</f>
        <v>0.220383323353326</v>
      </c>
      <c r="F417" s="4">
        <f>MEDIAN(F411:F416)</f>
        <v>0.65695072556267498</v>
      </c>
    </row>
    <row r="418" spans="1:6" x14ac:dyDescent="0.3">
      <c r="A418" s="31"/>
      <c r="B418" s="26" t="s">
        <v>528</v>
      </c>
      <c r="C418" s="26">
        <v>22.595627146921299</v>
      </c>
      <c r="D418" s="4">
        <v>19.384656706094901</v>
      </c>
      <c r="E418" s="4">
        <v>0.314510514117401</v>
      </c>
      <c r="F418" s="4">
        <v>0.47288592967953602</v>
      </c>
    </row>
    <row r="419" spans="1:6" x14ac:dyDescent="0.3">
      <c r="A419" s="31"/>
      <c r="B419" s="26" t="s">
        <v>529</v>
      </c>
      <c r="C419" s="26">
        <v>9.4062069844347</v>
      </c>
      <c r="D419" s="4">
        <v>11.3246269705527</v>
      </c>
      <c r="E419" s="4">
        <v>7.78033693286838E-2</v>
      </c>
      <c r="F419" s="4">
        <v>0.48616563132298302</v>
      </c>
    </row>
    <row r="420" spans="1:6" x14ac:dyDescent="0.3">
      <c r="A420" s="31"/>
      <c r="B420" s="26"/>
      <c r="C420" s="26"/>
      <c r="D420" s="4"/>
      <c r="E420" s="4"/>
      <c r="F420" s="4"/>
    </row>
    <row r="421" spans="1:6" x14ac:dyDescent="0.3">
      <c r="A421" s="31"/>
      <c r="B421" s="26"/>
      <c r="C421" s="26"/>
      <c r="D421" s="4"/>
      <c r="E421" s="4"/>
      <c r="F421" s="4"/>
    </row>
    <row r="422" spans="1:6" x14ac:dyDescent="0.3">
      <c r="A422" s="31"/>
      <c r="B422" s="26"/>
      <c r="C422" s="26"/>
      <c r="D422" s="4"/>
      <c r="E422" s="4"/>
      <c r="F422" s="4"/>
    </row>
    <row r="423" spans="1:6" ht="17.399999999999999" x14ac:dyDescent="0.3">
      <c r="A423" s="28"/>
      <c r="B423" s="6" t="s">
        <v>530</v>
      </c>
      <c r="C423" s="6"/>
      <c r="D423" s="6"/>
      <c r="E423" s="6"/>
      <c r="F423" s="6"/>
    </row>
    <row r="424" spans="1:6" x14ac:dyDescent="0.3">
      <c r="A424" s="29"/>
      <c r="B424" s="15"/>
      <c r="C424" s="27" t="s">
        <v>2010</v>
      </c>
      <c r="D424" s="16" t="s">
        <v>2011</v>
      </c>
      <c r="E424" s="16" t="s">
        <v>2012</v>
      </c>
      <c r="F424" s="16" t="s">
        <v>2013</v>
      </c>
    </row>
    <row r="425" spans="1:6" x14ac:dyDescent="0.3">
      <c r="A425" s="30"/>
      <c r="B425" s="25" t="s">
        <v>2001</v>
      </c>
      <c r="C425" s="25"/>
      <c r="D425" s="2"/>
      <c r="E425" s="2"/>
      <c r="F425" s="2"/>
    </row>
    <row r="426" spans="1:6" x14ac:dyDescent="0.3">
      <c r="A426" s="30"/>
      <c r="B426" s="25" t="s">
        <v>531</v>
      </c>
      <c r="C426" s="25"/>
      <c r="D426" s="2"/>
      <c r="E426" s="2"/>
      <c r="F426" s="2"/>
    </row>
    <row r="427" spans="1:6" ht="25.2" x14ac:dyDescent="0.3">
      <c r="A427" s="31" t="s">
        <v>533</v>
      </c>
      <c r="B427" s="26" t="s">
        <v>532</v>
      </c>
      <c r="C427" s="26">
        <v>13.7545889312452</v>
      </c>
      <c r="D427" s="4">
        <v>12.9836492534483</v>
      </c>
      <c r="E427" s="4">
        <v>0.25312806876917399</v>
      </c>
      <c r="F427" s="4">
        <v>0.124977330164185</v>
      </c>
    </row>
    <row r="428" spans="1:6" x14ac:dyDescent="0.3">
      <c r="A428" s="31" t="s">
        <v>535</v>
      </c>
      <c r="B428" s="26" t="s">
        <v>534</v>
      </c>
      <c r="C428" s="26">
        <v>14.08713144615</v>
      </c>
      <c r="D428" s="4">
        <v>16.287275860651</v>
      </c>
      <c r="E428" s="4">
        <v>0.46967014002007401</v>
      </c>
      <c r="F428" s="4">
        <v>8.5453223651613799E-2</v>
      </c>
    </row>
    <row r="429" spans="1:6" x14ac:dyDescent="0.3">
      <c r="A429" s="31" t="s">
        <v>537</v>
      </c>
      <c r="B429" s="26" t="s">
        <v>536</v>
      </c>
      <c r="C429" s="26">
        <v>14.1225255026237</v>
      </c>
      <c r="D429" s="4">
        <v>16.8602721935485</v>
      </c>
      <c r="E429" s="4">
        <v>0.48650412880402699</v>
      </c>
      <c r="F429" s="4">
        <v>-6.77259558010664E-3</v>
      </c>
    </row>
    <row r="430" spans="1:6" x14ac:dyDescent="0.3">
      <c r="A430" s="31"/>
      <c r="B430" s="26" t="s">
        <v>1999</v>
      </c>
      <c r="C430" s="26">
        <f>MEDIAN(C427:C429)</f>
        <v>14.08713144615</v>
      </c>
      <c r="D430" s="4">
        <f>MEDIAN(D427:D429)</f>
        <v>16.287275860651</v>
      </c>
      <c r="E430" s="4">
        <f>MEDIAN(E427:E429)</f>
        <v>0.46967014002007401</v>
      </c>
      <c r="F430" s="4">
        <f>MEDIAN(F427:F429)</f>
        <v>8.5453223651613799E-2</v>
      </c>
    </row>
    <row r="431" spans="1:6" x14ac:dyDescent="0.3">
      <c r="A431" s="31"/>
      <c r="B431" s="26" t="s">
        <v>538</v>
      </c>
      <c r="C431" s="26">
        <v>15.5126801792498</v>
      </c>
      <c r="D431" s="4">
        <v>19.199499729834901</v>
      </c>
      <c r="E431" s="4">
        <v>0.695981190142131</v>
      </c>
      <c r="F431" s="4">
        <v>0.13927705543421601</v>
      </c>
    </row>
    <row r="432" spans="1:6" x14ac:dyDescent="0.3">
      <c r="A432" s="31"/>
      <c r="B432" s="26" t="s">
        <v>539</v>
      </c>
      <c r="C432" s="26">
        <v>14.1939402341247</v>
      </c>
      <c r="D432" s="4">
        <v>17.925878635183</v>
      </c>
      <c r="E432" s="4">
        <v>0.759906099843633</v>
      </c>
      <c r="F432" s="4">
        <v>0.180897763211228</v>
      </c>
    </row>
    <row r="433" spans="1:6" x14ac:dyDescent="0.3">
      <c r="A433" s="31"/>
      <c r="B433" s="26"/>
      <c r="C433" s="26"/>
      <c r="D433" s="4"/>
      <c r="E433" s="4"/>
      <c r="F433" s="4"/>
    </row>
    <row r="434" spans="1:6" x14ac:dyDescent="0.3">
      <c r="A434" s="31"/>
      <c r="B434" s="26"/>
      <c r="C434" s="26"/>
      <c r="D434" s="4"/>
      <c r="E434" s="4"/>
      <c r="F434" s="4"/>
    </row>
    <row r="435" spans="1:6" x14ac:dyDescent="0.3">
      <c r="A435" s="31"/>
      <c r="B435" s="26"/>
      <c r="C435" s="26"/>
      <c r="D435" s="4"/>
      <c r="E435" s="4"/>
      <c r="F435" s="4"/>
    </row>
    <row r="436" spans="1:6" ht="17.399999999999999" x14ac:dyDescent="0.3">
      <c r="A436" s="28"/>
      <c r="B436" s="6" t="s">
        <v>540</v>
      </c>
      <c r="C436" s="6"/>
      <c r="D436" s="6"/>
      <c r="E436" s="6"/>
      <c r="F436" s="6"/>
    </row>
    <row r="437" spans="1:6" x14ac:dyDescent="0.3">
      <c r="A437" s="30"/>
      <c r="B437" s="25"/>
      <c r="C437" s="25"/>
      <c r="D437" s="2"/>
      <c r="E437" s="2"/>
      <c r="F437" s="2"/>
    </row>
    <row r="438" spans="1:6" x14ac:dyDescent="0.3">
      <c r="A438" s="29"/>
      <c r="B438" s="15" t="s">
        <v>2001</v>
      </c>
      <c r="C438" s="27" t="s">
        <v>2010</v>
      </c>
      <c r="D438" s="16" t="s">
        <v>2011</v>
      </c>
      <c r="E438" s="16" t="s">
        <v>2012</v>
      </c>
      <c r="F438" s="16" t="s">
        <v>2013</v>
      </c>
    </row>
    <row r="439" spans="1:6" x14ac:dyDescent="0.3">
      <c r="A439" s="30"/>
      <c r="B439" s="25" t="s">
        <v>541</v>
      </c>
      <c r="C439" s="25"/>
      <c r="D439" s="2"/>
      <c r="E439" s="2"/>
      <c r="F439" s="2"/>
    </row>
    <row r="440" spans="1:6" ht="25.2" x14ac:dyDescent="0.3">
      <c r="A440" s="31" t="s">
        <v>543</v>
      </c>
      <c r="B440" s="26" t="s">
        <v>542</v>
      </c>
      <c r="C440" s="26">
        <v>12.84403220163</v>
      </c>
      <c r="D440" s="4">
        <v>12.926049206909701</v>
      </c>
      <c r="E440" s="4">
        <v>6.81211679639393E-2</v>
      </c>
      <c r="F440" s="4">
        <v>0.37293741897816801</v>
      </c>
    </row>
    <row r="441" spans="1:6" x14ac:dyDescent="0.3">
      <c r="A441" s="30"/>
      <c r="B441" s="25" t="s">
        <v>544</v>
      </c>
      <c r="C441" s="25"/>
      <c r="D441" s="2"/>
      <c r="E441" s="2"/>
      <c r="F441" s="2"/>
    </row>
    <row r="442" spans="1:6" x14ac:dyDescent="0.3">
      <c r="A442" s="31" t="s">
        <v>546</v>
      </c>
      <c r="B442" s="26" t="s">
        <v>545</v>
      </c>
      <c r="C442" s="26">
        <v>14.6346265806589</v>
      </c>
      <c r="D442" s="4">
        <v>15.1225804666431</v>
      </c>
      <c r="E442" s="4">
        <v>-3.7609840063450299E-2</v>
      </c>
      <c r="F442" s="4">
        <v>0.18473862798975399</v>
      </c>
    </row>
    <row r="443" spans="1:6" x14ac:dyDescent="0.3">
      <c r="A443" s="31"/>
      <c r="B443" s="26" t="s">
        <v>547</v>
      </c>
      <c r="C443" s="26">
        <v>12.838506667508099</v>
      </c>
      <c r="D443" s="4">
        <v>14.576123191612799</v>
      </c>
      <c r="E443" s="4">
        <v>-1.6586638265961101E-2</v>
      </c>
      <c r="F443" s="4">
        <v>0.237045135913142</v>
      </c>
    </row>
    <row r="444" spans="1:6" x14ac:dyDescent="0.3">
      <c r="A444" s="31"/>
      <c r="B444" s="26"/>
      <c r="C444" s="26"/>
      <c r="D444" s="4"/>
      <c r="E444" s="4"/>
      <c r="F444" s="4"/>
    </row>
    <row r="445" spans="1:6" x14ac:dyDescent="0.3">
      <c r="A445" s="31"/>
      <c r="B445" s="26"/>
      <c r="C445" s="26"/>
      <c r="D445" s="4"/>
      <c r="E445" s="4"/>
      <c r="F445" s="4"/>
    </row>
    <row r="446" spans="1:6" x14ac:dyDescent="0.3">
      <c r="A446" s="31"/>
      <c r="B446" s="26"/>
      <c r="C446" s="26"/>
      <c r="D446" s="4"/>
      <c r="E446" s="4"/>
      <c r="F446" s="4"/>
    </row>
    <row r="447" spans="1:6" x14ac:dyDescent="0.3">
      <c r="A447" s="31"/>
      <c r="B447" s="26"/>
      <c r="C447" s="26"/>
      <c r="D447" s="4"/>
      <c r="E447" s="4"/>
      <c r="F447" s="4"/>
    </row>
    <row r="448" spans="1:6" ht="17.399999999999999" x14ac:dyDescent="0.3">
      <c r="A448" s="28"/>
      <c r="B448" s="6" t="s">
        <v>548</v>
      </c>
      <c r="C448" s="6"/>
      <c r="D448" s="6"/>
      <c r="E448" s="6"/>
      <c r="F448" s="6"/>
    </row>
    <row r="449" spans="1:6" x14ac:dyDescent="0.3">
      <c r="A449" s="29"/>
      <c r="B449" s="15"/>
      <c r="C449" s="27" t="s">
        <v>2010</v>
      </c>
      <c r="D449" s="16" t="s">
        <v>2011</v>
      </c>
      <c r="E449" s="16" t="s">
        <v>2012</v>
      </c>
      <c r="F449" s="16" t="s">
        <v>2013</v>
      </c>
    </row>
    <row r="450" spans="1:6" x14ac:dyDescent="0.3">
      <c r="A450" s="30"/>
      <c r="B450" s="25" t="s">
        <v>2001</v>
      </c>
      <c r="C450" s="25"/>
      <c r="D450" s="2"/>
      <c r="E450" s="2"/>
      <c r="F450" s="2"/>
    </row>
    <row r="451" spans="1:6" x14ac:dyDescent="0.3">
      <c r="A451" s="30"/>
      <c r="B451" s="25"/>
      <c r="C451" s="25"/>
      <c r="D451" s="2"/>
      <c r="E451" s="2"/>
      <c r="F451" s="2"/>
    </row>
    <row r="452" spans="1:6" x14ac:dyDescent="0.3">
      <c r="A452" s="31" t="s">
        <v>550</v>
      </c>
      <c r="B452" s="26" t="s">
        <v>549</v>
      </c>
      <c r="C452" s="26">
        <v>2.71579075158244</v>
      </c>
      <c r="D452" s="4">
        <v>3.35934427572281</v>
      </c>
      <c r="E452" s="4">
        <v>0.76149022358943896</v>
      </c>
      <c r="F452" s="4">
        <v>0.99596956973758399</v>
      </c>
    </row>
    <row r="453" spans="1:6" x14ac:dyDescent="0.3">
      <c r="A453" s="30" t="s">
        <v>552</v>
      </c>
      <c r="B453" s="25" t="s">
        <v>551</v>
      </c>
      <c r="C453" s="26">
        <v>3.9179380664388099</v>
      </c>
      <c r="D453" s="4">
        <v>4.9201390604063002</v>
      </c>
      <c r="E453" s="4">
        <v>0.51327410424726805</v>
      </c>
      <c r="F453" s="4">
        <v>0.91796405127802105</v>
      </c>
    </row>
    <row r="454" spans="1:6" x14ac:dyDescent="0.3">
      <c r="A454" s="30" t="s">
        <v>554</v>
      </c>
      <c r="B454" s="25" t="s">
        <v>553</v>
      </c>
      <c r="C454" s="25"/>
      <c r="D454" s="2"/>
      <c r="E454" s="2"/>
      <c r="F454" s="2"/>
    </row>
    <row r="455" spans="1:6" x14ac:dyDescent="0.3">
      <c r="A455" s="31" t="s">
        <v>556</v>
      </c>
      <c r="B455" s="26" t="s">
        <v>555</v>
      </c>
      <c r="C455" s="26">
        <v>6.0113463729837999</v>
      </c>
      <c r="D455" s="4">
        <v>6.9035773547023602</v>
      </c>
      <c r="E455" s="4">
        <v>0.32503726005516198</v>
      </c>
      <c r="F455" s="4">
        <v>0.85121680059046201</v>
      </c>
    </row>
    <row r="456" spans="1:6" x14ac:dyDescent="0.3">
      <c r="A456" s="31" t="s">
        <v>558</v>
      </c>
      <c r="B456" s="26" t="s">
        <v>557</v>
      </c>
      <c r="C456" s="26">
        <v>3.3172607780255499</v>
      </c>
      <c r="D456" s="4">
        <v>3.9606237622933702</v>
      </c>
      <c r="E456" s="4">
        <v>0.88681137350372397</v>
      </c>
      <c r="F456" s="4">
        <v>1.2042367607430899</v>
      </c>
    </row>
    <row r="457" spans="1:6" x14ac:dyDescent="0.3">
      <c r="A457" s="31" t="s">
        <v>560</v>
      </c>
      <c r="B457" s="26" t="s">
        <v>559</v>
      </c>
      <c r="C457" s="26">
        <v>4.9560181908158203</v>
      </c>
      <c r="D457" s="4">
        <v>5.7197481151577998</v>
      </c>
      <c r="E457" s="4">
        <v>0.74218389973120402</v>
      </c>
      <c r="F457" s="4">
        <v>1.06593411427735</v>
      </c>
    </row>
    <row r="458" spans="1:6" x14ac:dyDescent="0.3">
      <c r="A458" s="31" t="s">
        <v>562</v>
      </c>
      <c r="B458" s="26" t="s">
        <v>561</v>
      </c>
      <c r="C458" s="26">
        <v>4.2006352129367199</v>
      </c>
      <c r="D458" s="4">
        <v>4.3154087910224401</v>
      </c>
      <c r="E458" s="4">
        <v>0.51036314393038296</v>
      </c>
      <c r="F458" s="4">
        <v>0.94594443363149705</v>
      </c>
    </row>
    <row r="459" spans="1:6" x14ac:dyDescent="0.3">
      <c r="A459" s="30" t="s">
        <v>564</v>
      </c>
      <c r="B459" s="25" t="s">
        <v>563</v>
      </c>
      <c r="C459" s="26">
        <v>5.06049841756675</v>
      </c>
      <c r="D459" s="4">
        <v>6.0791804868824899</v>
      </c>
      <c r="E459" s="4">
        <v>0.87736750831029697</v>
      </c>
      <c r="F459" s="4">
        <v>1.1562650231359199</v>
      </c>
    </row>
    <row r="460" spans="1:6" x14ac:dyDescent="0.3">
      <c r="A460" s="30" t="s">
        <v>566</v>
      </c>
      <c r="B460" s="25" t="s">
        <v>565</v>
      </c>
      <c r="C460" s="25"/>
      <c r="D460" s="2"/>
      <c r="E460" s="2"/>
      <c r="F460" s="2"/>
    </row>
    <row r="461" spans="1:6" x14ac:dyDescent="0.3">
      <c r="A461" s="30" t="s">
        <v>568</v>
      </c>
      <c r="B461" s="25" t="s">
        <v>567</v>
      </c>
      <c r="C461" s="26">
        <v>5.8674640790693502</v>
      </c>
      <c r="D461" s="4">
        <v>7.1387768781400904</v>
      </c>
      <c r="E461" s="4">
        <v>0.56999762445778401</v>
      </c>
      <c r="F461" s="4">
        <v>1.05585983889302</v>
      </c>
    </row>
    <row r="462" spans="1:6" x14ac:dyDescent="0.3">
      <c r="A462" s="30"/>
      <c r="B462" s="25" t="s">
        <v>569</v>
      </c>
      <c r="C462" s="25"/>
      <c r="D462" s="2"/>
      <c r="E462" s="2"/>
      <c r="F462" s="2"/>
    </row>
    <row r="463" spans="1:6" x14ac:dyDescent="0.3">
      <c r="A463" s="31" t="s">
        <v>571</v>
      </c>
      <c r="B463" s="26" t="s">
        <v>570</v>
      </c>
      <c r="C463" s="26">
        <v>3.7460638392018901</v>
      </c>
      <c r="D463" s="4">
        <v>4.3316738760238502</v>
      </c>
      <c r="E463" s="4">
        <v>0.62846257953183804</v>
      </c>
      <c r="F463" s="4">
        <v>0.70571226901719997</v>
      </c>
    </row>
    <row r="464" spans="1:6" x14ac:dyDescent="0.3">
      <c r="A464" s="30"/>
      <c r="B464" s="25" t="s">
        <v>572</v>
      </c>
      <c r="C464" s="25"/>
      <c r="D464" s="2"/>
      <c r="E464" s="2"/>
      <c r="F464" s="2"/>
    </row>
    <row r="465" spans="1:6" x14ac:dyDescent="0.3">
      <c r="A465" s="30" t="s">
        <v>574</v>
      </c>
      <c r="B465" s="25" t="s">
        <v>573</v>
      </c>
      <c r="C465" s="26">
        <v>4.1337047300307903</v>
      </c>
      <c r="D465" s="2"/>
      <c r="E465" s="4">
        <v>0.54124340383315295</v>
      </c>
      <c r="F465" s="2"/>
    </row>
    <row r="466" spans="1:6" x14ac:dyDescent="0.3">
      <c r="A466" s="30"/>
      <c r="B466" s="25" t="s">
        <v>575</v>
      </c>
      <c r="C466" s="25"/>
      <c r="D466" s="2"/>
      <c r="E466" s="2"/>
      <c r="F466" s="2"/>
    </row>
    <row r="467" spans="1:6" x14ac:dyDescent="0.3">
      <c r="A467" s="30" t="s">
        <v>577</v>
      </c>
      <c r="B467" s="25" t="s">
        <v>576</v>
      </c>
      <c r="C467" s="25"/>
      <c r="D467" s="2"/>
      <c r="E467" s="2"/>
      <c r="F467" s="2"/>
    </row>
    <row r="468" spans="1:6" x14ac:dyDescent="0.3">
      <c r="A468" s="30"/>
      <c r="B468" s="25" t="s">
        <v>578</v>
      </c>
      <c r="C468" s="25"/>
      <c r="D468" s="2"/>
      <c r="E468" s="2"/>
      <c r="F468" s="2"/>
    </row>
    <row r="469" spans="1:6" x14ac:dyDescent="0.3">
      <c r="A469" s="30" t="s">
        <v>580</v>
      </c>
      <c r="B469" s="25" t="s">
        <v>579</v>
      </c>
      <c r="C469" s="25"/>
      <c r="D469" s="2"/>
      <c r="E469" s="2"/>
      <c r="F469" s="2"/>
    </row>
    <row r="470" spans="1:6" x14ac:dyDescent="0.3">
      <c r="A470" s="30" t="s">
        <v>582</v>
      </c>
      <c r="B470" s="25" t="s">
        <v>581</v>
      </c>
      <c r="C470" s="26">
        <v>7.8665452604658803</v>
      </c>
      <c r="D470" s="4">
        <v>8.6268609411116799</v>
      </c>
      <c r="E470" s="4">
        <v>0.164022283441246</v>
      </c>
      <c r="F470" s="4">
        <v>0.734337952865315</v>
      </c>
    </row>
    <row r="471" spans="1:6" x14ac:dyDescent="0.3">
      <c r="A471" s="30"/>
      <c r="B471" s="25" t="s">
        <v>2002</v>
      </c>
      <c r="C471" s="25"/>
      <c r="D471" s="2"/>
      <c r="E471" s="2"/>
      <c r="F471" s="2"/>
    </row>
    <row r="472" spans="1:6" x14ac:dyDescent="0.3">
      <c r="A472" s="30" t="s">
        <v>584</v>
      </c>
      <c r="B472" s="25" t="s">
        <v>583</v>
      </c>
      <c r="C472" s="26">
        <v>4.7087317648317502</v>
      </c>
      <c r="D472" s="4">
        <v>5.7802770831828996</v>
      </c>
      <c r="E472" s="4">
        <v>0.49548545793007898</v>
      </c>
      <c r="F472" s="4">
        <v>0.90175845208190997</v>
      </c>
    </row>
    <row r="473" spans="1:6" x14ac:dyDescent="0.3">
      <c r="A473" s="30"/>
      <c r="B473" s="25" t="s">
        <v>585</v>
      </c>
      <c r="C473" s="25"/>
      <c r="D473" s="2"/>
      <c r="E473" s="2"/>
      <c r="F473" s="2"/>
    </row>
    <row r="474" spans="1:6" x14ac:dyDescent="0.3">
      <c r="A474" s="30" t="s">
        <v>587</v>
      </c>
      <c r="B474" s="25" t="s">
        <v>586</v>
      </c>
      <c r="C474" s="25"/>
      <c r="D474" s="2"/>
      <c r="E474" s="2"/>
      <c r="F474" s="2"/>
    </row>
    <row r="475" spans="1:6" x14ac:dyDescent="0.3">
      <c r="A475" s="30" t="s">
        <v>589</v>
      </c>
      <c r="B475" s="25" t="s">
        <v>588</v>
      </c>
      <c r="C475" s="25"/>
      <c r="D475" s="2"/>
      <c r="E475" s="2"/>
      <c r="F475" s="2"/>
    </row>
    <row r="476" spans="1:6" x14ac:dyDescent="0.3">
      <c r="A476" s="30"/>
      <c r="B476" s="25" t="s">
        <v>590</v>
      </c>
      <c r="C476" s="25"/>
      <c r="D476" s="2"/>
      <c r="E476" s="2"/>
      <c r="F476" s="2"/>
    </row>
    <row r="477" spans="1:6" x14ac:dyDescent="0.3">
      <c r="A477" s="30" t="s">
        <v>592</v>
      </c>
      <c r="B477" s="25" t="s">
        <v>591</v>
      </c>
      <c r="C477" s="26">
        <v>3.5945177418494798</v>
      </c>
      <c r="D477" s="2"/>
      <c r="E477" s="4">
        <v>0.57366712090721295</v>
      </c>
      <c r="F477" s="2"/>
    </row>
    <row r="478" spans="1:6" x14ac:dyDescent="0.3">
      <c r="A478" s="30" t="s">
        <v>594</v>
      </c>
      <c r="B478" s="25" t="s">
        <v>593</v>
      </c>
      <c r="C478" s="26">
        <v>3.5920702628343699</v>
      </c>
      <c r="D478" s="2"/>
      <c r="E478" s="4">
        <v>0.50765432619711004</v>
      </c>
      <c r="F478" s="2"/>
    </row>
    <row r="479" spans="1:6" x14ac:dyDescent="0.3">
      <c r="A479" s="30"/>
      <c r="B479" s="25" t="s">
        <v>595</v>
      </c>
      <c r="C479" s="25"/>
      <c r="D479" s="2"/>
      <c r="E479" s="2"/>
      <c r="F479" s="2"/>
    </row>
    <row r="480" spans="1:6" x14ac:dyDescent="0.3">
      <c r="A480" s="30" t="s">
        <v>597</v>
      </c>
      <c r="B480" s="25" t="s">
        <v>596</v>
      </c>
      <c r="C480" s="25"/>
      <c r="D480" s="2"/>
      <c r="E480" s="2"/>
      <c r="F480" s="2"/>
    </row>
    <row r="481" spans="1:6" x14ac:dyDescent="0.3">
      <c r="A481" s="30" t="s">
        <v>599</v>
      </c>
      <c r="B481" s="25" t="s">
        <v>598</v>
      </c>
      <c r="C481" s="25"/>
      <c r="D481" s="2"/>
      <c r="E481" s="2"/>
      <c r="F481" s="2"/>
    </row>
    <row r="482" spans="1:6" x14ac:dyDescent="0.3">
      <c r="A482" s="31"/>
      <c r="B482" s="26" t="s">
        <v>1999</v>
      </c>
      <c r="C482" s="26">
        <f>MEDIAN(C452:C481)</f>
        <v>4.1671699714837551</v>
      </c>
      <c r="D482" s="4">
        <f>MEDIAN(D452:D481)</f>
        <v>5.7197481151577998</v>
      </c>
      <c r="E482" s="4">
        <f>MEDIAN(E452:E481)</f>
        <v>0.55562051414546842</v>
      </c>
      <c r="F482" s="4">
        <f>MEDIAN(F452:F481)</f>
        <v>0.94594443363149705</v>
      </c>
    </row>
    <row r="483" spans="1:6" x14ac:dyDescent="0.3">
      <c r="A483" s="30"/>
      <c r="B483" s="25"/>
      <c r="C483" s="25"/>
      <c r="D483" s="2"/>
      <c r="E483" s="2"/>
      <c r="F483" s="2"/>
    </row>
    <row r="484" spans="1:6" x14ac:dyDescent="0.3">
      <c r="A484" s="30"/>
      <c r="B484" s="25"/>
      <c r="C484" s="25"/>
      <c r="D484" s="2"/>
      <c r="E484" s="2"/>
      <c r="F484" s="2"/>
    </row>
    <row r="485" spans="1:6" ht="17.399999999999999" x14ac:dyDescent="0.3">
      <c r="A485" s="28"/>
      <c r="B485" s="6" t="s">
        <v>600</v>
      </c>
      <c r="C485" s="6"/>
      <c r="D485" s="6"/>
      <c r="E485" s="6"/>
      <c r="F485" s="6"/>
    </row>
    <row r="486" spans="1:6" x14ac:dyDescent="0.3">
      <c r="A486" s="29"/>
      <c r="B486" s="15"/>
      <c r="C486" s="27" t="s">
        <v>2010</v>
      </c>
      <c r="D486" s="16" t="s">
        <v>2011</v>
      </c>
      <c r="E486" s="16" t="s">
        <v>2012</v>
      </c>
      <c r="F486" s="16" t="s">
        <v>2013</v>
      </c>
    </row>
    <row r="487" spans="1:6" x14ac:dyDescent="0.3">
      <c r="A487" s="30"/>
      <c r="B487" s="25" t="s">
        <v>2001</v>
      </c>
      <c r="C487" s="25"/>
      <c r="D487" s="2"/>
      <c r="E487" s="2"/>
      <c r="F487" s="2"/>
    </row>
    <row r="488" spans="1:6" x14ac:dyDescent="0.3">
      <c r="A488" s="30" t="s">
        <v>602</v>
      </c>
      <c r="B488" s="25" t="s">
        <v>601</v>
      </c>
      <c r="C488" s="25"/>
      <c r="D488" s="2"/>
      <c r="E488" s="2"/>
      <c r="F488" s="2"/>
    </row>
    <row r="489" spans="1:6" x14ac:dyDescent="0.3">
      <c r="A489" s="30" t="s">
        <v>604</v>
      </c>
      <c r="B489" s="25" t="s">
        <v>603</v>
      </c>
      <c r="C489" s="26">
        <v>4.7918917001907797</v>
      </c>
      <c r="D489" s="4">
        <v>5.6703772570406601</v>
      </c>
      <c r="E489" s="4">
        <v>0.84933890596766504</v>
      </c>
      <c r="F489" s="4">
        <v>1.2668168675925999</v>
      </c>
    </row>
    <row r="490" spans="1:6" x14ac:dyDescent="0.3">
      <c r="A490" s="30"/>
      <c r="B490" s="25" t="s">
        <v>605</v>
      </c>
      <c r="C490" s="25"/>
      <c r="D490" s="2"/>
      <c r="E490" s="2"/>
      <c r="F490" s="2"/>
    </row>
    <row r="491" spans="1:6" x14ac:dyDescent="0.3">
      <c r="A491" s="31" t="s">
        <v>607</v>
      </c>
      <c r="B491" s="26" t="s">
        <v>606</v>
      </c>
      <c r="C491" s="26">
        <v>5.9122590722507704</v>
      </c>
      <c r="D491" s="4">
        <v>5.8648838110970196</v>
      </c>
      <c r="E491" s="4">
        <v>-3.7228227953903702E-2</v>
      </c>
      <c r="F491" s="4">
        <v>0.27661266510041899</v>
      </c>
    </row>
    <row r="492" spans="1:6" x14ac:dyDescent="0.3">
      <c r="A492" s="30" t="s">
        <v>609</v>
      </c>
      <c r="B492" s="25" t="s">
        <v>608</v>
      </c>
      <c r="C492" s="26">
        <v>5.37520168039869</v>
      </c>
      <c r="D492" s="4">
        <v>7.2515161349808803</v>
      </c>
      <c r="E492" s="4">
        <v>0.76068523062094195</v>
      </c>
      <c r="F492" s="4">
        <v>0.93186104952807802</v>
      </c>
    </row>
    <row r="493" spans="1:6" x14ac:dyDescent="0.3">
      <c r="A493" s="31" t="s">
        <v>611</v>
      </c>
      <c r="B493" s="26" t="s">
        <v>610</v>
      </c>
      <c r="C493" s="26">
        <v>4.3817547962217498</v>
      </c>
      <c r="D493" s="4">
        <v>5.4322058708824699</v>
      </c>
      <c r="E493" s="4">
        <v>0.84294523211695005</v>
      </c>
      <c r="F493" s="4">
        <v>1.00287344541962</v>
      </c>
    </row>
    <row r="494" spans="1:6" x14ac:dyDescent="0.3">
      <c r="A494" s="31" t="s">
        <v>613</v>
      </c>
      <c r="B494" s="26" t="s">
        <v>612</v>
      </c>
      <c r="C494" s="26">
        <v>7.1798119344542801</v>
      </c>
      <c r="D494" s="4">
        <v>8.0750814541631808</v>
      </c>
      <c r="E494" s="4">
        <v>-4.2258600845893501E-2</v>
      </c>
      <c r="F494" s="4">
        <v>0.72927181694708298</v>
      </c>
    </row>
    <row r="495" spans="1:6" x14ac:dyDescent="0.3">
      <c r="A495" s="30" t="s">
        <v>615</v>
      </c>
      <c r="B495" s="25" t="s">
        <v>614</v>
      </c>
      <c r="C495" s="25"/>
      <c r="D495" s="2"/>
      <c r="E495" s="2"/>
      <c r="F495" s="2"/>
    </row>
    <row r="496" spans="1:6" x14ac:dyDescent="0.3">
      <c r="A496" s="30" t="s">
        <v>617</v>
      </c>
      <c r="B496" s="25" t="s">
        <v>616</v>
      </c>
      <c r="C496" s="25"/>
      <c r="D496" s="2"/>
      <c r="E496" s="2"/>
      <c r="F496" s="2"/>
    </row>
    <row r="497" spans="1:6" x14ac:dyDescent="0.3">
      <c r="A497" s="30" t="s">
        <v>619</v>
      </c>
      <c r="B497" s="25" t="s">
        <v>618</v>
      </c>
      <c r="C497" s="25"/>
      <c r="D497" s="2"/>
      <c r="E497" s="2"/>
      <c r="F497" s="2"/>
    </row>
    <row r="498" spans="1:6" x14ac:dyDescent="0.3">
      <c r="A498" s="30" t="s">
        <v>621</v>
      </c>
      <c r="B498" s="25" t="s">
        <v>620</v>
      </c>
      <c r="C498" s="26">
        <v>5.3780323412886002</v>
      </c>
      <c r="D498" s="4">
        <v>7.2163472178413297</v>
      </c>
      <c r="E498" s="4">
        <v>-0.10282828434861099</v>
      </c>
      <c r="F498" s="4">
        <v>0.53165915466171898</v>
      </c>
    </row>
    <row r="499" spans="1:6" x14ac:dyDescent="0.3">
      <c r="A499" s="30"/>
      <c r="B499" s="25" t="s">
        <v>2002</v>
      </c>
      <c r="C499" s="25"/>
      <c r="D499" s="2"/>
      <c r="E499" s="2"/>
      <c r="F499" s="2"/>
    </row>
    <row r="500" spans="1:6" x14ac:dyDescent="0.3">
      <c r="A500" s="30" t="s">
        <v>623</v>
      </c>
      <c r="B500" s="25" t="s">
        <v>622</v>
      </c>
      <c r="C500" s="25"/>
      <c r="D500" s="2"/>
      <c r="E500" s="2"/>
      <c r="F500" s="2"/>
    </row>
    <row r="501" spans="1:6" x14ac:dyDescent="0.3">
      <c r="A501" s="30"/>
      <c r="B501" s="25" t="s">
        <v>624</v>
      </c>
      <c r="C501" s="25"/>
      <c r="D501" s="2"/>
      <c r="E501" s="2"/>
      <c r="F501" s="2"/>
    </row>
    <row r="502" spans="1:6" x14ac:dyDescent="0.3">
      <c r="A502" s="30" t="s">
        <v>626</v>
      </c>
      <c r="B502" s="25" t="s">
        <v>625</v>
      </c>
      <c r="C502" s="25"/>
      <c r="D502" s="2"/>
      <c r="E502" s="2"/>
      <c r="F502" s="2"/>
    </row>
    <row r="503" spans="1:6" x14ac:dyDescent="0.3">
      <c r="A503" s="30" t="s">
        <v>628</v>
      </c>
      <c r="B503" s="25" t="s">
        <v>627</v>
      </c>
      <c r="C503" s="25"/>
      <c r="D503" s="2"/>
      <c r="E503" s="2"/>
      <c r="F503" s="2"/>
    </row>
    <row r="504" spans="1:6" x14ac:dyDescent="0.3">
      <c r="A504" s="31"/>
      <c r="B504" s="26" t="s">
        <v>1999</v>
      </c>
      <c r="C504" s="26">
        <f>MEDIAN(C488:C503)</f>
        <v>5.3766170108436455</v>
      </c>
      <c r="D504" s="4">
        <f>MEDIAN(D488:D503)</f>
        <v>6.5406155144691747</v>
      </c>
      <c r="E504" s="4">
        <f>MEDIAN(E488:E503)</f>
        <v>0.36172850133351914</v>
      </c>
      <c r="F504" s="4">
        <f>MEDIAN(F488:F503)</f>
        <v>0.8305664332375805</v>
      </c>
    </row>
    <row r="505" spans="1:6" x14ac:dyDescent="0.3">
      <c r="A505" s="30"/>
      <c r="B505" s="25"/>
      <c r="C505" s="25"/>
      <c r="D505" s="2"/>
      <c r="E505" s="2"/>
      <c r="F505" s="2"/>
    </row>
    <row r="506" spans="1:6" x14ac:dyDescent="0.3">
      <c r="A506" s="30"/>
      <c r="B506" s="25"/>
      <c r="C506" s="25"/>
      <c r="D506" s="2"/>
      <c r="E506" s="2"/>
      <c r="F506" s="2"/>
    </row>
    <row r="507" spans="1:6" ht="19.8" x14ac:dyDescent="0.3">
      <c r="A507" s="32"/>
      <c r="B507" s="7" t="s">
        <v>629</v>
      </c>
      <c r="C507" s="7"/>
      <c r="D507" s="7"/>
      <c r="E507" s="7"/>
      <c r="F507" s="7"/>
    </row>
    <row r="508" spans="1:6" x14ac:dyDescent="0.3">
      <c r="A508" s="29"/>
      <c r="B508" s="15"/>
      <c r="C508" s="27" t="s">
        <v>2010</v>
      </c>
      <c r="D508" s="16" t="s">
        <v>2011</v>
      </c>
      <c r="E508" s="16" t="s">
        <v>2012</v>
      </c>
      <c r="F508" s="16" t="s">
        <v>2013</v>
      </c>
    </row>
    <row r="509" spans="1:6" x14ac:dyDescent="0.3">
      <c r="A509" s="30"/>
      <c r="B509" s="25" t="s">
        <v>2001</v>
      </c>
      <c r="C509" s="25"/>
      <c r="D509" s="2"/>
      <c r="E509" s="2"/>
      <c r="F509" s="2"/>
    </row>
    <row r="510" spans="1:6" x14ac:dyDescent="0.3">
      <c r="A510" s="30" t="s">
        <v>631</v>
      </c>
      <c r="B510" s="25" t="s">
        <v>630</v>
      </c>
      <c r="C510" s="26">
        <v>4.8591745297367801</v>
      </c>
      <c r="D510" s="4">
        <v>6.0335652162841598</v>
      </c>
      <c r="E510" s="4">
        <v>0.39663093051505999</v>
      </c>
      <c r="F510" s="4">
        <v>0.86299531634660698</v>
      </c>
    </row>
    <row r="511" spans="1:6" x14ac:dyDescent="0.3">
      <c r="A511" s="30" t="s">
        <v>633</v>
      </c>
      <c r="B511" s="25" t="s">
        <v>632</v>
      </c>
      <c r="C511" s="25"/>
      <c r="D511" s="2"/>
      <c r="E511" s="2"/>
      <c r="F511" s="2"/>
    </row>
    <row r="512" spans="1:6" x14ac:dyDescent="0.3">
      <c r="A512" s="31" t="s">
        <v>635</v>
      </c>
      <c r="B512" s="26" t="s">
        <v>634</v>
      </c>
      <c r="C512" s="26">
        <v>6.2044835907201401</v>
      </c>
      <c r="D512" s="4">
        <v>6.98957644334586</v>
      </c>
      <c r="E512" s="4">
        <v>0.64692577649504002</v>
      </c>
      <c r="F512" s="4">
        <v>1.0109632851144199</v>
      </c>
    </row>
    <row r="513" spans="1:6" x14ac:dyDescent="0.3">
      <c r="A513" s="30" t="s">
        <v>637</v>
      </c>
      <c r="B513" s="25" t="s">
        <v>636</v>
      </c>
      <c r="C513" s="25"/>
      <c r="D513" s="2"/>
      <c r="E513" s="2"/>
      <c r="F513" s="2"/>
    </row>
    <row r="514" spans="1:6" x14ac:dyDescent="0.3">
      <c r="A514" s="30" t="s">
        <v>639</v>
      </c>
      <c r="B514" s="25" t="s">
        <v>638</v>
      </c>
      <c r="C514" s="26">
        <v>7.6140184162544502</v>
      </c>
      <c r="D514" s="2"/>
      <c r="E514" s="4">
        <v>0.48265195968048002</v>
      </c>
      <c r="F514" s="2"/>
    </row>
    <row r="515" spans="1:6" x14ac:dyDescent="0.3">
      <c r="A515" s="30"/>
      <c r="B515" s="25" t="s">
        <v>640</v>
      </c>
      <c r="C515" s="25"/>
      <c r="D515" s="2"/>
      <c r="E515" s="2"/>
      <c r="F515" s="2"/>
    </row>
    <row r="516" spans="1:6" x14ac:dyDescent="0.3">
      <c r="A516" s="31" t="s">
        <v>642</v>
      </c>
      <c r="B516" s="26" t="s">
        <v>641</v>
      </c>
      <c r="C516" s="26">
        <v>5.2815524662380398</v>
      </c>
      <c r="D516" s="4">
        <v>5.8218803836603499</v>
      </c>
      <c r="E516" s="4">
        <v>0.60255893003224403</v>
      </c>
      <c r="F516" s="4">
        <v>0.92654139014403203</v>
      </c>
    </row>
    <row r="517" spans="1:6" x14ac:dyDescent="0.3">
      <c r="A517" s="30"/>
      <c r="B517" s="25" t="s">
        <v>643</v>
      </c>
      <c r="C517" s="25"/>
      <c r="D517" s="2"/>
      <c r="E517" s="2"/>
      <c r="F517" s="2"/>
    </row>
    <row r="518" spans="1:6" x14ac:dyDescent="0.3">
      <c r="A518" s="30" t="s">
        <v>645</v>
      </c>
      <c r="B518" s="25" t="s">
        <v>644</v>
      </c>
      <c r="C518" s="26">
        <v>5.8226883045994802</v>
      </c>
      <c r="D518" s="2"/>
      <c r="E518" s="4">
        <v>0.46311057555126101</v>
      </c>
      <c r="F518" s="2"/>
    </row>
    <row r="519" spans="1:6" x14ac:dyDescent="0.3">
      <c r="A519" s="30"/>
      <c r="B519" s="25" t="s">
        <v>646</v>
      </c>
      <c r="C519" s="25"/>
      <c r="D519" s="2"/>
      <c r="E519" s="2"/>
      <c r="F519" s="2"/>
    </row>
    <row r="520" spans="1:6" x14ac:dyDescent="0.3">
      <c r="A520" s="30" t="s">
        <v>648</v>
      </c>
      <c r="B520" s="25" t="s">
        <v>647</v>
      </c>
      <c r="C520" s="25"/>
      <c r="D520" s="2"/>
      <c r="E520" s="2"/>
      <c r="F520" s="2"/>
    </row>
    <row r="521" spans="1:6" x14ac:dyDescent="0.3">
      <c r="A521" s="30"/>
      <c r="B521" s="25" t="s">
        <v>649</v>
      </c>
      <c r="C521" s="25"/>
      <c r="D521" s="2"/>
      <c r="E521" s="2"/>
      <c r="F521" s="2"/>
    </row>
    <row r="522" spans="1:6" x14ac:dyDescent="0.3">
      <c r="A522" s="30" t="s">
        <v>651</v>
      </c>
      <c r="B522" s="25" t="s">
        <v>650</v>
      </c>
      <c r="C522" s="25"/>
      <c r="D522" s="2"/>
      <c r="E522" s="2"/>
      <c r="F522" s="2"/>
    </row>
    <row r="523" spans="1:6" x14ac:dyDescent="0.3">
      <c r="A523" s="30"/>
      <c r="B523" s="25" t="s">
        <v>652</v>
      </c>
      <c r="C523" s="25"/>
      <c r="D523" s="2"/>
      <c r="E523" s="2"/>
      <c r="F523" s="2"/>
    </row>
    <row r="524" spans="1:6" x14ac:dyDescent="0.3">
      <c r="A524" s="30" t="s">
        <v>654</v>
      </c>
      <c r="B524" s="25" t="s">
        <v>653</v>
      </c>
      <c r="C524" s="25"/>
      <c r="D524" s="2"/>
      <c r="E524" s="2"/>
      <c r="F524" s="2"/>
    </row>
    <row r="525" spans="1:6" x14ac:dyDescent="0.3">
      <c r="A525" s="30"/>
      <c r="B525" s="25" t="s">
        <v>655</v>
      </c>
      <c r="C525" s="25"/>
      <c r="D525" s="2"/>
      <c r="E525" s="2"/>
      <c r="F525" s="2"/>
    </row>
    <row r="526" spans="1:6" x14ac:dyDescent="0.3">
      <c r="A526" s="30" t="s">
        <v>657</v>
      </c>
      <c r="B526" s="25" t="s">
        <v>656</v>
      </c>
      <c r="C526" s="25"/>
      <c r="D526" s="2"/>
      <c r="E526" s="2"/>
      <c r="F526" s="2"/>
    </row>
    <row r="527" spans="1:6" x14ac:dyDescent="0.3">
      <c r="A527" s="30"/>
      <c r="B527" s="25" t="s">
        <v>2002</v>
      </c>
      <c r="C527" s="25"/>
      <c r="D527" s="2"/>
      <c r="E527" s="2"/>
      <c r="F527" s="2"/>
    </row>
    <row r="528" spans="1:6" x14ac:dyDescent="0.3">
      <c r="A528" s="30" t="s">
        <v>659</v>
      </c>
      <c r="B528" s="25" t="s">
        <v>658</v>
      </c>
      <c r="C528" s="26">
        <v>7.7749936201975602</v>
      </c>
      <c r="D528" s="4">
        <v>9.0932274901922892</v>
      </c>
      <c r="E528" s="4">
        <v>0.24986580832779601</v>
      </c>
      <c r="F528" s="4">
        <v>0.71087952817351396</v>
      </c>
    </row>
    <row r="529" spans="1:6" x14ac:dyDescent="0.3">
      <c r="A529" s="30"/>
      <c r="B529" s="25" t="s">
        <v>660</v>
      </c>
      <c r="C529" s="25"/>
      <c r="D529" s="2"/>
      <c r="E529" s="2"/>
      <c r="F529" s="2"/>
    </row>
    <row r="530" spans="1:6" x14ac:dyDescent="0.3">
      <c r="A530" s="30" t="s">
        <v>662</v>
      </c>
      <c r="B530" s="25" t="s">
        <v>661</v>
      </c>
      <c r="C530" s="25"/>
      <c r="D530" s="2"/>
      <c r="E530" s="2"/>
      <c r="F530" s="2"/>
    </row>
    <row r="531" spans="1:6" x14ac:dyDescent="0.3">
      <c r="A531" s="30" t="s">
        <v>664</v>
      </c>
      <c r="B531" s="25" t="s">
        <v>663</v>
      </c>
      <c r="C531" s="25"/>
      <c r="D531" s="2"/>
      <c r="E531" s="2"/>
      <c r="F531" s="2"/>
    </row>
    <row r="532" spans="1:6" x14ac:dyDescent="0.3">
      <c r="A532" s="30"/>
      <c r="B532" s="25" t="s">
        <v>665</v>
      </c>
      <c r="C532" s="25"/>
      <c r="D532" s="2"/>
      <c r="E532" s="2"/>
      <c r="F532" s="2"/>
    </row>
    <row r="533" spans="1:6" x14ac:dyDescent="0.3">
      <c r="A533" s="30" t="s">
        <v>667</v>
      </c>
      <c r="B533" s="25" t="s">
        <v>666</v>
      </c>
      <c r="C533" s="26">
        <v>5.8499500516624101</v>
      </c>
      <c r="D533" s="2"/>
      <c r="E533" s="4">
        <v>0.40355377542916299</v>
      </c>
      <c r="F533" s="2"/>
    </row>
    <row r="534" spans="1:6" x14ac:dyDescent="0.3">
      <c r="A534" s="30" t="s">
        <v>669</v>
      </c>
      <c r="B534" s="25" t="s">
        <v>668</v>
      </c>
      <c r="C534" s="26">
        <v>5.8572437050718698</v>
      </c>
      <c r="D534" s="2"/>
      <c r="E534" s="4">
        <v>0.36013704539740599</v>
      </c>
      <c r="F534" s="2"/>
    </row>
    <row r="535" spans="1:6" x14ac:dyDescent="0.3">
      <c r="A535" s="30"/>
      <c r="B535" s="25" t="s">
        <v>670</v>
      </c>
      <c r="C535" s="25"/>
      <c r="D535" s="2"/>
      <c r="E535" s="2"/>
      <c r="F535" s="2"/>
    </row>
    <row r="536" spans="1:6" x14ac:dyDescent="0.3">
      <c r="A536" s="30" t="s">
        <v>672</v>
      </c>
      <c r="B536" s="25" t="s">
        <v>671</v>
      </c>
      <c r="C536" s="25"/>
      <c r="D536" s="2"/>
      <c r="E536" s="2"/>
      <c r="F536" s="2"/>
    </row>
    <row r="537" spans="1:6" x14ac:dyDescent="0.3">
      <c r="A537" s="30" t="s">
        <v>674</v>
      </c>
      <c r="B537" s="25" t="s">
        <v>673</v>
      </c>
      <c r="C537" s="25"/>
      <c r="D537" s="2"/>
      <c r="E537" s="2"/>
      <c r="F537" s="2"/>
    </row>
    <row r="538" spans="1:6" x14ac:dyDescent="0.3">
      <c r="A538" s="31"/>
      <c r="B538" s="26" t="s">
        <v>2000</v>
      </c>
      <c r="C538" s="26">
        <f>MEDIAN(C510:C537)</f>
        <v>5.8535968783671404</v>
      </c>
      <c r="D538" s="4">
        <f>MEDIAN(D510:D537)</f>
        <v>6.5115708298150103</v>
      </c>
      <c r="E538" s="4">
        <f>MEDIAN(E510:E537)</f>
        <v>0.43333217549021197</v>
      </c>
      <c r="F538" s="4">
        <f>MEDIAN(F510:F537)</f>
        <v>0.89476835324531945</v>
      </c>
    </row>
    <row r="539" spans="1:6" x14ac:dyDescent="0.3">
      <c r="A539" s="30"/>
      <c r="B539" s="25"/>
      <c r="C539" s="25"/>
      <c r="D539" s="2"/>
      <c r="E539" s="2"/>
      <c r="F539" s="2"/>
    </row>
    <row r="540" spans="1:6" x14ac:dyDescent="0.3">
      <c r="A540" s="30"/>
      <c r="B540" s="25"/>
      <c r="C540" s="25"/>
      <c r="D540" s="2"/>
      <c r="E540" s="2"/>
      <c r="F540" s="2"/>
    </row>
    <row r="541" spans="1:6" ht="17.399999999999999" x14ac:dyDescent="0.3">
      <c r="A541" s="28"/>
      <c r="B541" s="6" t="s">
        <v>675</v>
      </c>
      <c r="C541" s="6"/>
      <c r="D541" s="6"/>
      <c r="E541" s="6"/>
      <c r="F541" s="6"/>
    </row>
    <row r="542" spans="1:6" x14ac:dyDescent="0.3">
      <c r="A542" s="29"/>
      <c r="B542" s="15"/>
      <c r="C542" s="27" t="s">
        <v>2010</v>
      </c>
      <c r="D542" s="16" t="s">
        <v>2011</v>
      </c>
      <c r="E542" s="16" t="s">
        <v>2012</v>
      </c>
      <c r="F542" s="16" t="s">
        <v>2013</v>
      </c>
    </row>
    <row r="543" spans="1:6" x14ac:dyDescent="0.3">
      <c r="A543" s="30"/>
      <c r="B543" s="25" t="s">
        <v>2001</v>
      </c>
      <c r="C543" s="25"/>
      <c r="D543" s="2"/>
      <c r="E543" s="2"/>
      <c r="F543" s="2"/>
    </row>
    <row r="544" spans="1:6" x14ac:dyDescent="0.3">
      <c r="A544" s="30" t="s">
        <v>677</v>
      </c>
      <c r="B544" s="25" t="s">
        <v>676</v>
      </c>
      <c r="C544" s="26">
        <v>1.86685675425154</v>
      </c>
      <c r="D544" s="4">
        <v>2.30733038805444</v>
      </c>
      <c r="E544" s="4">
        <v>0.69443916013562601</v>
      </c>
      <c r="F544" s="4">
        <v>0.93408579150461402</v>
      </c>
    </row>
    <row r="545" spans="1:6" x14ac:dyDescent="0.3">
      <c r="A545" s="30" t="s">
        <v>679</v>
      </c>
      <c r="B545" s="25" t="s">
        <v>678</v>
      </c>
      <c r="C545" s="25"/>
      <c r="D545" s="2"/>
      <c r="E545" s="2"/>
      <c r="F545" s="2"/>
    </row>
    <row r="546" spans="1:6" x14ac:dyDescent="0.3">
      <c r="A546" s="30" t="s">
        <v>681</v>
      </c>
      <c r="B546" s="25" t="s">
        <v>680</v>
      </c>
      <c r="C546" s="25"/>
      <c r="D546" s="2"/>
      <c r="E546" s="2"/>
      <c r="F546" s="2"/>
    </row>
    <row r="547" spans="1:6" x14ac:dyDescent="0.3">
      <c r="A547" s="31" t="s">
        <v>683</v>
      </c>
      <c r="B547" s="26" t="s">
        <v>682</v>
      </c>
      <c r="C547" s="26">
        <v>2.0877916506482301</v>
      </c>
      <c r="D547" s="4">
        <v>2.2478530764292501</v>
      </c>
      <c r="E547" s="4">
        <v>0.91314405396484299</v>
      </c>
      <c r="F547" s="4">
        <v>1.2075768939314799</v>
      </c>
    </row>
    <row r="548" spans="1:6" x14ac:dyDescent="0.3">
      <c r="A548" s="30" t="s">
        <v>685</v>
      </c>
      <c r="B548" s="25" t="s">
        <v>684</v>
      </c>
      <c r="C548" s="25"/>
      <c r="D548" s="2"/>
      <c r="E548" s="2"/>
      <c r="F548" s="2"/>
    </row>
    <row r="549" spans="1:6" x14ac:dyDescent="0.3">
      <c r="A549" s="30" t="s">
        <v>687</v>
      </c>
      <c r="B549" s="25" t="s">
        <v>686</v>
      </c>
      <c r="C549" s="26">
        <v>3.2150822959797098</v>
      </c>
      <c r="D549" s="2"/>
      <c r="E549" s="4">
        <v>0.74612631357116799</v>
      </c>
      <c r="F549" s="2"/>
    </row>
    <row r="550" spans="1:6" x14ac:dyDescent="0.3">
      <c r="A550" s="30" t="s">
        <v>689</v>
      </c>
      <c r="B550" s="25" t="s">
        <v>688</v>
      </c>
      <c r="C550" s="25"/>
      <c r="D550" s="2"/>
      <c r="E550" s="2"/>
      <c r="F550" s="2"/>
    </row>
    <row r="551" spans="1:6" x14ac:dyDescent="0.3">
      <c r="A551" s="30"/>
      <c r="B551" s="25" t="s">
        <v>690</v>
      </c>
      <c r="C551" s="25"/>
      <c r="D551" s="2"/>
      <c r="E551" s="2"/>
      <c r="F551" s="2"/>
    </row>
    <row r="552" spans="1:6" x14ac:dyDescent="0.3">
      <c r="A552" s="31" t="s">
        <v>692</v>
      </c>
      <c r="B552" s="26" t="s">
        <v>691</v>
      </c>
      <c r="C552" s="26">
        <v>2.1396325139610402</v>
      </c>
      <c r="D552" s="4">
        <v>2.7248200823575899</v>
      </c>
      <c r="E552" s="4">
        <v>0.87684533984115598</v>
      </c>
      <c r="F552" s="4">
        <v>0.73733922523554296</v>
      </c>
    </row>
    <row r="553" spans="1:6" x14ac:dyDescent="0.3">
      <c r="A553" s="30"/>
      <c r="B553" s="25" t="s">
        <v>693</v>
      </c>
      <c r="C553" s="25"/>
      <c r="D553" s="2"/>
      <c r="E553" s="2"/>
      <c r="F553" s="2"/>
    </row>
    <row r="554" spans="1:6" x14ac:dyDescent="0.3">
      <c r="A554" s="30" t="s">
        <v>695</v>
      </c>
      <c r="B554" s="25" t="s">
        <v>694</v>
      </c>
      <c r="C554" s="26">
        <v>2.5782639850806701</v>
      </c>
      <c r="D554" s="2"/>
      <c r="E554" s="4">
        <v>0.6612095566099</v>
      </c>
      <c r="F554" s="2"/>
    </row>
    <row r="555" spans="1:6" x14ac:dyDescent="0.3">
      <c r="A555" s="30"/>
      <c r="B555" s="25" t="s">
        <v>696</v>
      </c>
      <c r="C555" s="25"/>
      <c r="D555" s="2"/>
      <c r="E555" s="2"/>
      <c r="F555" s="2"/>
    </row>
    <row r="556" spans="1:6" x14ac:dyDescent="0.3">
      <c r="A556" s="30" t="s">
        <v>698</v>
      </c>
      <c r="B556" s="25" t="s">
        <v>697</v>
      </c>
      <c r="C556" s="25"/>
      <c r="D556" s="2"/>
      <c r="E556" s="2"/>
      <c r="F556" s="2"/>
    </row>
    <row r="557" spans="1:6" x14ac:dyDescent="0.3">
      <c r="A557" s="30"/>
      <c r="B557" s="25" t="s">
        <v>699</v>
      </c>
      <c r="C557" s="25"/>
      <c r="D557" s="2"/>
      <c r="E557" s="2"/>
      <c r="F557" s="2"/>
    </row>
    <row r="558" spans="1:6" x14ac:dyDescent="0.3">
      <c r="A558" s="30" t="s">
        <v>701</v>
      </c>
      <c r="B558" s="25" t="s">
        <v>700</v>
      </c>
      <c r="C558" s="25"/>
      <c r="D558" s="2"/>
      <c r="E558" s="2"/>
      <c r="F558" s="2"/>
    </row>
    <row r="559" spans="1:6" x14ac:dyDescent="0.3">
      <c r="A559" s="30"/>
      <c r="B559" s="25" t="s">
        <v>702</v>
      </c>
      <c r="C559" s="25"/>
      <c r="D559" s="2"/>
      <c r="E559" s="2"/>
      <c r="F559" s="2"/>
    </row>
    <row r="560" spans="1:6" x14ac:dyDescent="0.3">
      <c r="A560" s="30" t="s">
        <v>704</v>
      </c>
      <c r="B560" s="25" t="s">
        <v>703</v>
      </c>
      <c r="C560" s="25"/>
      <c r="D560" s="2"/>
      <c r="E560" s="2"/>
      <c r="F560" s="2"/>
    </row>
    <row r="561" spans="1:6" x14ac:dyDescent="0.3">
      <c r="A561" s="30"/>
      <c r="B561" s="25" t="s">
        <v>2002</v>
      </c>
      <c r="C561" s="25"/>
      <c r="D561" s="2"/>
      <c r="E561" s="2"/>
      <c r="F561" s="2"/>
    </row>
    <row r="562" spans="1:6" x14ac:dyDescent="0.3">
      <c r="A562" s="30" t="s">
        <v>706</v>
      </c>
      <c r="B562" s="25" t="s">
        <v>705</v>
      </c>
      <c r="C562" s="25"/>
      <c r="D562" s="2"/>
      <c r="E562" s="2"/>
      <c r="F562" s="2"/>
    </row>
    <row r="563" spans="1:6" x14ac:dyDescent="0.3">
      <c r="A563" s="30" t="s">
        <v>708</v>
      </c>
      <c r="B563" s="25" t="s">
        <v>707</v>
      </c>
      <c r="C563" s="26">
        <v>2.60302545598572</v>
      </c>
      <c r="D563" s="4">
        <v>3.0882306902324999</v>
      </c>
      <c r="E563" s="4">
        <v>0.762439540868044</v>
      </c>
      <c r="F563" s="4">
        <v>1.0213702840345</v>
      </c>
    </row>
    <row r="564" spans="1:6" x14ac:dyDescent="0.3">
      <c r="A564" s="30"/>
      <c r="B564" s="25" t="s">
        <v>709</v>
      </c>
      <c r="C564" s="25"/>
      <c r="D564" s="2"/>
      <c r="E564" s="2"/>
      <c r="F564" s="2"/>
    </row>
    <row r="565" spans="1:6" x14ac:dyDescent="0.3">
      <c r="A565" s="30" t="s">
        <v>711</v>
      </c>
      <c r="B565" s="25" t="s">
        <v>710</v>
      </c>
      <c r="C565" s="25"/>
      <c r="D565" s="2"/>
      <c r="E565" s="2"/>
      <c r="F565" s="2"/>
    </row>
    <row r="566" spans="1:6" x14ac:dyDescent="0.3">
      <c r="A566" s="30" t="s">
        <v>713</v>
      </c>
      <c r="B566" s="25" t="s">
        <v>712</v>
      </c>
      <c r="C566" s="25"/>
      <c r="D566" s="2"/>
      <c r="E566" s="2"/>
      <c r="F566" s="2"/>
    </row>
    <row r="567" spans="1:6" x14ac:dyDescent="0.3">
      <c r="A567" s="30"/>
      <c r="B567" s="25" t="s">
        <v>714</v>
      </c>
      <c r="C567" s="25"/>
      <c r="D567" s="2"/>
      <c r="E567" s="2"/>
      <c r="F567" s="2"/>
    </row>
    <row r="568" spans="1:6" x14ac:dyDescent="0.3">
      <c r="A568" s="30" t="s">
        <v>716</v>
      </c>
      <c r="B568" s="25" t="s">
        <v>715</v>
      </c>
      <c r="C568" s="26">
        <v>1.65677745986474</v>
      </c>
      <c r="D568" s="2"/>
      <c r="E568" s="4">
        <v>0.89589808777736202</v>
      </c>
      <c r="F568" s="2"/>
    </row>
    <row r="569" spans="1:6" x14ac:dyDescent="0.3">
      <c r="A569" s="30"/>
      <c r="B569" s="25" t="s">
        <v>717</v>
      </c>
      <c r="C569" s="25"/>
      <c r="D569" s="2"/>
      <c r="E569" s="2"/>
      <c r="F569" s="2"/>
    </row>
    <row r="570" spans="1:6" x14ac:dyDescent="0.3">
      <c r="A570" s="30" t="s">
        <v>719</v>
      </c>
      <c r="B570" s="25" t="s">
        <v>718</v>
      </c>
      <c r="C570" s="25"/>
      <c r="D570" s="2"/>
      <c r="E570" s="2"/>
      <c r="F570" s="2"/>
    </row>
    <row r="571" spans="1:6" x14ac:dyDescent="0.3">
      <c r="A571" s="31"/>
      <c r="B571" s="26" t="s">
        <v>1999</v>
      </c>
      <c r="C571" s="26">
        <f>MEDIAN(C544:C570)</f>
        <v>2.1396325139610402</v>
      </c>
      <c r="D571" s="4">
        <f>MEDIAN(D544:D570)</f>
        <v>2.5160752352060149</v>
      </c>
      <c r="E571" s="4">
        <f>MEDIAN(E544:E570)</f>
        <v>0.762439540868044</v>
      </c>
      <c r="F571" s="4">
        <f>MEDIAN(F544:F570)</f>
        <v>0.97772803776955697</v>
      </c>
    </row>
    <row r="572" spans="1:6" x14ac:dyDescent="0.3">
      <c r="A572" s="30"/>
      <c r="B572" s="25"/>
      <c r="C572" s="25"/>
      <c r="D572" s="2"/>
      <c r="E572" s="2"/>
      <c r="F572" s="2"/>
    </row>
    <row r="573" spans="1:6" x14ac:dyDescent="0.3">
      <c r="A573" s="30"/>
      <c r="B573" s="25"/>
      <c r="C573" s="25"/>
      <c r="D573" s="2"/>
      <c r="E573" s="2"/>
      <c r="F573" s="2"/>
    </row>
    <row r="574" spans="1:6" ht="17.399999999999999" x14ac:dyDescent="0.3">
      <c r="A574" s="28"/>
      <c r="B574" s="6" t="s">
        <v>720</v>
      </c>
      <c r="C574" s="6"/>
      <c r="D574" s="6"/>
      <c r="E574" s="6"/>
      <c r="F574" s="6"/>
    </row>
    <row r="575" spans="1:6" x14ac:dyDescent="0.3">
      <c r="A575" s="29"/>
      <c r="B575" s="15"/>
      <c r="C575" s="27" t="s">
        <v>2010</v>
      </c>
      <c r="D575" s="16" t="s">
        <v>2011</v>
      </c>
      <c r="E575" s="16" t="s">
        <v>2012</v>
      </c>
      <c r="F575" s="16" t="s">
        <v>2013</v>
      </c>
    </row>
    <row r="576" spans="1:6" x14ac:dyDescent="0.3">
      <c r="A576" s="30"/>
      <c r="B576" s="25" t="s">
        <v>2001</v>
      </c>
      <c r="C576" s="25"/>
      <c r="D576" s="2"/>
      <c r="E576" s="2"/>
      <c r="F576" s="2"/>
    </row>
    <row r="577" spans="1:6" x14ac:dyDescent="0.3">
      <c r="A577" s="30" t="s">
        <v>722</v>
      </c>
      <c r="B577" s="25" t="s">
        <v>721</v>
      </c>
      <c r="C577" s="25"/>
      <c r="D577" s="2"/>
      <c r="E577" s="2"/>
      <c r="F577" s="2"/>
    </row>
    <row r="578" spans="1:6" x14ac:dyDescent="0.3">
      <c r="A578" s="30" t="s">
        <v>724</v>
      </c>
      <c r="B578" s="25" t="s">
        <v>723</v>
      </c>
      <c r="C578" s="25"/>
      <c r="D578" s="2"/>
      <c r="E578" s="2"/>
      <c r="F578" s="2"/>
    </row>
    <row r="579" spans="1:6" x14ac:dyDescent="0.3">
      <c r="A579" s="30" t="s">
        <v>726</v>
      </c>
      <c r="B579" s="25" t="s">
        <v>725</v>
      </c>
      <c r="C579" s="25"/>
      <c r="D579" s="2"/>
      <c r="E579" s="2"/>
      <c r="F579" s="2"/>
    </row>
    <row r="580" spans="1:6" x14ac:dyDescent="0.3">
      <c r="A580" s="30" t="s">
        <v>728</v>
      </c>
      <c r="B580" s="25" t="s">
        <v>727</v>
      </c>
      <c r="C580" s="25"/>
      <c r="D580" s="2"/>
      <c r="E580" s="2"/>
      <c r="F580" s="2"/>
    </row>
    <row r="581" spans="1:6" x14ac:dyDescent="0.3">
      <c r="A581" s="31"/>
      <c r="B581" s="26" t="s">
        <v>1999</v>
      </c>
      <c r="C581" s="26"/>
      <c r="D581" s="4"/>
      <c r="E581" s="4"/>
      <c r="F581" s="4"/>
    </row>
    <row r="582" spans="1:6" x14ac:dyDescent="0.3">
      <c r="A582" s="30"/>
      <c r="B582" s="25"/>
      <c r="C582" s="25"/>
      <c r="D582" s="2"/>
      <c r="E582" s="2"/>
      <c r="F582" s="2"/>
    </row>
    <row r="583" spans="1:6" x14ac:dyDescent="0.3">
      <c r="A583" s="30"/>
      <c r="B583" s="25"/>
      <c r="C583" s="25"/>
      <c r="D583" s="2"/>
      <c r="E583" s="2"/>
      <c r="F583" s="2"/>
    </row>
    <row r="584" spans="1:6" x14ac:dyDescent="0.3">
      <c r="A584" s="30"/>
      <c r="B584" s="25"/>
      <c r="C584" s="25"/>
      <c r="D584" s="2"/>
      <c r="E584" s="2"/>
      <c r="F584" s="2"/>
    </row>
    <row r="585" spans="1:6" x14ac:dyDescent="0.3">
      <c r="A585" s="30"/>
      <c r="B585" s="25"/>
      <c r="C585" s="25"/>
      <c r="D585" s="2"/>
      <c r="E585" s="2"/>
      <c r="F585" s="2"/>
    </row>
    <row r="586" spans="1:6" ht="17.399999999999999" x14ac:dyDescent="0.3">
      <c r="A586" s="28"/>
      <c r="B586" s="6" t="s">
        <v>729</v>
      </c>
      <c r="C586" s="6"/>
      <c r="D586" s="6"/>
      <c r="E586" s="6"/>
      <c r="F586" s="6"/>
    </row>
    <row r="587" spans="1:6" x14ac:dyDescent="0.3">
      <c r="A587" s="29"/>
      <c r="B587" s="15"/>
      <c r="C587" s="27" t="s">
        <v>2010</v>
      </c>
      <c r="D587" s="16" t="s">
        <v>2011</v>
      </c>
      <c r="E587" s="16" t="s">
        <v>2012</v>
      </c>
      <c r="F587" s="16" t="s">
        <v>2013</v>
      </c>
    </row>
    <row r="588" spans="1:6" x14ac:dyDescent="0.3">
      <c r="A588" s="30"/>
      <c r="B588" s="25" t="s">
        <v>2001</v>
      </c>
      <c r="C588" s="25"/>
      <c r="D588" s="2"/>
      <c r="E588" s="2"/>
      <c r="F588" s="2"/>
    </row>
    <row r="589" spans="1:6" x14ac:dyDescent="0.3">
      <c r="A589" s="30" t="s">
        <v>731</v>
      </c>
      <c r="B589" s="25" t="s">
        <v>730</v>
      </c>
      <c r="C589" s="26">
        <v>2.1473259961395099</v>
      </c>
      <c r="D589" s="4">
        <v>2.94403151971109</v>
      </c>
      <c r="E589" s="4">
        <v>0.63335887431425797</v>
      </c>
      <c r="F589" s="4">
        <v>0.89894895000372199</v>
      </c>
    </row>
    <row r="590" spans="1:6" x14ac:dyDescent="0.3">
      <c r="A590" s="30" t="s">
        <v>733</v>
      </c>
      <c r="B590" s="25" t="s">
        <v>732</v>
      </c>
      <c r="C590" s="25"/>
      <c r="D590" s="2"/>
      <c r="E590" s="2"/>
      <c r="F590" s="2"/>
    </row>
    <row r="591" spans="1:6" x14ac:dyDescent="0.3">
      <c r="A591" s="30" t="s">
        <v>735</v>
      </c>
      <c r="B591" s="25" t="s">
        <v>734</v>
      </c>
      <c r="C591" s="25"/>
      <c r="D591" s="2"/>
      <c r="E591" s="2"/>
      <c r="F591" s="2"/>
    </row>
    <row r="592" spans="1:6" x14ac:dyDescent="0.3">
      <c r="A592" s="30" t="s">
        <v>737</v>
      </c>
      <c r="B592" s="25" t="s">
        <v>736</v>
      </c>
      <c r="C592" s="25"/>
      <c r="D592" s="2"/>
      <c r="E592" s="2"/>
      <c r="F592" s="2"/>
    </row>
    <row r="593" spans="1:6" x14ac:dyDescent="0.3">
      <c r="A593" s="30" t="s">
        <v>739</v>
      </c>
      <c r="B593" s="25" t="s">
        <v>738</v>
      </c>
      <c r="C593" s="26">
        <v>5.6635774874491602</v>
      </c>
      <c r="D593" s="4">
        <v>6.6590151390502603</v>
      </c>
      <c r="E593" s="4">
        <v>0.20722728810055699</v>
      </c>
      <c r="F593" s="4">
        <v>0.72201491113603899</v>
      </c>
    </row>
    <row r="594" spans="1:6" x14ac:dyDescent="0.3">
      <c r="A594" s="30" t="s">
        <v>741</v>
      </c>
      <c r="B594" s="25" t="s">
        <v>740</v>
      </c>
      <c r="C594" s="25"/>
      <c r="D594" s="2"/>
      <c r="E594" s="2"/>
      <c r="F594" s="2"/>
    </row>
    <row r="595" spans="1:6" x14ac:dyDescent="0.3">
      <c r="A595" s="31" t="s">
        <v>743</v>
      </c>
      <c r="B595" s="26" t="s">
        <v>742</v>
      </c>
      <c r="C595" s="26">
        <v>7.6351138139611301</v>
      </c>
      <c r="D595" s="4">
        <v>8.79296279513866</v>
      </c>
      <c r="E595" s="4">
        <v>9.2121164212870005E-2</v>
      </c>
      <c r="F595" s="4">
        <v>0.61809362929879796</v>
      </c>
    </row>
    <row r="596" spans="1:6" x14ac:dyDescent="0.3">
      <c r="A596" s="30" t="s">
        <v>745</v>
      </c>
      <c r="B596" s="25" t="s">
        <v>744</v>
      </c>
      <c r="C596" s="25"/>
      <c r="D596" s="2"/>
      <c r="E596" s="2"/>
      <c r="F596" s="2"/>
    </row>
    <row r="597" spans="1:6" x14ac:dyDescent="0.3">
      <c r="A597" s="31" t="s">
        <v>747</v>
      </c>
      <c r="B597" s="26" t="s">
        <v>746</v>
      </c>
      <c r="C597" s="26">
        <v>2.7176031143468999</v>
      </c>
      <c r="D597" s="4">
        <v>3.2992528652014799</v>
      </c>
      <c r="E597" s="4">
        <v>0.35015889985764198</v>
      </c>
      <c r="F597" s="4">
        <v>0.78769669211218496</v>
      </c>
    </row>
    <row r="598" spans="1:6" x14ac:dyDescent="0.3">
      <c r="A598" s="30" t="s">
        <v>749</v>
      </c>
      <c r="B598" s="25" t="s">
        <v>748</v>
      </c>
      <c r="C598" s="26">
        <v>3.7246673580715002</v>
      </c>
      <c r="D598" s="4">
        <v>4.4752110774764704</v>
      </c>
      <c r="E598" s="4">
        <v>0.24791304856017901</v>
      </c>
      <c r="F598" s="4">
        <v>0.75962203288410401</v>
      </c>
    </row>
    <row r="599" spans="1:6" x14ac:dyDescent="0.3">
      <c r="A599" s="31" t="s">
        <v>751</v>
      </c>
      <c r="B599" s="26" t="s">
        <v>750</v>
      </c>
      <c r="C599" s="26">
        <v>6.0407193576970997</v>
      </c>
      <c r="D599" s="4">
        <v>6.5079827730349402</v>
      </c>
      <c r="E599" s="4">
        <v>0.17876714606779201</v>
      </c>
      <c r="F599" s="4">
        <v>0.67808696161433102</v>
      </c>
    </row>
    <row r="600" spans="1:6" x14ac:dyDescent="0.3">
      <c r="A600" s="31" t="s">
        <v>753</v>
      </c>
      <c r="B600" s="26" t="s">
        <v>752</v>
      </c>
      <c r="C600" s="26">
        <v>4.9519342258892802</v>
      </c>
      <c r="D600" s="4">
        <v>4.12716784687239</v>
      </c>
      <c r="E600" s="4">
        <v>0.331083159314075</v>
      </c>
      <c r="F600" s="4">
        <v>0.57098044539075199</v>
      </c>
    </row>
    <row r="601" spans="1:6" x14ac:dyDescent="0.3">
      <c r="A601" s="31" t="s">
        <v>755</v>
      </c>
      <c r="B601" s="26" t="s">
        <v>754</v>
      </c>
      <c r="C601" s="26">
        <v>3.15788529208056</v>
      </c>
      <c r="D601" s="4">
        <v>3.82801277228016</v>
      </c>
      <c r="E601" s="4">
        <v>1.0178868798167</v>
      </c>
      <c r="F601" s="4">
        <v>1.2631840291968399</v>
      </c>
    </row>
    <row r="602" spans="1:6" x14ac:dyDescent="0.3">
      <c r="A602" s="31" t="s">
        <v>757</v>
      </c>
      <c r="B602" s="26" t="s">
        <v>756</v>
      </c>
      <c r="C602" s="26">
        <v>5.4124548371260301</v>
      </c>
      <c r="D602" s="4">
        <v>6.3237790934804998</v>
      </c>
      <c r="E602" s="4">
        <v>0.57642169067580695</v>
      </c>
      <c r="F602" s="4">
        <v>0.96573458304785598</v>
      </c>
    </row>
    <row r="603" spans="1:6" x14ac:dyDescent="0.3">
      <c r="A603" s="30" t="s">
        <v>759</v>
      </c>
      <c r="B603" s="25" t="s">
        <v>758</v>
      </c>
      <c r="C603" s="26">
        <v>7.1258116550689303</v>
      </c>
      <c r="D603" s="4">
        <v>8.1164015495195603</v>
      </c>
      <c r="E603" s="4">
        <v>0.39325089225118298</v>
      </c>
      <c r="F603" s="4">
        <v>0.81488714765174197</v>
      </c>
    </row>
    <row r="604" spans="1:6" x14ac:dyDescent="0.3">
      <c r="A604" s="30"/>
      <c r="B604" s="25" t="s">
        <v>2002</v>
      </c>
      <c r="C604" s="25"/>
      <c r="D604" s="2"/>
      <c r="E604" s="2"/>
      <c r="F604" s="2"/>
    </row>
    <row r="605" spans="1:6" x14ac:dyDescent="0.3">
      <c r="A605" s="30" t="s">
        <v>761</v>
      </c>
      <c r="B605" s="25" t="s">
        <v>760</v>
      </c>
      <c r="C605" s="25"/>
      <c r="D605" s="2"/>
      <c r="E605" s="2"/>
      <c r="F605" s="2"/>
    </row>
    <row r="606" spans="1:6" x14ac:dyDescent="0.3">
      <c r="A606" s="30" t="s">
        <v>763</v>
      </c>
      <c r="B606" s="25" t="s">
        <v>762</v>
      </c>
      <c r="C606" s="25"/>
      <c r="D606" s="2"/>
      <c r="E606" s="2"/>
      <c r="F606" s="2"/>
    </row>
    <row r="607" spans="1:6" x14ac:dyDescent="0.3">
      <c r="A607" s="30" t="s">
        <v>765</v>
      </c>
      <c r="B607" s="25" t="s">
        <v>764</v>
      </c>
      <c r="C607" s="25"/>
      <c r="D607" s="2"/>
      <c r="E607" s="2"/>
      <c r="F607" s="2"/>
    </row>
    <row r="608" spans="1:6" x14ac:dyDescent="0.3">
      <c r="A608" s="30" t="s">
        <v>767</v>
      </c>
      <c r="B608" s="25" t="s">
        <v>766</v>
      </c>
      <c r="C608" s="25"/>
      <c r="D608" s="2"/>
      <c r="E608" s="2"/>
      <c r="F608" s="2"/>
    </row>
    <row r="609" spans="1:6" x14ac:dyDescent="0.3">
      <c r="A609" s="31"/>
      <c r="B609" s="26" t="s">
        <v>1999</v>
      </c>
      <c r="C609" s="26">
        <f>MEDIAN(C589:C608)</f>
        <v>5.1821945315076547</v>
      </c>
      <c r="D609" s="4">
        <f>MEDIAN(D589:D608)</f>
        <v>5.3994950854784847</v>
      </c>
      <c r="E609" s="4">
        <f>MEDIAN(E589:E608)</f>
        <v>0.34062102958585849</v>
      </c>
      <c r="F609" s="4">
        <f>MEDIAN(F589:F608)</f>
        <v>0.77365936249814449</v>
      </c>
    </row>
    <row r="610" spans="1:6" x14ac:dyDescent="0.3">
      <c r="A610" s="30"/>
      <c r="B610" s="25"/>
      <c r="C610" s="25"/>
      <c r="D610" s="2"/>
      <c r="E610" s="2"/>
      <c r="F610" s="2"/>
    </row>
    <row r="611" spans="1:6" x14ac:dyDescent="0.3">
      <c r="A611" s="30"/>
      <c r="B611" s="25"/>
      <c r="C611" s="25"/>
      <c r="D611" s="2"/>
      <c r="E611" s="2"/>
      <c r="F611" s="2"/>
    </row>
    <row r="612" spans="1:6" x14ac:dyDescent="0.3">
      <c r="A612" s="30"/>
      <c r="B612" s="25"/>
      <c r="C612" s="25"/>
      <c r="D612" s="2"/>
      <c r="E612" s="2"/>
      <c r="F612" s="2"/>
    </row>
    <row r="613" spans="1:6" ht="17.399999999999999" x14ac:dyDescent="0.3">
      <c r="A613" s="28"/>
      <c r="B613" s="6" t="s">
        <v>768</v>
      </c>
      <c r="C613" s="6"/>
      <c r="D613" s="6"/>
      <c r="E613" s="6"/>
      <c r="F613" s="6"/>
    </row>
    <row r="614" spans="1:6" x14ac:dyDescent="0.3">
      <c r="A614" s="29"/>
      <c r="B614" s="15"/>
      <c r="C614" s="27" t="s">
        <v>2010</v>
      </c>
      <c r="D614" s="16" t="s">
        <v>2011</v>
      </c>
      <c r="E614" s="16" t="s">
        <v>2012</v>
      </c>
      <c r="F614" s="16" t="s">
        <v>2013</v>
      </c>
    </row>
    <row r="615" spans="1:6" x14ac:dyDescent="0.3">
      <c r="A615" s="30"/>
      <c r="B615" s="25" t="s">
        <v>2001</v>
      </c>
      <c r="C615" s="25"/>
      <c r="D615" s="2"/>
      <c r="E615" s="2"/>
      <c r="F615" s="2"/>
    </row>
    <row r="616" spans="1:6" x14ac:dyDescent="0.3">
      <c r="A616" s="31" t="s">
        <v>770</v>
      </c>
      <c r="B616" s="26" t="s">
        <v>769</v>
      </c>
      <c r="C616" s="26">
        <v>0.62076736399215804</v>
      </c>
      <c r="D616" s="4">
        <v>0.58749741706980396</v>
      </c>
      <c r="E616" s="4">
        <v>2.45017687518409</v>
      </c>
      <c r="F616" s="4">
        <v>2.6375152441954799</v>
      </c>
    </row>
    <row r="617" spans="1:6" x14ac:dyDescent="0.3">
      <c r="A617" s="31"/>
      <c r="B617" s="26"/>
      <c r="C617" s="26"/>
      <c r="D617" s="4"/>
      <c r="E617" s="4"/>
      <c r="F617" s="4"/>
    </row>
    <row r="618" spans="1:6" x14ac:dyDescent="0.3">
      <c r="A618" s="31"/>
      <c r="B618" s="26"/>
      <c r="C618" s="26"/>
      <c r="D618" s="4"/>
      <c r="E618" s="4"/>
      <c r="F618" s="4"/>
    </row>
    <row r="619" spans="1:6" x14ac:dyDescent="0.3">
      <c r="A619" s="31"/>
      <c r="B619" s="26"/>
      <c r="C619" s="26"/>
      <c r="D619" s="4"/>
      <c r="E619" s="4"/>
      <c r="F619" s="4"/>
    </row>
    <row r="620" spans="1:6" ht="17.399999999999999" x14ac:dyDescent="0.3">
      <c r="A620" s="28"/>
      <c r="B620" s="6" t="s">
        <v>771</v>
      </c>
      <c r="C620" s="6"/>
      <c r="D620" s="6"/>
      <c r="E620" s="6"/>
      <c r="F620" s="6"/>
    </row>
    <row r="621" spans="1:6" x14ac:dyDescent="0.3">
      <c r="A621" s="29"/>
      <c r="B621" s="15"/>
      <c r="C621" s="27" t="s">
        <v>2010</v>
      </c>
      <c r="D621" s="16" t="s">
        <v>2011</v>
      </c>
      <c r="E621" s="16" t="s">
        <v>2012</v>
      </c>
      <c r="F621" s="16" t="s">
        <v>2013</v>
      </c>
    </row>
    <row r="622" spans="1:6" x14ac:dyDescent="0.3">
      <c r="A622" s="30"/>
      <c r="B622" s="25" t="s">
        <v>2001</v>
      </c>
      <c r="C622" s="25"/>
      <c r="D622" s="2"/>
      <c r="E622" s="2"/>
      <c r="F622" s="2"/>
    </row>
    <row r="623" spans="1:6" x14ac:dyDescent="0.3">
      <c r="A623" s="30" t="s">
        <v>773</v>
      </c>
      <c r="B623" s="25" t="s">
        <v>772</v>
      </c>
      <c r="C623" s="25"/>
      <c r="D623" s="2"/>
      <c r="E623" s="2"/>
      <c r="F623" s="2"/>
    </row>
    <row r="624" spans="1:6" x14ac:dyDescent="0.3">
      <c r="A624" s="30"/>
      <c r="B624" s="25"/>
      <c r="C624" s="25"/>
      <c r="D624" s="2"/>
      <c r="E624" s="2"/>
      <c r="F624" s="2"/>
    </row>
    <row r="625" spans="1:6" x14ac:dyDescent="0.3">
      <c r="A625" s="30"/>
      <c r="B625" s="25"/>
      <c r="C625" s="25"/>
      <c r="D625" s="2"/>
      <c r="E625" s="2"/>
      <c r="F625" s="2"/>
    </row>
    <row r="626" spans="1:6" x14ac:dyDescent="0.3">
      <c r="A626" s="30"/>
      <c r="B626" s="25"/>
      <c r="C626" s="25"/>
      <c r="D626" s="2"/>
      <c r="E626" s="2"/>
      <c r="F626" s="2"/>
    </row>
    <row r="627" spans="1:6" x14ac:dyDescent="0.3">
      <c r="A627" s="30"/>
      <c r="B627" s="25"/>
      <c r="C627" s="25"/>
      <c r="D627" s="2"/>
      <c r="E627" s="2"/>
      <c r="F627" s="2"/>
    </row>
    <row r="628" spans="1:6" ht="17.399999999999999" x14ac:dyDescent="0.3">
      <c r="A628" s="28"/>
      <c r="B628" s="6" t="s">
        <v>774</v>
      </c>
      <c r="C628" s="6"/>
      <c r="D628" s="6"/>
      <c r="E628" s="6"/>
      <c r="F628" s="6"/>
    </row>
    <row r="629" spans="1:6" x14ac:dyDescent="0.3">
      <c r="A629" s="29"/>
      <c r="B629" s="15"/>
      <c r="C629" s="27" t="s">
        <v>2010</v>
      </c>
      <c r="D629" s="16" t="s">
        <v>2011</v>
      </c>
      <c r="E629" s="16" t="s">
        <v>2012</v>
      </c>
      <c r="F629" s="16" t="s">
        <v>2013</v>
      </c>
    </row>
    <row r="630" spans="1:6" x14ac:dyDescent="0.3">
      <c r="A630" s="30"/>
      <c r="B630" s="25" t="s">
        <v>2001</v>
      </c>
      <c r="C630" s="25"/>
      <c r="D630" s="2"/>
      <c r="E630" s="2"/>
      <c r="F630" s="2"/>
    </row>
    <row r="631" spans="1:6" x14ac:dyDescent="0.3">
      <c r="A631" s="30"/>
      <c r="B631" s="25" t="s">
        <v>775</v>
      </c>
      <c r="C631" s="25"/>
      <c r="D631" s="2"/>
      <c r="E631" s="2"/>
      <c r="F631" s="2"/>
    </row>
    <row r="632" spans="1:6" x14ac:dyDescent="0.3">
      <c r="A632" s="30" t="s">
        <v>777</v>
      </c>
      <c r="B632" s="25" t="s">
        <v>776</v>
      </c>
      <c r="C632" s="25"/>
      <c r="D632" s="2"/>
      <c r="E632" s="2"/>
      <c r="F632" s="2"/>
    </row>
    <row r="633" spans="1:6" x14ac:dyDescent="0.3">
      <c r="A633" s="30"/>
      <c r="B633" s="25" t="s">
        <v>778</v>
      </c>
      <c r="C633" s="25"/>
      <c r="D633" s="2"/>
      <c r="E633" s="2"/>
      <c r="F633" s="2"/>
    </row>
    <row r="634" spans="1:6" x14ac:dyDescent="0.3">
      <c r="A634" s="30" t="s">
        <v>780</v>
      </c>
      <c r="B634" s="25" t="s">
        <v>779</v>
      </c>
      <c r="C634" s="25"/>
      <c r="D634" s="2"/>
      <c r="E634" s="2"/>
      <c r="F634" s="2"/>
    </row>
    <row r="635" spans="1:6" x14ac:dyDescent="0.3">
      <c r="A635" s="31" t="s">
        <v>782</v>
      </c>
      <c r="B635" s="26" t="s">
        <v>781</v>
      </c>
      <c r="C635" s="26">
        <v>17.075746261399701</v>
      </c>
      <c r="D635" s="4">
        <v>14.8213058681051</v>
      </c>
      <c r="E635" s="4">
        <v>-0.37902702292434398</v>
      </c>
      <c r="F635" s="4">
        <v>-0.40309038188943502</v>
      </c>
    </row>
    <row r="636" spans="1:6" x14ac:dyDescent="0.3">
      <c r="A636" s="30"/>
      <c r="B636" s="25" t="s">
        <v>2002</v>
      </c>
      <c r="C636" s="25"/>
      <c r="D636" s="2"/>
      <c r="E636" s="2"/>
      <c r="F636" s="2"/>
    </row>
    <row r="637" spans="1:6" x14ac:dyDescent="0.3">
      <c r="A637" s="30" t="s">
        <v>784</v>
      </c>
      <c r="B637" s="25" t="s">
        <v>783</v>
      </c>
      <c r="C637" s="25"/>
      <c r="D637" s="2"/>
      <c r="E637" s="2"/>
      <c r="F637" s="2"/>
    </row>
    <row r="638" spans="1:6" x14ac:dyDescent="0.3">
      <c r="A638" s="31"/>
      <c r="B638" s="26" t="s">
        <v>1999</v>
      </c>
      <c r="C638" s="26"/>
      <c r="D638" s="4"/>
      <c r="E638" s="4"/>
      <c r="F638" s="4"/>
    </row>
    <row r="639" spans="1:6" x14ac:dyDescent="0.3">
      <c r="A639" s="30"/>
      <c r="B639" s="25"/>
      <c r="C639" s="25"/>
      <c r="D639" s="2"/>
      <c r="E639" s="2"/>
      <c r="F639" s="2"/>
    </row>
    <row r="640" spans="1:6" x14ac:dyDescent="0.3">
      <c r="A640" s="30"/>
      <c r="B640" s="25"/>
      <c r="C640" s="25"/>
      <c r="D640" s="2"/>
      <c r="E640" s="2"/>
      <c r="F640" s="2"/>
    </row>
    <row r="641" spans="1:6" x14ac:dyDescent="0.3">
      <c r="A641" s="30"/>
      <c r="B641" s="25"/>
      <c r="C641" s="25"/>
      <c r="D641" s="2"/>
      <c r="E641" s="2"/>
      <c r="F641" s="2"/>
    </row>
    <row r="642" spans="1:6" x14ac:dyDescent="0.3">
      <c r="A642" s="30"/>
      <c r="B642" s="25"/>
      <c r="C642" s="25"/>
      <c r="D642" s="2"/>
      <c r="E642" s="2"/>
      <c r="F642" s="2"/>
    </row>
    <row r="643" spans="1:6" ht="17.399999999999999" x14ac:dyDescent="0.3">
      <c r="A643" s="28"/>
      <c r="B643" s="6" t="s">
        <v>785</v>
      </c>
      <c r="C643" s="6"/>
      <c r="D643" s="6"/>
      <c r="E643" s="6"/>
      <c r="F643" s="6"/>
    </row>
    <row r="644" spans="1:6" x14ac:dyDescent="0.3">
      <c r="A644" s="29"/>
      <c r="B644" s="15"/>
      <c r="C644" s="27" t="s">
        <v>2010</v>
      </c>
      <c r="D644" s="16" t="s">
        <v>2011</v>
      </c>
      <c r="E644" s="16" t="s">
        <v>2012</v>
      </c>
      <c r="F644" s="16" t="s">
        <v>2013</v>
      </c>
    </row>
    <row r="645" spans="1:6" x14ac:dyDescent="0.3">
      <c r="A645" s="30"/>
      <c r="B645" s="25" t="s">
        <v>2001</v>
      </c>
      <c r="C645" s="25"/>
      <c r="D645" s="2"/>
      <c r="E645" s="2"/>
      <c r="F645" s="2"/>
    </row>
    <row r="646" spans="1:6" ht="25.2" x14ac:dyDescent="0.3">
      <c r="A646" s="31" t="s">
        <v>787</v>
      </c>
      <c r="B646" s="26" t="s">
        <v>786</v>
      </c>
      <c r="C646" s="26">
        <v>6.2058124372777304</v>
      </c>
      <c r="D646" s="4">
        <v>5.2444275693262403</v>
      </c>
      <c r="E646" s="4">
        <v>-0.21918738738115601</v>
      </c>
      <c r="F646" s="4">
        <v>0.16035518689374001</v>
      </c>
    </row>
    <row r="647" spans="1:6" x14ac:dyDescent="0.3">
      <c r="A647" s="31"/>
      <c r="B647" s="26"/>
      <c r="C647" s="26"/>
      <c r="D647" s="4"/>
      <c r="E647" s="4"/>
      <c r="F647" s="4"/>
    </row>
    <row r="648" spans="1:6" x14ac:dyDescent="0.3">
      <c r="A648" s="31"/>
      <c r="B648" s="26"/>
      <c r="C648" s="26"/>
      <c r="D648" s="4"/>
      <c r="E648" s="4"/>
      <c r="F648" s="4"/>
    </row>
    <row r="649" spans="1:6" x14ac:dyDescent="0.3">
      <c r="A649" s="31"/>
      <c r="B649" s="26"/>
      <c r="C649" s="26"/>
      <c r="D649" s="4"/>
      <c r="E649" s="4"/>
      <c r="F649" s="4"/>
    </row>
    <row r="650" spans="1:6" ht="17.399999999999999" x14ac:dyDescent="0.3">
      <c r="A650" s="28"/>
      <c r="B650" s="6" t="s">
        <v>788</v>
      </c>
      <c r="C650" s="6"/>
      <c r="D650" s="6"/>
      <c r="E650" s="6"/>
      <c r="F650" s="6"/>
    </row>
    <row r="651" spans="1:6" x14ac:dyDescent="0.3">
      <c r="A651" s="29"/>
      <c r="B651" s="15"/>
      <c r="C651" s="27" t="s">
        <v>2010</v>
      </c>
      <c r="D651" s="16" t="s">
        <v>2011</v>
      </c>
      <c r="E651" s="16" t="s">
        <v>2012</v>
      </c>
      <c r="F651" s="16" t="s">
        <v>2013</v>
      </c>
    </row>
    <row r="652" spans="1:6" x14ac:dyDescent="0.3">
      <c r="A652" s="30"/>
      <c r="B652" s="25" t="s">
        <v>2001</v>
      </c>
      <c r="C652" s="25"/>
      <c r="D652" s="2"/>
      <c r="E652" s="2"/>
      <c r="F652" s="2"/>
    </row>
    <row r="653" spans="1:6" x14ac:dyDescent="0.3">
      <c r="A653" s="30"/>
      <c r="B653" s="25" t="s">
        <v>789</v>
      </c>
      <c r="C653" s="25"/>
      <c r="D653" s="2"/>
      <c r="E653" s="2"/>
      <c r="F653" s="2"/>
    </row>
    <row r="654" spans="1:6" ht="25.2" x14ac:dyDescent="0.3">
      <c r="A654" s="31" t="s">
        <v>791</v>
      </c>
      <c r="B654" s="26" t="s">
        <v>790</v>
      </c>
      <c r="C654" s="26">
        <v>4.94374968258946</v>
      </c>
      <c r="D654" s="4">
        <v>4.8202698109547999</v>
      </c>
      <c r="E654" s="4">
        <v>0.36035441809047603</v>
      </c>
      <c r="F654" s="4">
        <v>0.471860262303816</v>
      </c>
    </row>
    <row r="655" spans="1:6" x14ac:dyDescent="0.3">
      <c r="A655" s="30"/>
      <c r="B655" s="25" t="s">
        <v>792</v>
      </c>
      <c r="C655" s="25"/>
      <c r="D655" s="2"/>
      <c r="E655" s="2"/>
      <c r="F655" s="2"/>
    </row>
    <row r="656" spans="1:6" ht="25.2" x14ac:dyDescent="0.3">
      <c r="A656" s="31" t="s">
        <v>794</v>
      </c>
      <c r="B656" s="26" t="s">
        <v>793</v>
      </c>
      <c r="C656" s="26">
        <v>4.9190099535409804</v>
      </c>
      <c r="D656" s="4">
        <v>4.7856704783845103</v>
      </c>
      <c r="E656" s="4">
        <v>0.38881724845631899</v>
      </c>
      <c r="F656" s="4">
        <v>0.48018154850975597</v>
      </c>
    </row>
    <row r="657" spans="1:6" x14ac:dyDescent="0.3">
      <c r="A657" s="30"/>
      <c r="B657" s="25" t="s">
        <v>795</v>
      </c>
      <c r="C657" s="25"/>
      <c r="D657" s="2"/>
      <c r="E657" s="2"/>
      <c r="F657" s="2"/>
    </row>
    <row r="658" spans="1:6" ht="25.2" x14ac:dyDescent="0.3">
      <c r="A658" s="31" t="s">
        <v>797</v>
      </c>
      <c r="B658" s="26" t="s">
        <v>796</v>
      </c>
      <c r="C658" s="26">
        <v>8.6790309016968692</v>
      </c>
      <c r="D658" s="4">
        <v>9.5527018873084995</v>
      </c>
      <c r="E658" s="4">
        <v>0.13442797539314899</v>
      </c>
      <c r="F658" s="4">
        <v>0.14808121022944101</v>
      </c>
    </row>
    <row r="659" spans="1:6" x14ac:dyDescent="0.3">
      <c r="A659" s="30"/>
      <c r="B659" s="25" t="s">
        <v>798</v>
      </c>
      <c r="C659" s="25"/>
      <c r="D659" s="2"/>
      <c r="E659" s="2"/>
      <c r="F659" s="2"/>
    </row>
    <row r="660" spans="1:6" x14ac:dyDescent="0.3">
      <c r="A660" s="30" t="s">
        <v>800</v>
      </c>
      <c r="B660" s="25" t="s">
        <v>799</v>
      </c>
      <c r="C660" s="26">
        <v>9.3168342271879698</v>
      </c>
      <c r="D660" s="2"/>
      <c r="E660" s="4">
        <v>0.179998267665891</v>
      </c>
      <c r="F660" s="2"/>
    </row>
    <row r="661" spans="1:6" x14ac:dyDescent="0.3">
      <c r="A661" s="30"/>
      <c r="B661" s="25" t="s">
        <v>801</v>
      </c>
      <c r="C661" s="25"/>
      <c r="D661" s="2"/>
      <c r="E661" s="2"/>
      <c r="F661" s="2"/>
    </row>
    <row r="662" spans="1:6" x14ac:dyDescent="0.3">
      <c r="A662" s="30" t="s">
        <v>803</v>
      </c>
      <c r="B662" s="25" t="s">
        <v>802</v>
      </c>
      <c r="C662" s="26">
        <v>5.77538044889274</v>
      </c>
      <c r="D662" s="4">
        <v>5.6243498591590697</v>
      </c>
      <c r="E662" s="4">
        <v>0.59489674954455796</v>
      </c>
      <c r="F662" s="4">
        <v>0.71701307408202097</v>
      </c>
    </row>
    <row r="663" spans="1:6" x14ac:dyDescent="0.3">
      <c r="A663" s="30"/>
      <c r="B663" s="25" t="s">
        <v>804</v>
      </c>
      <c r="C663" s="25"/>
      <c r="D663" s="2"/>
      <c r="E663" s="2"/>
      <c r="F663" s="2"/>
    </row>
    <row r="664" spans="1:6" ht="25.2" x14ac:dyDescent="0.3">
      <c r="A664" s="31" t="s">
        <v>806</v>
      </c>
      <c r="B664" s="26" t="s">
        <v>805</v>
      </c>
      <c r="C664" s="26">
        <v>5.94464030737426</v>
      </c>
      <c r="D664" s="4">
        <v>5.7094423372452798</v>
      </c>
      <c r="E664" s="4">
        <v>0.51709711637414302</v>
      </c>
      <c r="F664" s="4">
        <v>0.628684972027994</v>
      </c>
    </row>
    <row r="665" spans="1:6" x14ac:dyDescent="0.3">
      <c r="A665" s="30"/>
      <c r="B665" s="25" t="s">
        <v>807</v>
      </c>
      <c r="C665" s="25"/>
      <c r="D665" s="2"/>
      <c r="E665" s="2"/>
      <c r="F665" s="2"/>
    </row>
    <row r="666" spans="1:6" ht="25.2" x14ac:dyDescent="0.3">
      <c r="A666" s="31" t="s">
        <v>809</v>
      </c>
      <c r="B666" s="26" t="s">
        <v>808</v>
      </c>
      <c r="C666" s="26">
        <v>9.4447580556693396</v>
      </c>
      <c r="D666" s="4">
        <v>9.6074350484900002</v>
      </c>
      <c r="E666" s="4">
        <v>0.15756339127321001</v>
      </c>
      <c r="F666" s="4">
        <v>4.42591361504861E-2</v>
      </c>
    </row>
    <row r="667" spans="1:6" x14ac:dyDescent="0.3">
      <c r="A667" s="30"/>
      <c r="B667" s="25" t="s">
        <v>810</v>
      </c>
      <c r="C667" s="25"/>
      <c r="D667" s="2"/>
      <c r="E667" s="2"/>
      <c r="F667" s="2"/>
    </row>
    <row r="668" spans="1:6" x14ac:dyDescent="0.3">
      <c r="A668" s="31" t="s">
        <v>812</v>
      </c>
      <c r="B668" s="26" t="s">
        <v>811</v>
      </c>
      <c r="C668" s="26">
        <v>8.2912528987435508</v>
      </c>
      <c r="D668" s="4">
        <v>7.5993274963033803</v>
      </c>
      <c r="E668" s="4">
        <v>0.15936272343785299</v>
      </c>
      <c r="F668" s="4">
        <v>0.104547546490947</v>
      </c>
    </row>
    <row r="669" spans="1:6" x14ac:dyDescent="0.3">
      <c r="A669" s="30" t="s">
        <v>814</v>
      </c>
      <c r="B669" s="25" t="s">
        <v>813</v>
      </c>
      <c r="C669" s="26">
        <v>3.5443764179671899</v>
      </c>
      <c r="D669" s="4">
        <v>4.8707052718033896</v>
      </c>
      <c r="E669" s="4">
        <v>0.21585366408085499</v>
      </c>
      <c r="F669" s="4">
        <v>-0.106711770700503</v>
      </c>
    </row>
    <row r="670" spans="1:6" x14ac:dyDescent="0.3">
      <c r="A670" s="31" t="s">
        <v>816</v>
      </c>
      <c r="B670" s="26" t="s">
        <v>815</v>
      </c>
      <c r="C670" s="26">
        <v>6.0133682739417997</v>
      </c>
      <c r="D670" s="4">
        <v>5.6926077991902799</v>
      </c>
      <c r="E670" s="4">
        <v>0.249597224104469</v>
      </c>
      <c r="F670" s="4">
        <v>0.40330977187781802</v>
      </c>
    </row>
    <row r="671" spans="1:6" ht="25.2" x14ac:dyDescent="0.3">
      <c r="A671" s="31" t="s">
        <v>818</v>
      </c>
      <c r="B671" s="26" t="s">
        <v>817</v>
      </c>
      <c r="C671" s="26">
        <v>8.5119625173292999</v>
      </c>
      <c r="D671" s="4">
        <v>9.3119932798678793</v>
      </c>
      <c r="E671" s="4">
        <v>5.1506692140107203E-2</v>
      </c>
      <c r="F671" s="4">
        <v>0.106824454706768</v>
      </c>
    </row>
    <row r="672" spans="1:6" x14ac:dyDescent="0.3">
      <c r="A672" s="31" t="s">
        <v>820</v>
      </c>
      <c r="B672" s="26" t="s">
        <v>819</v>
      </c>
      <c r="C672" s="26">
        <v>6.6183104861879398</v>
      </c>
      <c r="D672" s="4">
        <v>6.22980409674798</v>
      </c>
      <c r="E672" s="4">
        <v>0.36661460282275798</v>
      </c>
      <c r="F672" s="4">
        <v>0.508569396851557</v>
      </c>
    </row>
    <row r="673" spans="1:6" x14ac:dyDescent="0.3">
      <c r="A673" s="30" t="s">
        <v>822</v>
      </c>
      <c r="B673" s="25" t="s">
        <v>821</v>
      </c>
      <c r="C673" s="26">
        <v>6.4170810523729598</v>
      </c>
      <c r="D673" s="4">
        <v>7.83759126610083</v>
      </c>
      <c r="E673" s="4">
        <v>0.253685851923658</v>
      </c>
      <c r="F673" s="4">
        <v>0.22159577573717501</v>
      </c>
    </row>
    <row r="674" spans="1:6" x14ac:dyDescent="0.3">
      <c r="A674" s="30" t="s">
        <v>824</v>
      </c>
      <c r="B674" s="25" t="s">
        <v>823</v>
      </c>
      <c r="C674" s="26">
        <v>6.4968858323930299</v>
      </c>
      <c r="D674" s="4">
        <v>7.9443594052176296</v>
      </c>
      <c r="E674" s="4">
        <v>0.262007795868612</v>
      </c>
      <c r="F674" s="4">
        <v>0.221250033698006</v>
      </c>
    </row>
    <row r="675" spans="1:6" x14ac:dyDescent="0.3">
      <c r="A675" s="30"/>
      <c r="B675" s="25" t="s">
        <v>825</v>
      </c>
      <c r="C675" s="25"/>
      <c r="D675" s="2"/>
      <c r="E675" s="2"/>
      <c r="F675" s="2"/>
    </row>
    <row r="676" spans="1:6" x14ac:dyDescent="0.3">
      <c r="A676" s="30" t="s">
        <v>827</v>
      </c>
      <c r="B676" s="25" t="s">
        <v>826</v>
      </c>
      <c r="C676" s="25"/>
      <c r="D676" s="2"/>
      <c r="E676" s="2"/>
      <c r="F676" s="2"/>
    </row>
    <row r="677" spans="1:6" x14ac:dyDescent="0.3">
      <c r="A677" s="30"/>
      <c r="B677" s="25" t="s">
        <v>828</v>
      </c>
      <c r="C677" s="25"/>
      <c r="D677" s="2"/>
      <c r="E677" s="2"/>
      <c r="F677" s="2"/>
    </row>
    <row r="678" spans="1:6" ht="25.2" x14ac:dyDescent="0.3">
      <c r="A678" s="31" t="s">
        <v>830</v>
      </c>
      <c r="B678" s="26" t="s">
        <v>829</v>
      </c>
      <c r="C678" s="26">
        <v>5.1943015136750104</v>
      </c>
      <c r="D678" s="4">
        <v>5.3456927026448096</v>
      </c>
      <c r="E678" s="4">
        <v>0.116835663624709</v>
      </c>
      <c r="F678" s="4">
        <v>0.37577926036265102</v>
      </c>
    </row>
    <row r="679" spans="1:6" x14ac:dyDescent="0.3">
      <c r="A679" s="30"/>
      <c r="B679" s="25" t="s">
        <v>831</v>
      </c>
      <c r="C679" s="25"/>
      <c r="D679" s="2"/>
      <c r="E679" s="2"/>
      <c r="F679" s="2"/>
    </row>
    <row r="680" spans="1:6" x14ac:dyDescent="0.3">
      <c r="A680" s="31" t="s">
        <v>833</v>
      </c>
      <c r="B680" s="26" t="s">
        <v>832</v>
      </c>
      <c r="C680" s="26">
        <v>6.4259105826832998</v>
      </c>
      <c r="D680" s="4">
        <v>6.1379919921061097</v>
      </c>
      <c r="E680" s="4">
        <v>0.24011600572191499</v>
      </c>
      <c r="F680" s="4">
        <v>0.268587462980861</v>
      </c>
    </row>
    <row r="681" spans="1:6" x14ac:dyDescent="0.3">
      <c r="A681" s="30"/>
      <c r="B681" s="25" t="s">
        <v>834</v>
      </c>
      <c r="C681" s="25"/>
      <c r="D681" s="2"/>
      <c r="E681" s="2"/>
      <c r="F681" s="2"/>
    </row>
    <row r="682" spans="1:6" x14ac:dyDescent="0.3">
      <c r="A682" s="31" t="s">
        <v>836</v>
      </c>
      <c r="B682" s="26" t="s">
        <v>835</v>
      </c>
      <c r="C682" s="26">
        <v>6.49287597332206</v>
      </c>
      <c r="D682" s="4">
        <v>6.2183160273769396</v>
      </c>
      <c r="E682" s="4">
        <v>0.23238056391607001</v>
      </c>
      <c r="F682" s="4">
        <v>0.27560489132978999</v>
      </c>
    </row>
    <row r="683" spans="1:6" x14ac:dyDescent="0.3">
      <c r="A683" s="30" t="s">
        <v>838</v>
      </c>
      <c r="B683" s="25" t="s">
        <v>837</v>
      </c>
      <c r="C683" s="26">
        <v>3.2301654593373801</v>
      </c>
      <c r="D683" s="4">
        <v>3.2495386388410599</v>
      </c>
      <c r="E683" s="4">
        <v>0.31942534683719798</v>
      </c>
      <c r="F683" s="4">
        <v>0.220879836012639</v>
      </c>
    </row>
    <row r="684" spans="1:6" x14ac:dyDescent="0.3">
      <c r="A684" s="30"/>
      <c r="B684" s="25" t="s">
        <v>839</v>
      </c>
      <c r="C684" s="25"/>
      <c r="D684" s="2"/>
      <c r="E684" s="2"/>
      <c r="F684" s="2"/>
    </row>
    <row r="685" spans="1:6" ht="25.2" x14ac:dyDescent="0.3">
      <c r="A685" s="31" t="s">
        <v>841</v>
      </c>
      <c r="B685" s="26" t="s">
        <v>840</v>
      </c>
      <c r="C685" s="26">
        <v>8.7936328132989896</v>
      </c>
      <c r="D685" s="4">
        <v>9.461381135121</v>
      </c>
      <c r="E685" s="4">
        <v>0.16539435548171399</v>
      </c>
      <c r="F685" s="4">
        <v>0.16085285904195601</v>
      </c>
    </row>
    <row r="686" spans="1:6" x14ac:dyDescent="0.3">
      <c r="A686" s="30"/>
      <c r="B686" s="25" t="s">
        <v>842</v>
      </c>
      <c r="C686" s="25"/>
      <c r="D686" s="2"/>
      <c r="E686" s="2"/>
      <c r="F686" s="2"/>
    </row>
    <row r="687" spans="1:6" x14ac:dyDescent="0.3">
      <c r="A687" s="31" t="s">
        <v>844</v>
      </c>
      <c r="B687" s="26" t="s">
        <v>843</v>
      </c>
      <c r="C687" s="26">
        <v>7.03160293686802</v>
      </c>
      <c r="D687" s="4">
        <v>7.2876853296007198</v>
      </c>
      <c r="E687" s="4">
        <v>0.200818503053838</v>
      </c>
      <c r="F687" s="4">
        <v>0.19905625839691601</v>
      </c>
    </row>
    <row r="688" spans="1:6" x14ac:dyDescent="0.3">
      <c r="A688" s="30"/>
      <c r="B688" s="25" t="s">
        <v>845</v>
      </c>
      <c r="C688" s="25"/>
      <c r="D688" s="2"/>
      <c r="E688" s="2"/>
      <c r="F688" s="2"/>
    </row>
    <row r="689" spans="1:6" ht="25.2" x14ac:dyDescent="0.3">
      <c r="A689" s="31" t="s">
        <v>847</v>
      </c>
      <c r="B689" s="26" t="s">
        <v>846</v>
      </c>
      <c r="C689" s="26">
        <v>6.9973342095784199</v>
      </c>
      <c r="D689" s="4">
        <v>7.5050865101953503</v>
      </c>
      <c r="E689" s="4">
        <v>0.193613208757069</v>
      </c>
      <c r="F689" s="4">
        <v>0.16494359720059801</v>
      </c>
    </row>
    <row r="690" spans="1:6" x14ac:dyDescent="0.3">
      <c r="A690" s="31"/>
      <c r="B690" s="26" t="s">
        <v>1999</v>
      </c>
      <c r="C690" s="26">
        <f>MEDIAN(C653:C689)</f>
        <v>6.49287597332206</v>
      </c>
      <c r="D690" s="4">
        <f>MEDIAN(D653:D689)</f>
        <v>6.2240600620624598</v>
      </c>
      <c r="E690" s="4">
        <f>MEDIAN(E653:E689)</f>
        <v>0.23238056391607001</v>
      </c>
      <c r="F690" s="4">
        <f>MEDIAN(F653:F689)</f>
        <v>0.22142290471759052</v>
      </c>
    </row>
    <row r="691" spans="1:6" x14ac:dyDescent="0.3">
      <c r="A691" s="31"/>
      <c r="B691" s="26" t="s">
        <v>848</v>
      </c>
      <c r="C691" s="26">
        <v>6.49821829563703</v>
      </c>
      <c r="D691" s="4">
        <v>7.8056324719871304</v>
      </c>
      <c r="E691" s="4">
        <v>0.32567833644472799</v>
      </c>
      <c r="F691" s="4">
        <v>1.0703307867543099</v>
      </c>
    </row>
    <row r="692" spans="1:6" x14ac:dyDescent="0.3">
      <c r="A692" s="31"/>
      <c r="B692" s="26" t="s">
        <v>849</v>
      </c>
      <c r="C692" s="26">
        <v>5.7361425547329796</v>
      </c>
      <c r="D692" s="4">
        <v>5.4389126358811399</v>
      </c>
      <c r="E692" s="4">
        <v>0.38797175673890599</v>
      </c>
      <c r="F692" s="4">
        <v>0.56978427836460199</v>
      </c>
    </row>
    <row r="693" spans="1:6" ht="25.2" x14ac:dyDescent="0.3">
      <c r="A693" s="31"/>
      <c r="B693" s="26" t="s">
        <v>850</v>
      </c>
      <c r="C693" s="26">
        <v>3.45805057882033</v>
      </c>
      <c r="D693" s="4">
        <v>3.6403817504272902</v>
      </c>
      <c r="E693" s="4">
        <v>1.8868767968913001</v>
      </c>
      <c r="F693" s="4">
        <v>1.7494625831282</v>
      </c>
    </row>
    <row r="694" spans="1:6" x14ac:dyDescent="0.3">
      <c r="A694" s="31"/>
      <c r="B694" s="26"/>
      <c r="C694" s="26"/>
      <c r="D694" s="4"/>
      <c r="E694" s="4"/>
      <c r="F694" s="4"/>
    </row>
    <row r="695" spans="1:6" x14ac:dyDescent="0.3">
      <c r="A695" s="31"/>
      <c r="B695" s="26"/>
      <c r="C695" s="26"/>
      <c r="D695" s="4"/>
      <c r="E695" s="4"/>
      <c r="F695" s="4"/>
    </row>
    <row r="696" spans="1:6" x14ac:dyDescent="0.3">
      <c r="A696" s="31"/>
      <c r="B696" s="26"/>
      <c r="C696" s="26"/>
      <c r="D696" s="4"/>
      <c r="E696" s="4"/>
      <c r="F696" s="4"/>
    </row>
    <row r="697" spans="1:6" x14ac:dyDescent="0.3">
      <c r="A697" s="31"/>
      <c r="B697" s="26"/>
      <c r="C697" s="26"/>
      <c r="D697" s="4"/>
      <c r="E697" s="4"/>
      <c r="F697" s="4"/>
    </row>
    <row r="698" spans="1:6" ht="17.399999999999999" x14ac:dyDescent="0.3">
      <c r="A698" s="28"/>
      <c r="B698" s="6" t="s">
        <v>851</v>
      </c>
      <c r="C698" s="6"/>
      <c r="D698" s="6"/>
      <c r="E698" s="6"/>
      <c r="F698" s="6"/>
    </row>
    <row r="699" spans="1:6" x14ac:dyDescent="0.3">
      <c r="A699" s="29"/>
      <c r="B699" s="15"/>
      <c r="C699" s="27" t="s">
        <v>2010</v>
      </c>
      <c r="D699" s="16" t="s">
        <v>2011</v>
      </c>
      <c r="E699" s="16" t="s">
        <v>2012</v>
      </c>
      <c r="F699" s="16" t="s">
        <v>2013</v>
      </c>
    </row>
    <row r="700" spans="1:6" x14ac:dyDescent="0.3">
      <c r="A700" s="30"/>
      <c r="B700" s="25" t="s">
        <v>2001</v>
      </c>
      <c r="C700" s="25"/>
      <c r="D700" s="2"/>
      <c r="E700" s="2"/>
      <c r="F700" s="2"/>
    </row>
    <row r="701" spans="1:6" x14ac:dyDescent="0.3">
      <c r="A701" s="30"/>
      <c r="B701" s="25" t="s">
        <v>852</v>
      </c>
      <c r="C701" s="25"/>
      <c r="D701" s="2"/>
      <c r="E701" s="2"/>
      <c r="F701" s="2"/>
    </row>
    <row r="702" spans="1:6" ht="25.2" x14ac:dyDescent="0.3">
      <c r="A702" s="31" t="s">
        <v>854</v>
      </c>
      <c r="B702" s="26" t="s">
        <v>853</v>
      </c>
      <c r="C702" s="26">
        <v>2.3111350285452898</v>
      </c>
      <c r="D702" s="4">
        <v>2.5566265989927</v>
      </c>
      <c r="E702" s="4">
        <v>-0.37213832107627998</v>
      </c>
      <c r="F702" s="4">
        <v>0.23936156823448501</v>
      </c>
    </row>
    <row r="703" spans="1:6" x14ac:dyDescent="0.3">
      <c r="A703" s="30"/>
      <c r="B703" s="25" t="s">
        <v>855</v>
      </c>
      <c r="C703" s="25"/>
      <c r="D703" s="2"/>
      <c r="E703" s="2"/>
      <c r="F703" s="2"/>
    </row>
    <row r="704" spans="1:6" ht="25.2" x14ac:dyDescent="0.3">
      <c r="A704" s="31" t="s">
        <v>857</v>
      </c>
      <c r="B704" s="26" t="s">
        <v>856</v>
      </c>
      <c r="C704" s="26">
        <v>2.1931929816219502</v>
      </c>
      <c r="D704" s="4">
        <v>2.4198125420811198</v>
      </c>
      <c r="E704" s="4">
        <v>0.54502363128268905</v>
      </c>
      <c r="F704" s="4">
        <v>0.81267637026776396</v>
      </c>
    </row>
    <row r="705" spans="1:6" x14ac:dyDescent="0.3">
      <c r="A705" s="30"/>
      <c r="B705" s="25" t="s">
        <v>858</v>
      </c>
      <c r="C705" s="25"/>
      <c r="D705" s="2"/>
      <c r="E705" s="2"/>
      <c r="F705" s="2"/>
    </row>
    <row r="706" spans="1:6" x14ac:dyDescent="0.3">
      <c r="A706" s="30" t="s">
        <v>860</v>
      </c>
      <c r="B706" s="25" t="s">
        <v>859</v>
      </c>
      <c r="C706" s="25"/>
      <c r="D706" s="2"/>
      <c r="E706" s="2"/>
      <c r="F706" s="2"/>
    </row>
    <row r="707" spans="1:6" x14ac:dyDescent="0.3">
      <c r="A707" s="30"/>
      <c r="B707" s="25" t="s">
        <v>861</v>
      </c>
      <c r="C707" s="25"/>
      <c r="D707" s="2"/>
      <c r="E707" s="2"/>
      <c r="F707" s="2"/>
    </row>
    <row r="708" spans="1:6" ht="25.2" x14ac:dyDescent="0.3">
      <c r="A708" s="31" t="s">
        <v>863</v>
      </c>
      <c r="B708" s="26" t="s">
        <v>862</v>
      </c>
      <c r="C708" s="26">
        <v>2.1729352136496698</v>
      </c>
      <c r="D708" s="4">
        <v>2.4168549359424301</v>
      </c>
      <c r="E708" s="4">
        <v>0.55794320386241403</v>
      </c>
      <c r="F708" s="4">
        <v>0.80936919421239795</v>
      </c>
    </row>
    <row r="709" spans="1:6" x14ac:dyDescent="0.3">
      <c r="A709" s="30"/>
      <c r="B709" s="25" t="s">
        <v>864</v>
      </c>
      <c r="C709" s="25"/>
      <c r="D709" s="2"/>
      <c r="E709" s="2"/>
      <c r="F709" s="2"/>
    </row>
    <row r="710" spans="1:6" ht="25.2" x14ac:dyDescent="0.3">
      <c r="A710" s="31" t="s">
        <v>866</v>
      </c>
      <c r="B710" s="26" t="s">
        <v>865</v>
      </c>
      <c r="C710" s="26">
        <v>2.33592822811194</v>
      </c>
      <c r="D710" s="4">
        <v>2.67084482190227</v>
      </c>
      <c r="E710" s="4">
        <v>0.76551507659290896</v>
      </c>
      <c r="F710" s="4">
        <v>0.96730214964255601</v>
      </c>
    </row>
    <row r="711" spans="1:6" x14ac:dyDescent="0.3">
      <c r="A711" s="30"/>
      <c r="B711" s="25" t="s">
        <v>867</v>
      </c>
      <c r="C711" s="25"/>
      <c r="D711" s="2"/>
      <c r="E711" s="2"/>
      <c r="F711" s="2"/>
    </row>
    <row r="712" spans="1:6" ht="25.2" x14ac:dyDescent="0.3">
      <c r="A712" s="31" t="s">
        <v>869</v>
      </c>
      <c r="B712" s="26" t="s">
        <v>868</v>
      </c>
      <c r="C712" s="26">
        <v>2.38230773946177</v>
      </c>
      <c r="D712" s="4">
        <v>2.7025794912185401</v>
      </c>
      <c r="E712" s="4">
        <v>0.67620229791519004</v>
      </c>
      <c r="F712" s="4">
        <v>0.90757342952061004</v>
      </c>
    </row>
    <row r="713" spans="1:6" x14ac:dyDescent="0.3">
      <c r="A713" s="30"/>
      <c r="B713" s="25" t="s">
        <v>870</v>
      </c>
      <c r="C713" s="25"/>
      <c r="D713" s="2"/>
      <c r="E713" s="2"/>
      <c r="F713" s="2"/>
    </row>
    <row r="714" spans="1:6" ht="37.799999999999997" x14ac:dyDescent="0.3">
      <c r="A714" s="31" t="s">
        <v>872</v>
      </c>
      <c r="B714" s="26" t="s">
        <v>871</v>
      </c>
      <c r="C714" s="26">
        <v>2.2430208811150698</v>
      </c>
      <c r="D714" s="4">
        <v>2.6128977939196898</v>
      </c>
      <c r="E714" s="4">
        <v>0.73767183331446495</v>
      </c>
      <c r="F714" s="4">
        <v>0.93419063690900295</v>
      </c>
    </row>
    <row r="715" spans="1:6" x14ac:dyDescent="0.3">
      <c r="A715" s="30"/>
      <c r="B715" s="25" t="s">
        <v>873</v>
      </c>
      <c r="C715" s="25"/>
      <c r="D715" s="2"/>
      <c r="E715" s="2"/>
      <c r="F715" s="2"/>
    </row>
    <row r="716" spans="1:6" x14ac:dyDescent="0.3">
      <c r="A716" s="30" t="s">
        <v>875</v>
      </c>
      <c r="B716" s="25" t="s">
        <v>874</v>
      </c>
      <c r="C716" s="26">
        <v>1.3544820094900001</v>
      </c>
      <c r="D716" s="4">
        <v>1.4924939465423199</v>
      </c>
      <c r="E716" s="4">
        <v>0.905918811825421</v>
      </c>
      <c r="F716" s="4">
        <v>1.16431916028122</v>
      </c>
    </row>
    <row r="717" spans="1:6" x14ac:dyDescent="0.3">
      <c r="A717" s="30" t="s">
        <v>877</v>
      </c>
      <c r="B717" s="25" t="s">
        <v>876</v>
      </c>
      <c r="C717" s="26">
        <v>2.4335362551059201</v>
      </c>
      <c r="D717" s="4">
        <v>2.7306600766894999</v>
      </c>
      <c r="E717" s="4">
        <v>0.77384144004863997</v>
      </c>
      <c r="F717" s="4">
        <v>1.0243876158090801</v>
      </c>
    </row>
    <row r="718" spans="1:6" x14ac:dyDescent="0.3">
      <c r="A718" s="31" t="s">
        <v>879</v>
      </c>
      <c r="B718" s="26" t="s">
        <v>878</v>
      </c>
      <c r="C718" s="26">
        <v>1.75863250597934</v>
      </c>
      <c r="D718" s="4">
        <v>2.3468600101737702</v>
      </c>
      <c r="E718" s="4">
        <v>0.88242405302205396</v>
      </c>
      <c r="F718" s="4">
        <v>1.2648264977767301</v>
      </c>
    </row>
    <row r="719" spans="1:6" x14ac:dyDescent="0.3">
      <c r="A719" s="31" t="s">
        <v>881</v>
      </c>
      <c r="B719" s="26" t="s">
        <v>880</v>
      </c>
      <c r="C719" s="26">
        <v>4.65042397458721</v>
      </c>
      <c r="D719" s="4">
        <v>6.2513247282886404</v>
      </c>
      <c r="E719" s="4">
        <v>-0.31380833622958998</v>
      </c>
      <c r="F719" s="4">
        <v>0.64166983425454804</v>
      </c>
    </row>
    <row r="720" spans="1:6" x14ac:dyDescent="0.3">
      <c r="A720" s="31" t="s">
        <v>883</v>
      </c>
      <c r="B720" s="26" t="s">
        <v>882</v>
      </c>
      <c r="C720" s="26">
        <v>2.3038249412361602</v>
      </c>
      <c r="D720" s="4">
        <v>2.6417222770386699</v>
      </c>
      <c r="E720" s="4">
        <v>0.54169423766136604</v>
      </c>
      <c r="F720" s="4">
        <v>0.81673444833424402</v>
      </c>
    </row>
    <row r="721" spans="1:6" x14ac:dyDescent="0.3">
      <c r="A721" s="30" t="s">
        <v>885</v>
      </c>
      <c r="B721" s="25" t="s">
        <v>884</v>
      </c>
      <c r="C721" s="26">
        <v>2.25344468104718</v>
      </c>
      <c r="D721" s="4">
        <v>2.41066209642225</v>
      </c>
      <c r="E721" s="4">
        <v>0.76694757344484998</v>
      </c>
      <c r="F721" s="4">
        <v>1.15228948889578</v>
      </c>
    </row>
    <row r="722" spans="1:6" x14ac:dyDescent="0.3">
      <c r="A722" s="30"/>
      <c r="B722" s="25" t="s">
        <v>886</v>
      </c>
      <c r="C722" s="25"/>
      <c r="D722" s="2"/>
      <c r="E722" s="2"/>
      <c r="F722" s="2"/>
    </row>
    <row r="723" spans="1:6" x14ac:dyDescent="0.3">
      <c r="A723" s="30" t="s">
        <v>888</v>
      </c>
      <c r="B723" s="25" t="s">
        <v>887</v>
      </c>
      <c r="C723" s="26">
        <v>2.23726008557919</v>
      </c>
      <c r="D723" s="4">
        <v>2.5720454003792499</v>
      </c>
      <c r="E723" s="4">
        <v>0.71834572708988798</v>
      </c>
      <c r="F723" s="4">
        <v>0.86671818093708997</v>
      </c>
    </row>
    <row r="724" spans="1:6" x14ac:dyDescent="0.3">
      <c r="A724" s="30"/>
      <c r="B724" s="25" t="s">
        <v>889</v>
      </c>
      <c r="C724" s="25"/>
      <c r="D724" s="2"/>
      <c r="E724" s="2"/>
      <c r="F724" s="2"/>
    </row>
    <row r="725" spans="1:6" x14ac:dyDescent="0.3">
      <c r="A725" s="31" t="s">
        <v>891</v>
      </c>
      <c r="B725" s="26" t="s">
        <v>890</v>
      </c>
      <c r="C725" s="26">
        <v>6.2873006279835799</v>
      </c>
      <c r="D725" s="4">
        <v>7.7714917056655004</v>
      </c>
      <c r="E725" s="4">
        <v>-3.4825975854101403E-2</v>
      </c>
      <c r="F725" s="4">
        <v>-1.9292551226554398E-2</v>
      </c>
    </row>
    <row r="726" spans="1:6" x14ac:dyDescent="0.3">
      <c r="A726" s="30"/>
      <c r="B726" s="25" t="s">
        <v>892</v>
      </c>
      <c r="C726" s="25"/>
      <c r="D726" s="2"/>
      <c r="E726" s="2"/>
      <c r="F726" s="2"/>
    </row>
    <row r="727" spans="1:6" x14ac:dyDescent="0.3">
      <c r="A727" s="31" t="s">
        <v>894</v>
      </c>
      <c r="B727" s="26" t="s">
        <v>893</v>
      </c>
      <c r="C727" s="26">
        <v>4.04787937734178</v>
      </c>
      <c r="D727" s="4">
        <v>7.0230773231217496</v>
      </c>
      <c r="E727" s="4">
        <v>-0.16580148521955901</v>
      </c>
      <c r="F727" s="4">
        <v>0.63226639689286201</v>
      </c>
    </row>
    <row r="728" spans="1:6" x14ac:dyDescent="0.3">
      <c r="A728" s="30"/>
      <c r="B728" s="25" t="s">
        <v>895</v>
      </c>
      <c r="C728" s="25"/>
      <c r="D728" s="2"/>
      <c r="E728" s="2"/>
      <c r="F728" s="2"/>
    </row>
    <row r="729" spans="1:6" x14ac:dyDescent="0.3">
      <c r="A729" s="30" t="s">
        <v>897</v>
      </c>
      <c r="B729" s="25" t="s">
        <v>896</v>
      </c>
      <c r="C729" s="26">
        <v>2.1923526858143898</v>
      </c>
      <c r="D729" s="4">
        <v>2.56693662758008</v>
      </c>
      <c r="E729" s="4">
        <v>0.12221494197607401</v>
      </c>
      <c r="F729" s="4">
        <v>0.48859797508596098</v>
      </c>
    </row>
    <row r="730" spans="1:6" x14ac:dyDescent="0.3">
      <c r="A730" s="30"/>
      <c r="B730" s="25" t="s">
        <v>898</v>
      </c>
      <c r="C730" s="25"/>
      <c r="D730" s="2"/>
      <c r="E730" s="2"/>
      <c r="F730" s="2"/>
    </row>
    <row r="731" spans="1:6" x14ac:dyDescent="0.3">
      <c r="A731" s="31" t="s">
        <v>900</v>
      </c>
      <c r="B731" s="26" t="s">
        <v>899</v>
      </c>
      <c r="C731" s="26">
        <v>4.0559353634378903</v>
      </c>
      <c r="D731" s="4">
        <v>5.3382819334187097</v>
      </c>
      <c r="E731" s="4">
        <v>-0.76939107475564406</v>
      </c>
      <c r="F731" s="4">
        <v>0.28047411029270702</v>
      </c>
    </row>
    <row r="732" spans="1:6" x14ac:dyDescent="0.3">
      <c r="A732" s="30" t="s">
        <v>902</v>
      </c>
      <c r="B732" s="25" t="s">
        <v>901</v>
      </c>
      <c r="C732" s="26">
        <v>3.1344992450569999</v>
      </c>
      <c r="D732" s="4">
        <v>2.84306103505733</v>
      </c>
      <c r="E732" s="4">
        <v>0.24728892526330101</v>
      </c>
      <c r="F732" s="4">
        <v>0.41297430442587002</v>
      </c>
    </row>
    <row r="733" spans="1:6" x14ac:dyDescent="0.3">
      <c r="A733" s="30" t="s">
        <v>904</v>
      </c>
      <c r="B733" s="25" t="s">
        <v>903</v>
      </c>
      <c r="C733" s="26">
        <v>2.3246662517411099</v>
      </c>
      <c r="D733" s="2"/>
      <c r="E733" s="4">
        <v>0.51835436174695204</v>
      </c>
      <c r="F733" s="2"/>
    </row>
    <row r="734" spans="1:6" x14ac:dyDescent="0.3">
      <c r="A734" s="30"/>
      <c r="B734" s="25" t="s">
        <v>2002</v>
      </c>
      <c r="C734" s="25"/>
      <c r="D734" s="2"/>
      <c r="E734" s="2"/>
      <c r="F734" s="2"/>
    </row>
    <row r="735" spans="1:6" x14ac:dyDescent="0.3">
      <c r="A735" s="30"/>
      <c r="B735" s="25" t="s">
        <v>905</v>
      </c>
      <c r="C735" s="25"/>
      <c r="D735" s="2"/>
      <c r="E735" s="2"/>
      <c r="F735" s="2"/>
    </row>
    <row r="736" spans="1:6" x14ac:dyDescent="0.3">
      <c r="A736" s="30" t="s">
        <v>907</v>
      </c>
      <c r="B736" s="25" t="s">
        <v>906</v>
      </c>
      <c r="C736" s="26">
        <v>0.25771761319769698</v>
      </c>
      <c r="D736" s="2"/>
      <c r="E736" s="4">
        <v>-1.7758190082598999</v>
      </c>
      <c r="F736" s="2"/>
    </row>
    <row r="737" spans="1:6" x14ac:dyDescent="0.3">
      <c r="A737" s="30"/>
      <c r="B737" s="25" t="s">
        <v>892</v>
      </c>
      <c r="C737" s="25"/>
      <c r="D737" s="2"/>
      <c r="E737" s="2"/>
      <c r="F737" s="2"/>
    </row>
    <row r="738" spans="1:6" x14ac:dyDescent="0.3">
      <c r="A738" s="30" t="s">
        <v>910</v>
      </c>
      <c r="B738" s="25" t="s">
        <v>909</v>
      </c>
      <c r="C738" s="25"/>
      <c r="D738" s="2"/>
      <c r="E738" s="2"/>
      <c r="F738" s="2"/>
    </row>
    <row r="739" spans="1:6" x14ac:dyDescent="0.3">
      <c r="A739" s="33"/>
      <c r="B739" s="8" t="s">
        <v>1999</v>
      </c>
      <c r="C739" s="8">
        <f>MEDIAN(C701:C738)</f>
        <v>2.3074799848907253</v>
      </c>
      <c r="D739" s="8">
        <f>MEDIAN(D701:D738)</f>
        <v>2.6273100354791801</v>
      </c>
      <c r="E739" s="8">
        <f>MEDIAN(E701:E738)</f>
        <v>0.54335893447202754</v>
      </c>
      <c r="F739" s="8">
        <f>MEDIAN(F701:F738)</f>
        <v>0.81470540930100399</v>
      </c>
    </row>
    <row r="740" spans="1:6" ht="25.2" x14ac:dyDescent="0.3">
      <c r="A740" s="31"/>
      <c r="B740" s="26" t="s">
        <v>911</v>
      </c>
      <c r="C740" s="26">
        <v>4.5813847047286602</v>
      </c>
      <c r="D740" s="4">
        <v>6.2055750272036203</v>
      </c>
      <c r="E740" s="4">
        <v>0.13823151803081599</v>
      </c>
      <c r="F740" s="4">
        <v>0.86821792655892105</v>
      </c>
    </row>
    <row r="741" spans="1:6" ht="25.2" x14ac:dyDescent="0.3">
      <c r="A741" s="31"/>
      <c r="B741" s="26" t="s">
        <v>912</v>
      </c>
      <c r="C741" s="26">
        <v>2.8604888793943202</v>
      </c>
      <c r="D741" s="4">
        <v>3.17782852019789</v>
      </c>
      <c r="E741" s="4">
        <v>0.50776589724905996</v>
      </c>
      <c r="F741" s="4">
        <v>1.0462086326349</v>
      </c>
    </row>
    <row r="742" spans="1:6" x14ac:dyDescent="0.3">
      <c r="A742" s="31"/>
      <c r="B742" s="26" t="s">
        <v>913</v>
      </c>
      <c r="C742" s="26">
        <v>4.8284491666595404</v>
      </c>
      <c r="D742" s="4">
        <v>6.1970962732244201</v>
      </c>
      <c r="E742" s="4">
        <v>1.7666717413920799E-2</v>
      </c>
      <c r="F742" s="4">
        <v>0.74281410370505596</v>
      </c>
    </row>
    <row r="743" spans="1:6" x14ac:dyDescent="0.3">
      <c r="A743" s="31"/>
      <c r="B743" s="26"/>
      <c r="C743" s="26"/>
      <c r="D743" s="4"/>
      <c r="E743" s="4"/>
      <c r="F743" s="4"/>
    </row>
    <row r="744" spans="1:6" x14ac:dyDescent="0.3">
      <c r="A744" s="31"/>
      <c r="B744" s="26"/>
      <c r="C744" s="26"/>
      <c r="D744" s="4"/>
      <c r="E744" s="4"/>
      <c r="F744" s="4"/>
    </row>
    <row r="745" spans="1:6" x14ac:dyDescent="0.3">
      <c r="A745" s="31"/>
      <c r="B745" s="26"/>
      <c r="C745" s="26"/>
      <c r="D745" s="4"/>
      <c r="E745" s="4"/>
      <c r="F745" s="4"/>
    </row>
    <row r="746" spans="1:6" ht="17.399999999999999" x14ac:dyDescent="0.3">
      <c r="A746" s="28"/>
      <c r="B746" s="6" t="s">
        <v>914</v>
      </c>
      <c r="C746" s="6"/>
      <c r="D746" s="6"/>
      <c r="E746" s="6"/>
      <c r="F746" s="6"/>
    </row>
    <row r="747" spans="1:6" x14ac:dyDescent="0.3">
      <c r="A747" s="29"/>
      <c r="B747" s="15"/>
      <c r="C747" s="27" t="s">
        <v>2010</v>
      </c>
      <c r="D747" s="16" t="s">
        <v>2011</v>
      </c>
      <c r="E747" s="16" t="s">
        <v>2012</v>
      </c>
      <c r="F747" s="16" t="s">
        <v>2013</v>
      </c>
    </row>
    <row r="748" spans="1:6" x14ac:dyDescent="0.3">
      <c r="A748" s="30"/>
      <c r="B748" s="25" t="s">
        <v>915</v>
      </c>
      <c r="C748" s="25"/>
      <c r="D748" s="2"/>
      <c r="E748" s="2"/>
      <c r="F748" s="2"/>
    </row>
    <row r="749" spans="1:6" x14ac:dyDescent="0.3">
      <c r="A749" s="30"/>
      <c r="B749" s="25" t="s">
        <v>916</v>
      </c>
      <c r="C749" s="25"/>
      <c r="D749" s="2"/>
      <c r="E749" s="2"/>
      <c r="F749" s="2"/>
    </row>
    <row r="750" spans="1:6" ht="25.2" x14ac:dyDescent="0.3">
      <c r="A750" s="31" t="s">
        <v>918</v>
      </c>
      <c r="B750" s="26" t="s">
        <v>917</v>
      </c>
      <c r="C750" s="26">
        <v>0.49856038953620002</v>
      </c>
      <c r="D750" s="4">
        <v>0.62914086263713798</v>
      </c>
      <c r="E750" s="4">
        <v>2.3181942612373199</v>
      </c>
      <c r="F750" s="4">
        <v>1.62344753908422</v>
      </c>
    </row>
    <row r="751" spans="1:6" x14ac:dyDescent="0.3">
      <c r="A751" s="30"/>
      <c r="B751" s="25" t="s">
        <v>919</v>
      </c>
      <c r="C751" s="25"/>
      <c r="D751" s="2"/>
      <c r="E751" s="2"/>
      <c r="F751" s="2"/>
    </row>
    <row r="752" spans="1:6" ht="25.2" x14ac:dyDescent="0.3">
      <c r="A752" s="31" t="s">
        <v>921</v>
      </c>
      <c r="B752" s="26" t="s">
        <v>920</v>
      </c>
      <c r="C752" s="26">
        <v>0.49193250420317503</v>
      </c>
      <c r="D752" s="4">
        <v>0.62939312837730599</v>
      </c>
      <c r="E752" s="4">
        <v>2.7694438400409598</v>
      </c>
      <c r="F752" s="4">
        <v>2.22617082784154</v>
      </c>
    </row>
    <row r="753" spans="1:6" x14ac:dyDescent="0.3">
      <c r="A753" s="30"/>
      <c r="B753" s="25" t="s">
        <v>922</v>
      </c>
      <c r="C753" s="25"/>
      <c r="D753" s="2"/>
      <c r="E753" s="2"/>
      <c r="F753" s="2"/>
    </row>
    <row r="754" spans="1:6" ht="25.2" x14ac:dyDescent="0.3">
      <c r="A754" s="31" t="s">
        <v>924</v>
      </c>
      <c r="B754" s="26" t="s">
        <v>923</v>
      </c>
      <c r="C754" s="26">
        <v>0.71095926794709197</v>
      </c>
      <c r="D754" s="4">
        <v>0.78169120295556505</v>
      </c>
      <c r="E754" s="4">
        <v>2.0560033074956801</v>
      </c>
      <c r="F754" s="4">
        <v>1.6151830939834799</v>
      </c>
    </row>
    <row r="755" spans="1:6" x14ac:dyDescent="0.3">
      <c r="A755" s="30"/>
      <c r="B755" s="25" t="s">
        <v>925</v>
      </c>
      <c r="C755" s="25"/>
      <c r="D755" s="2"/>
      <c r="E755" s="2"/>
      <c r="F755" s="2"/>
    </row>
    <row r="756" spans="1:6" ht="25.2" x14ac:dyDescent="0.3">
      <c r="A756" s="31" t="s">
        <v>927</v>
      </c>
      <c r="B756" s="26" t="s">
        <v>926</v>
      </c>
      <c r="C756" s="26">
        <v>0.33719062627624702</v>
      </c>
      <c r="D756" s="4">
        <v>0.64790850028452196</v>
      </c>
      <c r="E756" s="4">
        <v>4.2755049214635896</v>
      </c>
      <c r="F756" s="4">
        <v>1.36902247675902</v>
      </c>
    </row>
    <row r="757" spans="1:6" x14ac:dyDescent="0.3">
      <c r="A757" s="31" t="s">
        <v>929</v>
      </c>
      <c r="B757" s="26" t="s">
        <v>928</v>
      </c>
      <c r="C757" s="26">
        <v>0.73496767952310504</v>
      </c>
      <c r="D757" s="4">
        <v>0.87138980063324101</v>
      </c>
      <c r="E757" s="4">
        <v>2.4165452133522898</v>
      </c>
      <c r="F757" s="4">
        <v>1.5746767865842399</v>
      </c>
    </row>
    <row r="758" spans="1:6" x14ac:dyDescent="0.3">
      <c r="A758" s="30" t="s">
        <v>931</v>
      </c>
      <c r="B758" s="25" t="s">
        <v>930</v>
      </c>
      <c r="C758" s="26">
        <v>0.730766047015598</v>
      </c>
      <c r="D758" s="4">
        <v>0.83720038940742803</v>
      </c>
      <c r="E758" s="4">
        <v>2.38271000301904</v>
      </c>
      <c r="F758" s="4">
        <v>1.9249433532143601</v>
      </c>
    </row>
    <row r="759" spans="1:6" x14ac:dyDescent="0.3">
      <c r="A759" s="30" t="s">
        <v>933</v>
      </c>
      <c r="B759" s="25" t="s">
        <v>932</v>
      </c>
      <c r="C759" s="26">
        <v>0.68619958210931997</v>
      </c>
      <c r="D759" s="4">
        <v>0.81804221645285002</v>
      </c>
      <c r="E759" s="4">
        <v>2.17829478761597</v>
      </c>
      <c r="F759" s="4">
        <v>1.9260920343405601</v>
      </c>
    </row>
    <row r="760" spans="1:6" x14ac:dyDescent="0.3">
      <c r="A760" s="30"/>
      <c r="B760" s="25" t="s">
        <v>934</v>
      </c>
      <c r="C760" s="25"/>
      <c r="D760" s="2"/>
      <c r="E760" s="2"/>
      <c r="F760" s="2"/>
    </row>
    <row r="761" spans="1:6" x14ac:dyDescent="0.3">
      <c r="A761" s="31" t="s">
        <v>936</v>
      </c>
      <c r="B761" s="26" t="s">
        <v>935</v>
      </c>
      <c r="C761" s="26">
        <v>0.59383280698475605</v>
      </c>
      <c r="D761" s="4">
        <v>0.70018652877833998</v>
      </c>
      <c r="E761" s="4">
        <v>2.0134370724722599</v>
      </c>
      <c r="F761" s="4">
        <v>1.59210594053411</v>
      </c>
    </row>
    <row r="762" spans="1:6" x14ac:dyDescent="0.3">
      <c r="A762" s="30"/>
      <c r="B762" s="25" t="s">
        <v>937</v>
      </c>
      <c r="C762" s="25"/>
      <c r="D762" s="2"/>
      <c r="E762" s="2"/>
      <c r="F762" s="2"/>
    </row>
    <row r="763" spans="1:6" x14ac:dyDescent="0.3">
      <c r="A763" s="31" t="s">
        <v>939</v>
      </c>
      <c r="B763" s="26" t="s">
        <v>938</v>
      </c>
      <c r="C763" s="26">
        <v>0.60111232959041205</v>
      </c>
      <c r="D763" s="4">
        <v>0.59966768932411196</v>
      </c>
      <c r="E763" s="4">
        <v>2.3399482356813501</v>
      </c>
      <c r="F763" s="4">
        <v>1.6846290575476499</v>
      </c>
    </row>
    <row r="764" spans="1:6" x14ac:dyDescent="0.3">
      <c r="A764" s="30"/>
      <c r="B764" s="25" t="s">
        <v>2002</v>
      </c>
      <c r="C764" s="25"/>
      <c r="D764" s="2"/>
      <c r="E764" s="2"/>
      <c r="F764" s="2"/>
    </row>
    <row r="765" spans="1:6" x14ac:dyDescent="0.3">
      <c r="A765" s="31" t="s">
        <v>941</v>
      </c>
      <c r="B765" s="26" t="s">
        <v>940</v>
      </c>
      <c r="C765" s="26">
        <v>0.467947764196668</v>
      </c>
      <c r="D765" s="4">
        <v>0.60232718608769198</v>
      </c>
      <c r="E765" s="4">
        <v>2.2452738703542798</v>
      </c>
      <c r="F765" s="4">
        <v>1.5459352162048099</v>
      </c>
    </row>
    <row r="766" spans="1:6" x14ac:dyDescent="0.3">
      <c r="A766" s="30"/>
      <c r="B766" s="25" t="s">
        <v>942</v>
      </c>
      <c r="C766" s="25"/>
      <c r="D766" s="2"/>
      <c r="E766" s="2"/>
      <c r="F766" s="2"/>
    </row>
    <row r="767" spans="1:6" x14ac:dyDescent="0.3">
      <c r="A767" s="30" t="s">
        <v>944</v>
      </c>
      <c r="B767" s="25" t="s">
        <v>943</v>
      </c>
      <c r="C767" s="25"/>
      <c r="D767" s="2"/>
      <c r="E767" s="2"/>
      <c r="F767" s="2"/>
    </row>
    <row r="768" spans="1:6" x14ac:dyDescent="0.3">
      <c r="A768" s="30"/>
      <c r="B768" s="25" t="s">
        <v>945</v>
      </c>
      <c r="C768" s="25"/>
      <c r="D768" s="2"/>
      <c r="E768" s="2"/>
      <c r="F768" s="2"/>
    </row>
    <row r="769" spans="1:6" x14ac:dyDescent="0.3">
      <c r="A769" s="30" t="s">
        <v>947</v>
      </c>
      <c r="B769" s="25" t="s">
        <v>946</v>
      </c>
      <c r="C769" s="26">
        <v>0.81684796472019905</v>
      </c>
      <c r="D769" s="2"/>
      <c r="E769" s="4">
        <v>1.0291683817772601</v>
      </c>
      <c r="F769" s="2"/>
    </row>
    <row r="770" spans="1:6" x14ac:dyDescent="0.3">
      <c r="A770" s="31"/>
      <c r="B770" s="26" t="s">
        <v>1999</v>
      </c>
      <c r="C770" s="26">
        <f>MEDIAN(C750:C769)</f>
        <v>0.60111232959041205</v>
      </c>
      <c r="D770" s="4">
        <f>MEDIAN(D750:D769)</f>
        <v>0.67404751453143097</v>
      </c>
      <c r="E770" s="4">
        <f>MEDIAN(E750:E769)</f>
        <v>2.3181942612373199</v>
      </c>
      <c r="F770" s="4">
        <f>MEDIAN(F750:F769)</f>
        <v>1.6193153165338501</v>
      </c>
    </row>
    <row r="771" spans="1:6" x14ac:dyDescent="0.3">
      <c r="A771" s="31"/>
      <c r="B771" s="26" t="s">
        <v>948</v>
      </c>
      <c r="C771" s="26">
        <v>0.388708708917687</v>
      </c>
      <c r="D771" s="4">
        <v>0.60851581562976398</v>
      </c>
      <c r="E771" s="4">
        <v>-6.8794874247092699E-2</v>
      </c>
      <c r="F771" s="4">
        <v>0.32348926689073099</v>
      </c>
    </row>
    <row r="772" spans="1:6" x14ac:dyDescent="0.3">
      <c r="A772" s="31"/>
      <c r="B772" s="26"/>
      <c r="C772" s="26"/>
      <c r="D772" s="4"/>
      <c r="E772" s="4"/>
      <c r="F772" s="4"/>
    </row>
    <row r="773" spans="1:6" x14ac:dyDescent="0.3">
      <c r="A773" s="31"/>
      <c r="B773" s="26"/>
      <c r="C773" s="26"/>
      <c r="D773" s="4"/>
      <c r="E773" s="4"/>
      <c r="F773" s="4"/>
    </row>
    <row r="774" spans="1:6" x14ac:dyDescent="0.3">
      <c r="A774" s="31"/>
      <c r="B774" s="26"/>
      <c r="C774" s="26"/>
      <c r="D774" s="4"/>
      <c r="E774" s="4"/>
      <c r="F774" s="4"/>
    </row>
    <row r="775" spans="1:6" ht="17.399999999999999" x14ac:dyDescent="0.3">
      <c r="A775" s="28"/>
      <c r="B775" s="6" t="s">
        <v>949</v>
      </c>
      <c r="C775" s="6"/>
      <c r="D775" s="6"/>
      <c r="E775" s="6"/>
      <c r="F775" s="6"/>
    </row>
    <row r="776" spans="1:6" x14ac:dyDescent="0.3">
      <c r="A776" s="29"/>
      <c r="B776" s="15"/>
      <c r="C776" s="27" t="s">
        <v>2010</v>
      </c>
      <c r="D776" s="16" t="s">
        <v>2011</v>
      </c>
      <c r="E776" s="16" t="s">
        <v>2012</v>
      </c>
      <c r="F776" s="16" t="s">
        <v>2013</v>
      </c>
    </row>
    <row r="777" spans="1:6" x14ac:dyDescent="0.3">
      <c r="A777" s="30"/>
      <c r="B777" s="25" t="s">
        <v>2001</v>
      </c>
      <c r="C777" s="25"/>
      <c r="D777" s="2"/>
      <c r="E777" s="2"/>
      <c r="F777" s="2"/>
    </row>
    <row r="778" spans="1:6" x14ac:dyDescent="0.3">
      <c r="A778" s="30"/>
      <c r="B778" s="25" t="s">
        <v>950</v>
      </c>
      <c r="C778" s="25"/>
      <c r="D778" s="2"/>
      <c r="E778" s="2"/>
      <c r="F778" s="2"/>
    </row>
    <row r="779" spans="1:6" ht="25.2" x14ac:dyDescent="0.3">
      <c r="A779" s="31" t="s">
        <v>952</v>
      </c>
      <c r="B779" s="26" t="s">
        <v>951</v>
      </c>
      <c r="C779" s="26">
        <v>2.23014794290662</v>
      </c>
      <c r="D779" s="4">
        <v>2.6487185201118999</v>
      </c>
      <c r="E779" s="4">
        <v>1.3461263092236</v>
      </c>
      <c r="F779" s="4">
        <v>1.36874326073622</v>
      </c>
    </row>
    <row r="780" spans="1:6" x14ac:dyDescent="0.3">
      <c r="A780" s="30"/>
      <c r="B780" s="25" t="s">
        <v>953</v>
      </c>
      <c r="C780" s="25"/>
      <c r="D780" s="2"/>
      <c r="E780" s="2"/>
      <c r="F780" s="2"/>
    </row>
    <row r="781" spans="1:6" ht="25.2" x14ac:dyDescent="0.3">
      <c r="A781" s="31" t="s">
        <v>955</v>
      </c>
      <c r="B781" s="26" t="s">
        <v>954</v>
      </c>
      <c r="C781" s="26">
        <v>2.6520194312159502</v>
      </c>
      <c r="D781" s="4">
        <v>2.9291281306710899</v>
      </c>
      <c r="E781" s="4">
        <v>1.22294011316776</v>
      </c>
      <c r="F781" s="4">
        <v>1.1959811818769801</v>
      </c>
    </row>
    <row r="782" spans="1:6" x14ac:dyDescent="0.3">
      <c r="A782" s="30" t="s">
        <v>957</v>
      </c>
      <c r="B782" s="25" t="s">
        <v>956</v>
      </c>
      <c r="C782" s="26">
        <v>2.6249743338801799</v>
      </c>
      <c r="D782" s="4">
        <v>3.0514576971644001</v>
      </c>
      <c r="E782" s="4">
        <v>1.2484752248575299</v>
      </c>
      <c r="F782" s="4">
        <v>1.25596328153908</v>
      </c>
    </row>
    <row r="783" spans="1:6" x14ac:dyDescent="0.3">
      <c r="A783" s="31" t="s">
        <v>959</v>
      </c>
      <c r="B783" s="26" t="s">
        <v>958</v>
      </c>
      <c r="C783" s="26">
        <v>2.4506494388146698</v>
      </c>
      <c r="D783" s="4">
        <v>2.5449915617746002</v>
      </c>
      <c r="E783" s="4">
        <v>1.58270975438358</v>
      </c>
      <c r="F783" s="4">
        <v>1.56383844074592</v>
      </c>
    </row>
    <row r="784" spans="1:6" x14ac:dyDescent="0.3">
      <c r="A784" s="31" t="s">
        <v>961</v>
      </c>
      <c r="B784" s="26" t="s">
        <v>960</v>
      </c>
      <c r="C784" s="26">
        <v>2.4608965740652899</v>
      </c>
      <c r="D784" s="4">
        <v>2.4854792374293302</v>
      </c>
      <c r="E784" s="4">
        <v>1.54655781465617</v>
      </c>
      <c r="F784" s="4">
        <v>1.63738213086788</v>
      </c>
    </row>
    <row r="785" spans="1:6" x14ac:dyDescent="0.3">
      <c r="A785" s="31"/>
      <c r="B785" s="26" t="s">
        <v>2000</v>
      </c>
      <c r="C785" s="26">
        <f>MEDIAN(C779:C784)</f>
        <v>2.4608965740652899</v>
      </c>
      <c r="D785" s="4">
        <f>MEDIAN(D779:D784)</f>
        <v>2.6487185201118999</v>
      </c>
      <c r="E785" s="4">
        <f>MEDIAN(E779:E784)</f>
        <v>1.3461263092236</v>
      </c>
      <c r="F785" s="4">
        <f>MEDIAN(F779:F784)</f>
        <v>1.36874326073622</v>
      </c>
    </row>
    <row r="786" spans="1:6" x14ac:dyDescent="0.3">
      <c r="A786" s="31"/>
      <c r="B786" s="26" t="s">
        <v>962</v>
      </c>
      <c r="C786" s="26">
        <v>4.1560403054763899</v>
      </c>
      <c r="D786" s="4">
        <v>4.7394856518693196</v>
      </c>
      <c r="E786" s="4">
        <v>0.543937052326949</v>
      </c>
      <c r="F786" s="4">
        <v>0.75603252542306998</v>
      </c>
    </row>
    <row r="787" spans="1:6" x14ac:dyDescent="0.3">
      <c r="A787" s="31"/>
      <c r="B787" s="26" t="s">
        <v>963</v>
      </c>
      <c r="C787" s="26">
        <v>2.1424880299989502</v>
      </c>
      <c r="D787" s="4">
        <v>2.2340238083948898</v>
      </c>
      <c r="E787" s="4">
        <v>0.56488738207692002</v>
      </c>
      <c r="F787" s="4">
        <v>0.86809212315635798</v>
      </c>
    </row>
    <row r="788" spans="1:6" x14ac:dyDescent="0.3">
      <c r="A788" s="31"/>
      <c r="B788" s="26"/>
      <c r="C788" s="26"/>
      <c r="D788" s="4"/>
      <c r="E788" s="4"/>
      <c r="F788" s="4"/>
    </row>
    <row r="789" spans="1:6" x14ac:dyDescent="0.3">
      <c r="A789" s="31"/>
      <c r="B789" s="26"/>
      <c r="C789" s="26"/>
      <c r="D789" s="4"/>
      <c r="E789" s="4"/>
      <c r="F789" s="4"/>
    </row>
    <row r="790" spans="1:6" x14ac:dyDescent="0.3">
      <c r="A790" s="31"/>
      <c r="B790" s="26"/>
      <c r="C790" s="26"/>
      <c r="D790" s="4"/>
      <c r="E790" s="4"/>
      <c r="F790" s="4"/>
    </row>
    <row r="791" spans="1:6" ht="17.399999999999999" x14ac:dyDescent="0.3">
      <c r="A791" s="28"/>
      <c r="B791" s="6" t="s">
        <v>964</v>
      </c>
      <c r="C791" s="6"/>
      <c r="D791" s="6"/>
      <c r="E791" s="6"/>
      <c r="F791" s="6"/>
    </row>
    <row r="792" spans="1:6" x14ac:dyDescent="0.3">
      <c r="A792" s="29"/>
      <c r="B792" s="15"/>
      <c r="C792" s="27" t="s">
        <v>2010</v>
      </c>
      <c r="D792" s="16" t="s">
        <v>2011</v>
      </c>
      <c r="E792" s="16" t="s">
        <v>2012</v>
      </c>
      <c r="F792" s="16" t="s">
        <v>2013</v>
      </c>
    </row>
    <row r="793" spans="1:6" x14ac:dyDescent="0.3">
      <c r="A793" s="30"/>
      <c r="B793" s="25" t="s">
        <v>2001</v>
      </c>
      <c r="C793" s="25"/>
      <c r="D793" s="2"/>
      <c r="E793" s="2"/>
      <c r="F793" s="2"/>
    </row>
    <row r="794" spans="1:6" x14ac:dyDescent="0.3">
      <c r="A794" s="30"/>
      <c r="B794" s="25" t="s">
        <v>965</v>
      </c>
      <c r="C794" s="25"/>
      <c r="D794" s="2"/>
      <c r="E794" s="2"/>
      <c r="F794" s="2"/>
    </row>
    <row r="795" spans="1:6" x14ac:dyDescent="0.3">
      <c r="A795" s="30" t="s">
        <v>967</v>
      </c>
      <c r="B795" s="25" t="s">
        <v>966</v>
      </c>
      <c r="C795" s="25"/>
      <c r="D795" s="2"/>
      <c r="E795" s="2"/>
      <c r="F795" s="2"/>
    </row>
    <row r="796" spans="1:6" x14ac:dyDescent="0.3">
      <c r="A796" s="30"/>
      <c r="B796" s="25" t="s">
        <v>968</v>
      </c>
      <c r="C796" s="25"/>
      <c r="D796" s="2"/>
      <c r="E796" s="2"/>
      <c r="F796" s="2"/>
    </row>
    <row r="797" spans="1:6" x14ac:dyDescent="0.3">
      <c r="A797" s="30" t="s">
        <v>970</v>
      </c>
      <c r="B797" s="25" t="s">
        <v>969</v>
      </c>
      <c r="C797" s="26">
        <v>3.7623225213104798</v>
      </c>
      <c r="D797" s="4">
        <v>4.1849444080577101</v>
      </c>
      <c r="E797" s="4">
        <v>0.57183766638918898</v>
      </c>
      <c r="F797" s="4">
        <v>0.365360668476577</v>
      </c>
    </row>
    <row r="798" spans="1:6" x14ac:dyDescent="0.3">
      <c r="A798" s="30"/>
      <c r="B798" s="25" t="s">
        <v>971</v>
      </c>
      <c r="C798" s="25"/>
      <c r="D798" s="2"/>
      <c r="E798" s="2"/>
      <c r="F798" s="2"/>
    </row>
    <row r="799" spans="1:6" x14ac:dyDescent="0.3">
      <c r="A799" s="30" t="s">
        <v>973</v>
      </c>
      <c r="B799" s="25" t="s">
        <v>972</v>
      </c>
      <c r="C799" s="26">
        <v>4.6554954865281299</v>
      </c>
      <c r="D799" s="4">
        <v>4.3148367523826598</v>
      </c>
      <c r="E799" s="4">
        <v>0.56857074112594796</v>
      </c>
      <c r="F799" s="4">
        <v>0.74609828154271096</v>
      </c>
    </row>
    <row r="800" spans="1:6" x14ac:dyDescent="0.3">
      <c r="A800" s="30"/>
      <c r="B800" s="25" t="s">
        <v>974</v>
      </c>
      <c r="C800" s="25"/>
      <c r="D800" s="2"/>
      <c r="E800" s="2"/>
      <c r="F800" s="2"/>
    </row>
    <row r="801" spans="1:6" x14ac:dyDescent="0.3">
      <c r="A801" s="30" t="s">
        <v>976</v>
      </c>
      <c r="B801" s="25" t="s">
        <v>975</v>
      </c>
      <c r="C801" s="26">
        <v>4.5487947030961697</v>
      </c>
      <c r="D801" s="4">
        <v>4.2423689103026199</v>
      </c>
      <c r="E801" s="4">
        <v>0.53040489852742301</v>
      </c>
      <c r="F801" s="4">
        <v>0.74912591665116701</v>
      </c>
    </row>
    <row r="802" spans="1:6" x14ac:dyDescent="0.3">
      <c r="A802" s="30"/>
      <c r="B802" s="25" t="s">
        <v>977</v>
      </c>
      <c r="C802" s="25"/>
      <c r="D802" s="2"/>
      <c r="E802" s="2"/>
      <c r="F802" s="2"/>
    </row>
    <row r="803" spans="1:6" ht="25.2" x14ac:dyDescent="0.3">
      <c r="A803" s="31" t="s">
        <v>979</v>
      </c>
      <c r="B803" s="26" t="s">
        <v>978</v>
      </c>
      <c r="C803" s="26">
        <v>5.21213742047241</v>
      </c>
      <c r="D803" s="4">
        <v>5.3014221050718104</v>
      </c>
      <c r="E803" s="4">
        <v>0.90326712111477503</v>
      </c>
      <c r="F803" s="4">
        <v>0.39559611677342799</v>
      </c>
    </row>
    <row r="804" spans="1:6" x14ac:dyDescent="0.3">
      <c r="A804" s="30"/>
      <c r="B804" s="25" t="s">
        <v>980</v>
      </c>
      <c r="C804" s="25"/>
      <c r="D804" s="2"/>
      <c r="E804" s="2"/>
      <c r="F804" s="2"/>
    </row>
    <row r="805" spans="1:6" x14ac:dyDescent="0.3">
      <c r="A805" s="30" t="s">
        <v>982</v>
      </c>
      <c r="B805" s="25" t="s">
        <v>981</v>
      </c>
      <c r="C805" s="26">
        <v>5.0981181453525402</v>
      </c>
      <c r="D805" s="4">
        <v>5.2763290305524801</v>
      </c>
      <c r="E805" s="4">
        <v>0.986629608355026</v>
      </c>
      <c r="F805" s="4">
        <v>0.451086507364508</v>
      </c>
    </row>
    <row r="806" spans="1:6" x14ac:dyDescent="0.3">
      <c r="A806" s="31" t="s">
        <v>984</v>
      </c>
      <c r="B806" s="26" t="s">
        <v>983</v>
      </c>
      <c r="C806" s="26">
        <v>4.0068974437331404</v>
      </c>
      <c r="D806" s="4">
        <v>3.8888228205704101</v>
      </c>
      <c r="E806" s="4">
        <v>0.85629976272453601</v>
      </c>
      <c r="F806" s="4">
        <v>0.99233976665619195</v>
      </c>
    </row>
    <row r="807" spans="1:6" x14ac:dyDescent="0.3">
      <c r="A807" s="31" t="s">
        <v>986</v>
      </c>
      <c r="B807" s="26" t="s">
        <v>985</v>
      </c>
      <c r="C807" s="26">
        <v>2.5991254042799898</v>
      </c>
      <c r="D807" s="4">
        <v>3.4326386807691498</v>
      </c>
      <c r="E807" s="4">
        <v>0.90511976631097302</v>
      </c>
      <c r="F807" s="4">
        <v>0.63171819584177502</v>
      </c>
    </row>
    <row r="808" spans="1:6" x14ac:dyDescent="0.3">
      <c r="A808" s="31" t="s">
        <v>988</v>
      </c>
      <c r="B808" s="26" t="s">
        <v>987</v>
      </c>
      <c r="C808" s="26">
        <v>4.1293718191026096</v>
      </c>
      <c r="D808" s="4">
        <v>3.9640728066041802</v>
      </c>
      <c r="E808" s="4">
        <v>0.78977343456224203</v>
      </c>
      <c r="F808" s="4">
        <v>0.87088434345311405</v>
      </c>
    </row>
    <row r="809" spans="1:6" x14ac:dyDescent="0.3">
      <c r="A809" s="30" t="s">
        <v>990</v>
      </c>
      <c r="B809" s="25" t="s">
        <v>989</v>
      </c>
      <c r="C809" s="25"/>
      <c r="D809" s="2"/>
      <c r="E809" s="2"/>
      <c r="F809" s="2"/>
    </row>
    <row r="810" spans="1:6" x14ac:dyDescent="0.3">
      <c r="A810" s="31" t="s">
        <v>992</v>
      </c>
      <c r="B810" s="26" t="s">
        <v>991</v>
      </c>
      <c r="C810" s="26">
        <v>3.5926888225300102</v>
      </c>
      <c r="D810" s="4">
        <v>3.15866337257527</v>
      </c>
      <c r="E810" s="4">
        <v>1.12237152356006</v>
      </c>
      <c r="F810" s="4">
        <v>1.3851209592178899</v>
      </c>
    </row>
    <row r="811" spans="1:6" x14ac:dyDescent="0.3">
      <c r="A811" s="30"/>
      <c r="B811" s="25" t="s">
        <v>993</v>
      </c>
      <c r="C811" s="25"/>
      <c r="D811" s="2"/>
      <c r="E811" s="2"/>
      <c r="F811" s="2"/>
    </row>
    <row r="812" spans="1:6" ht="25.2" x14ac:dyDescent="0.3">
      <c r="A812" s="31" t="s">
        <v>995</v>
      </c>
      <c r="B812" s="26" t="s">
        <v>994</v>
      </c>
      <c r="C812" s="26">
        <v>4.7193191528179801</v>
      </c>
      <c r="D812" s="4">
        <v>4.8431953135339496</v>
      </c>
      <c r="E812" s="4">
        <v>0.86831449440409003</v>
      </c>
      <c r="F812" s="4">
        <v>0.56463902334279203</v>
      </c>
    </row>
    <row r="813" spans="1:6" x14ac:dyDescent="0.3">
      <c r="A813" s="30"/>
      <c r="B813" s="25" t="s">
        <v>996</v>
      </c>
      <c r="C813" s="25"/>
      <c r="D813" s="2"/>
      <c r="E813" s="2"/>
      <c r="F813" s="2"/>
    </row>
    <row r="814" spans="1:6" ht="25.2" x14ac:dyDescent="0.3">
      <c r="A814" s="31" t="s">
        <v>998</v>
      </c>
      <c r="B814" s="26" t="s">
        <v>997</v>
      </c>
      <c r="C814" s="26">
        <v>2.9448009489737301</v>
      </c>
      <c r="D814" s="4">
        <v>3.5911175145648699</v>
      </c>
      <c r="E814" s="4">
        <v>0.13451875905779301</v>
      </c>
      <c r="F814" s="4">
        <v>-7.8666213327599405E-2</v>
      </c>
    </row>
    <row r="815" spans="1:6" x14ac:dyDescent="0.3">
      <c r="A815" s="30"/>
      <c r="B815" s="25" t="s">
        <v>999</v>
      </c>
      <c r="C815" s="25"/>
      <c r="D815" s="2"/>
      <c r="E815" s="2"/>
      <c r="F815" s="2"/>
    </row>
    <row r="816" spans="1:6" ht="25.2" x14ac:dyDescent="0.3">
      <c r="A816" s="31" t="s">
        <v>1001</v>
      </c>
      <c r="B816" s="26" t="s">
        <v>1000</v>
      </c>
      <c r="C816" s="26">
        <v>3.8390522957744699</v>
      </c>
      <c r="D816" s="4">
        <v>4.31015626633023</v>
      </c>
      <c r="E816" s="4">
        <v>0.60444830521262805</v>
      </c>
      <c r="F816" s="4">
        <v>0.40961462460804499</v>
      </c>
    </row>
    <row r="817" spans="1:6" x14ac:dyDescent="0.3">
      <c r="A817" s="30"/>
      <c r="B817" s="25" t="s">
        <v>1002</v>
      </c>
      <c r="C817" s="25"/>
      <c r="D817" s="2"/>
      <c r="E817" s="2"/>
      <c r="F817" s="2"/>
    </row>
    <row r="818" spans="1:6" x14ac:dyDescent="0.3">
      <c r="A818" s="30" t="s">
        <v>1004</v>
      </c>
      <c r="B818" s="25" t="s">
        <v>1003</v>
      </c>
      <c r="C818" s="26">
        <v>2.1090600101247401</v>
      </c>
      <c r="D818" s="2"/>
      <c r="E818" s="4">
        <v>0.99887112364436104</v>
      </c>
      <c r="F818" s="2"/>
    </row>
    <row r="819" spans="1:6" x14ac:dyDescent="0.3">
      <c r="A819" s="30"/>
      <c r="B819" s="25" t="s">
        <v>1005</v>
      </c>
      <c r="C819" s="25"/>
      <c r="D819" s="2"/>
      <c r="E819" s="2"/>
      <c r="F819" s="2"/>
    </row>
    <row r="820" spans="1:6" x14ac:dyDescent="0.3">
      <c r="A820" s="30" t="s">
        <v>1007</v>
      </c>
      <c r="B820" s="25" t="s">
        <v>1006</v>
      </c>
      <c r="C820" s="25"/>
      <c r="D820" s="2"/>
      <c r="E820" s="2"/>
      <c r="F820" s="2"/>
    </row>
    <row r="821" spans="1:6" x14ac:dyDescent="0.3">
      <c r="A821" s="30"/>
      <c r="B821" s="25" t="s">
        <v>1008</v>
      </c>
      <c r="C821" s="25"/>
      <c r="D821" s="2"/>
      <c r="E821" s="2"/>
      <c r="F821" s="2"/>
    </row>
    <row r="822" spans="1:6" x14ac:dyDescent="0.3">
      <c r="A822" s="30" t="s">
        <v>1010</v>
      </c>
      <c r="B822" s="25" t="s">
        <v>1009</v>
      </c>
      <c r="C822" s="25"/>
      <c r="D822" s="2"/>
      <c r="E822" s="2"/>
      <c r="F822" s="2"/>
    </row>
    <row r="823" spans="1:6" x14ac:dyDescent="0.3">
      <c r="A823" s="30" t="s">
        <v>1012</v>
      </c>
      <c r="B823" s="25" t="s">
        <v>1011</v>
      </c>
      <c r="C823" s="26">
        <v>1.72313481987894</v>
      </c>
      <c r="D823" s="2"/>
      <c r="E823" s="4">
        <v>0.44549339355692302</v>
      </c>
      <c r="F823" s="2"/>
    </row>
    <row r="824" spans="1:6" x14ac:dyDescent="0.3">
      <c r="A824" s="30" t="s">
        <v>1014</v>
      </c>
      <c r="B824" s="25" t="s">
        <v>1013</v>
      </c>
      <c r="C824" s="25"/>
      <c r="D824" s="2"/>
      <c r="E824" s="2"/>
      <c r="F824" s="2"/>
    </row>
    <row r="825" spans="1:6" x14ac:dyDescent="0.3">
      <c r="A825" s="30"/>
      <c r="B825" s="25" t="s">
        <v>1015</v>
      </c>
      <c r="C825" s="25"/>
      <c r="D825" s="2"/>
      <c r="E825" s="2"/>
      <c r="F825" s="2"/>
    </row>
    <row r="826" spans="1:6" ht="25.2" x14ac:dyDescent="0.3">
      <c r="A826" s="31" t="s">
        <v>1017</v>
      </c>
      <c r="B826" s="26" t="s">
        <v>1016</v>
      </c>
      <c r="C826" s="26">
        <v>4.3012834921444902</v>
      </c>
      <c r="D826" s="4">
        <v>4.35901656545302</v>
      </c>
      <c r="E826" s="4">
        <v>0.52156201303723804</v>
      </c>
      <c r="F826" s="4">
        <v>0.241179782413635</v>
      </c>
    </row>
    <row r="827" spans="1:6" x14ac:dyDescent="0.3">
      <c r="A827" s="30"/>
      <c r="B827" s="25" t="s">
        <v>1018</v>
      </c>
      <c r="C827" s="25"/>
      <c r="D827" s="2"/>
      <c r="E827" s="2"/>
      <c r="F827" s="2"/>
    </row>
    <row r="828" spans="1:6" ht="25.2" x14ac:dyDescent="0.3">
      <c r="A828" s="31" t="s">
        <v>1020</v>
      </c>
      <c r="B828" s="26" t="s">
        <v>1019</v>
      </c>
      <c r="C828" s="26">
        <v>4.3146004586969502</v>
      </c>
      <c r="D828" s="4">
        <v>4.4256256001149001</v>
      </c>
      <c r="E828" s="4">
        <v>0.53906929327337605</v>
      </c>
      <c r="F828" s="4">
        <v>0.15073360149996001</v>
      </c>
    </row>
    <row r="829" spans="1:6" x14ac:dyDescent="0.3">
      <c r="A829" s="30" t="s">
        <v>1022</v>
      </c>
      <c r="B829" s="25" t="s">
        <v>1021</v>
      </c>
      <c r="C829" s="26">
        <v>4.1516787097823</v>
      </c>
      <c r="D829" s="2"/>
      <c r="E829" s="4">
        <v>0.56087205120078398</v>
      </c>
      <c r="F829" s="2"/>
    </row>
    <row r="830" spans="1:6" x14ac:dyDescent="0.3">
      <c r="A830" s="30"/>
      <c r="B830" s="25" t="s">
        <v>2002</v>
      </c>
      <c r="C830" s="25"/>
      <c r="D830" s="2"/>
      <c r="E830" s="2"/>
      <c r="F830" s="2"/>
    </row>
    <row r="831" spans="1:6" x14ac:dyDescent="0.3">
      <c r="A831" s="30" t="s">
        <v>1024</v>
      </c>
      <c r="B831" s="25" t="s">
        <v>1023</v>
      </c>
      <c r="C831" s="25"/>
      <c r="D831" s="2"/>
      <c r="E831" s="2"/>
      <c r="F831" s="2"/>
    </row>
    <row r="832" spans="1:6" x14ac:dyDescent="0.3">
      <c r="A832" s="31"/>
      <c r="B832" s="26" t="s">
        <v>2000</v>
      </c>
      <c r="C832" s="26">
        <f>MEDIAN(C794:C831)</f>
        <v>4.1293718191026096</v>
      </c>
      <c r="D832" s="4">
        <f>MEDIAN(D794:D831)</f>
        <v>4.2762625883164249</v>
      </c>
      <c r="E832" s="4">
        <f>MEDIAN(E794:E831)</f>
        <v>0.60444830521262805</v>
      </c>
      <c r="F832" s="4">
        <f>MEDIAN(F794:F831)</f>
        <v>0.50786276535365005</v>
      </c>
    </row>
    <row r="833" spans="1:6" ht="25.2" x14ac:dyDescent="0.3">
      <c r="A833" s="31"/>
      <c r="B833" s="26" t="s">
        <v>1025</v>
      </c>
      <c r="C833" s="26">
        <v>4.4946521180319801</v>
      </c>
      <c r="D833" s="4">
        <v>4.4604684167098396</v>
      </c>
      <c r="E833" s="4">
        <v>0.56890741779015097</v>
      </c>
      <c r="F833" s="4">
        <v>0.83234347334452097</v>
      </c>
    </row>
    <row r="834" spans="1:6" x14ac:dyDescent="0.3">
      <c r="A834" s="31"/>
      <c r="B834" s="26" t="s">
        <v>1026</v>
      </c>
      <c r="C834" s="26">
        <v>6.2022604528201102</v>
      </c>
      <c r="D834" s="4">
        <v>6.7888202650795604</v>
      </c>
      <c r="E834" s="4">
        <v>0.702281499184923</v>
      </c>
      <c r="F834" s="4">
        <v>1.09548047923045</v>
      </c>
    </row>
    <row r="835" spans="1:6" ht="25.2" x14ac:dyDescent="0.3">
      <c r="A835" s="31"/>
      <c r="B835" s="26" t="s">
        <v>1027</v>
      </c>
      <c r="C835" s="26">
        <v>4.4694138069458598</v>
      </c>
      <c r="D835" s="4">
        <v>4.7082262860904898</v>
      </c>
      <c r="E835" s="4">
        <v>1.06968625926834</v>
      </c>
      <c r="F835" s="4">
        <v>0.729867286517912</v>
      </c>
    </row>
    <row r="836" spans="1:6" x14ac:dyDescent="0.3">
      <c r="A836" s="31"/>
      <c r="B836" s="26"/>
      <c r="C836" s="26"/>
      <c r="D836" s="4"/>
      <c r="E836" s="4"/>
      <c r="F836" s="4"/>
    </row>
    <row r="837" spans="1:6" x14ac:dyDescent="0.3">
      <c r="A837" s="31"/>
      <c r="B837" s="26"/>
      <c r="C837" s="26"/>
      <c r="D837" s="4"/>
      <c r="E837" s="4"/>
      <c r="F837" s="4"/>
    </row>
    <row r="838" spans="1:6" x14ac:dyDescent="0.3">
      <c r="A838" s="31"/>
      <c r="B838" s="26"/>
      <c r="C838" s="26"/>
      <c r="D838" s="4"/>
      <c r="E838" s="4"/>
      <c r="F838" s="4"/>
    </row>
    <row r="839" spans="1:6" ht="17.399999999999999" x14ac:dyDescent="0.3">
      <c r="A839" s="28"/>
      <c r="B839" s="6" t="s">
        <v>1028</v>
      </c>
      <c r="C839" s="6"/>
      <c r="D839" s="6"/>
      <c r="E839" s="6"/>
      <c r="F839" s="6"/>
    </row>
    <row r="840" spans="1:6" x14ac:dyDescent="0.3">
      <c r="A840" s="29"/>
      <c r="B840" s="15"/>
      <c r="C840" s="27" t="s">
        <v>2010</v>
      </c>
      <c r="D840" s="16" t="s">
        <v>2011</v>
      </c>
      <c r="E840" s="16" t="s">
        <v>2012</v>
      </c>
      <c r="F840" s="16" t="s">
        <v>2013</v>
      </c>
    </row>
    <row r="841" spans="1:6" x14ac:dyDescent="0.3">
      <c r="A841" s="30"/>
      <c r="B841" s="25" t="s">
        <v>2001</v>
      </c>
      <c r="C841" s="25"/>
      <c r="D841" s="2"/>
      <c r="E841" s="2"/>
      <c r="F841" s="2"/>
    </row>
    <row r="842" spans="1:6" x14ac:dyDescent="0.3">
      <c r="A842" s="30"/>
      <c r="B842" s="25" t="s">
        <v>1029</v>
      </c>
      <c r="C842" s="25"/>
      <c r="D842" s="2"/>
      <c r="E842" s="2"/>
      <c r="F842" s="2"/>
    </row>
    <row r="843" spans="1:6" x14ac:dyDescent="0.3">
      <c r="A843" s="30" t="s">
        <v>1031</v>
      </c>
      <c r="B843" s="25" t="s">
        <v>1030</v>
      </c>
      <c r="C843" s="25"/>
      <c r="D843" s="2"/>
      <c r="E843" s="2"/>
      <c r="F843" s="2"/>
    </row>
    <row r="844" spans="1:6" ht="25.2" x14ac:dyDescent="0.3">
      <c r="A844" s="31" t="s">
        <v>1033</v>
      </c>
      <c r="B844" s="26" t="s">
        <v>1032</v>
      </c>
      <c r="C844" s="26">
        <v>3.34105650129524</v>
      </c>
      <c r="D844" s="4">
        <v>3.2413355350997501</v>
      </c>
      <c r="E844" s="4">
        <v>0.51175923534168699</v>
      </c>
      <c r="F844" s="4">
        <v>0.657809107812384</v>
      </c>
    </row>
    <row r="845" spans="1:6" x14ac:dyDescent="0.3">
      <c r="A845" s="30"/>
      <c r="B845" s="25" t="s">
        <v>1034</v>
      </c>
      <c r="C845" s="25"/>
      <c r="D845" s="2"/>
      <c r="E845" s="2"/>
      <c r="F845" s="2"/>
    </row>
    <row r="846" spans="1:6" ht="25.2" x14ac:dyDescent="0.3">
      <c r="A846" s="31" t="s">
        <v>1036</v>
      </c>
      <c r="B846" s="26" t="s">
        <v>1035</v>
      </c>
      <c r="C846" s="26">
        <v>1.56145326336304</v>
      </c>
      <c r="D846" s="4">
        <v>1.7079769394544899</v>
      </c>
      <c r="E846" s="4">
        <v>1.3307067907069099</v>
      </c>
      <c r="F846" s="4">
        <v>0.935775779780322</v>
      </c>
    </row>
    <row r="847" spans="1:6" x14ac:dyDescent="0.3">
      <c r="A847" s="30" t="s">
        <v>1038</v>
      </c>
      <c r="B847" s="25" t="s">
        <v>1037</v>
      </c>
      <c r="C847" s="26">
        <v>1.5418655865242901</v>
      </c>
      <c r="D847" s="4">
        <v>1.6875129539599101</v>
      </c>
      <c r="E847" s="4">
        <v>1.2500372448752699</v>
      </c>
      <c r="F847" s="4">
        <v>0.88495851393759395</v>
      </c>
    </row>
    <row r="848" spans="1:6" x14ac:dyDescent="0.3">
      <c r="A848" s="30"/>
      <c r="B848" s="25" t="s">
        <v>1039</v>
      </c>
      <c r="C848" s="25"/>
      <c r="D848" s="2"/>
      <c r="E848" s="2"/>
      <c r="F848" s="2"/>
    </row>
    <row r="849" spans="1:6" x14ac:dyDescent="0.3">
      <c r="A849" s="30" t="s">
        <v>1041</v>
      </c>
      <c r="B849" s="25" t="s">
        <v>1040</v>
      </c>
      <c r="C849" s="26">
        <v>2.25135520610131</v>
      </c>
      <c r="D849" s="4">
        <v>2.0827677158348199</v>
      </c>
      <c r="E849" s="4">
        <v>0.54879827996167097</v>
      </c>
      <c r="F849" s="4">
        <v>0.70796997937411899</v>
      </c>
    </row>
    <row r="850" spans="1:6" x14ac:dyDescent="0.3">
      <c r="A850" s="31" t="s">
        <v>1043</v>
      </c>
      <c r="B850" s="26" t="s">
        <v>1042</v>
      </c>
      <c r="C850" s="26">
        <v>2.7644928290928399</v>
      </c>
      <c r="D850" s="4">
        <v>2.8068044227725499</v>
      </c>
      <c r="E850" s="4">
        <v>0.27478387501358198</v>
      </c>
      <c r="F850" s="4">
        <v>0.73301032430541102</v>
      </c>
    </row>
    <row r="851" spans="1:6" x14ac:dyDescent="0.3">
      <c r="A851" s="30" t="s">
        <v>1045</v>
      </c>
      <c r="B851" s="25" t="s">
        <v>1044</v>
      </c>
      <c r="C851" s="26">
        <v>1.43560331152109</v>
      </c>
      <c r="D851" s="4">
        <v>1.7522552936786999</v>
      </c>
      <c r="E851" s="4">
        <v>1.2632225680346201</v>
      </c>
      <c r="F851" s="4">
        <v>0.91538470960280705</v>
      </c>
    </row>
    <row r="852" spans="1:6" x14ac:dyDescent="0.3">
      <c r="A852" s="30" t="s">
        <v>1047</v>
      </c>
      <c r="B852" s="25" t="s">
        <v>1046</v>
      </c>
      <c r="C852" s="26">
        <v>3.2748765317797202</v>
      </c>
      <c r="D852" s="2"/>
      <c r="E852" s="4">
        <v>0.58293093358988302</v>
      </c>
      <c r="F852" s="2"/>
    </row>
    <row r="853" spans="1:6" x14ac:dyDescent="0.3">
      <c r="A853" s="30" t="s">
        <v>1049</v>
      </c>
      <c r="B853" s="25" t="s">
        <v>1048</v>
      </c>
      <c r="C853" s="26">
        <v>3.39274493452591</v>
      </c>
      <c r="D853" s="4">
        <v>3.44886853992569</v>
      </c>
      <c r="E853" s="4">
        <v>0.67254526690356298</v>
      </c>
      <c r="F853" s="4">
        <v>0.87616064075751798</v>
      </c>
    </row>
    <row r="854" spans="1:6" x14ac:dyDescent="0.3">
      <c r="A854" s="30" t="s">
        <v>1051</v>
      </c>
      <c r="B854" s="25" t="s">
        <v>1050</v>
      </c>
      <c r="C854" s="26">
        <v>2.3160914307782599</v>
      </c>
      <c r="D854" s="2"/>
      <c r="E854" s="4">
        <v>0.91498304512102901</v>
      </c>
      <c r="F854" s="2"/>
    </row>
    <row r="855" spans="1:6" x14ac:dyDescent="0.3">
      <c r="A855" s="30" t="s">
        <v>1053</v>
      </c>
      <c r="B855" s="25" t="s">
        <v>1052</v>
      </c>
      <c r="C855" s="26">
        <v>2.2372093002529501</v>
      </c>
      <c r="D855" s="2"/>
      <c r="E855" s="4">
        <v>0.94340304092419602</v>
      </c>
      <c r="F855" s="2"/>
    </row>
    <row r="856" spans="1:6" x14ac:dyDescent="0.3">
      <c r="A856" s="30" t="s">
        <v>1055</v>
      </c>
      <c r="B856" s="25" t="s">
        <v>1054</v>
      </c>
      <c r="C856" s="26">
        <v>4.30478415340162</v>
      </c>
      <c r="D856" s="4">
        <v>6.2630074782695697</v>
      </c>
      <c r="E856" s="4">
        <v>0.54915334057680898</v>
      </c>
      <c r="F856" s="4">
        <v>1.1265031254162099</v>
      </c>
    </row>
    <row r="857" spans="1:6" x14ac:dyDescent="0.3">
      <c r="A857" s="30" t="s">
        <v>1057</v>
      </c>
      <c r="B857" s="25" t="s">
        <v>1056</v>
      </c>
      <c r="C857" s="25"/>
      <c r="D857" s="2"/>
      <c r="E857" s="2"/>
      <c r="F857" s="2"/>
    </row>
    <row r="858" spans="1:6" x14ac:dyDescent="0.3">
      <c r="A858" s="30"/>
      <c r="B858" s="25" t="s">
        <v>1058</v>
      </c>
      <c r="C858" s="25"/>
      <c r="D858" s="2"/>
      <c r="E858" s="2"/>
      <c r="F858" s="2"/>
    </row>
    <row r="859" spans="1:6" x14ac:dyDescent="0.3">
      <c r="A859" s="30" t="s">
        <v>1060</v>
      </c>
      <c r="B859" s="25" t="s">
        <v>1059</v>
      </c>
      <c r="C859" s="25"/>
      <c r="D859" s="2"/>
      <c r="E859" s="2"/>
      <c r="F859" s="2"/>
    </row>
    <row r="860" spans="1:6" x14ac:dyDescent="0.3">
      <c r="A860" s="30"/>
      <c r="B860" s="25" t="s">
        <v>2002</v>
      </c>
      <c r="C860" s="25"/>
      <c r="D860" s="2"/>
      <c r="E860" s="2"/>
      <c r="F860" s="2"/>
    </row>
    <row r="861" spans="1:6" x14ac:dyDescent="0.3">
      <c r="A861" s="30"/>
      <c r="B861" s="25" t="s">
        <v>1061</v>
      </c>
      <c r="C861" s="25"/>
      <c r="D861" s="2"/>
      <c r="E861" s="2"/>
      <c r="F861" s="2"/>
    </row>
    <row r="862" spans="1:6" x14ac:dyDescent="0.3">
      <c r="A862" s="30" t="s">
        <v>1063</v>
      </c>
      <c r="B862" s="25" t="s">
        <v>1062</v>
      </c>
      <c r="C862" s="26">
        <v>0.98499420097715995</v>
      </c>
      <c r="D862" s="4">
        <v>1.0972303067854701</v>
      </c>
      <c r="E862" s="4">
        <v>1.6126180238318299</v>
      </c>
      <c r="F862" s="4">
        <v>1.37500205631005</v>
      </c>
    </row>
    <row r="863" spans="1:6" x14ac:dyDescent="0.3">
      <c r="A863" s="30" t="s">
        <v>1065</v>
      </c>
      <c r="B863" s="25" t="s">
        <v>1064</v>
      </c>
      <c r="C863" s="26">
        <v>1.33797796712116</v>
      </c>
      <c r="D863" s="4">
        <v>1.40171437463891</v>
      </c>
      <c r="E863" s="4">
        <v>0.97033109867336997</v>
      </c>
      <c r="F863" s="4">
        <v>0.98511190439011098</v>
      </c>
    </row>
    <row r="864" spans="1:6" x14ac:dyDescent="0.3">
      <c r="A864" s="30" t="s">
        <v>1067</v>
      </c>
      <c r="B864" s="25" t="s">
        <v>1066</v>
      </c>
      <c r="C864" s="25"/>
      <c r="D864" s="2"/>
      <c r="E864" s="2"/>
      <c r="F864" s="2"/>
    </row>
    <row r="865" spans="1:6" x14ac:dyDescent="0.3">
      <c r="A865" s="31"/>
      <c r="B865" s="26" t="s">
        <v>2000</v>
      </c>
      <c r="C865" s="26">
        <f>MEDIAN(C844:C864)</f>
        <v>2.25135520610131</v>
      </c>
      <c r="D865" s="4">
        <f>MEDIAN(D844:D864)</f>
        <v>1.9175115047567599</v>
      </c>
      <c r="E865" s="4">
        <f>MEDIAN(E844:E864)</f>
        <v>0.91498304512102901</v>
      </c>
      <c r="F865" s="4">
        <f>MEDIAN(F844:F864)</f>
        <v>0.90017161177020055</v>
      </c>
    </row>
    <row r="866" spans="1:6" x14ac:dyDescent="0.3">
      <c r="A866" s="30"/>
      <c r="B866" s="25"/>
      <c r="C866" s="25"/>
      <c r="D866" s="2"/>
      <c r="E866" s="2"/>
      <c r="F866" s="2"/>
    </row>
    <row r="867" spans="1:6" x14ac:dyDescent="0.3">
      <c r="A867" s="30"/>
      <c r="B867" s="25"/>
      <c r="C867" s="25"/>
      <c r="D867" s="2"/>
      <c r="E867" s="2"/>
      <c r="F867" s="2"/>
    </row>
    <row r="868" spans="1:6" x14ac:dyDescent="0.3">
      <c r="A868" s="30"/>
      <c r="B868" s="25"/>
      <c r="C868" s="25"/>
      <c r="D868" s="2"/>
      <c r="E868" s="2"/>
      <c r="F868" s="2"/>
    </row>
    <row r="869" spans="1:6" x14ac:dyDescent="0.3">
      <c r="A869" s="30"/>
      <c r="B869" s="25"/>
      <c r="C869" s="25"/>
      <c r="D869" s="2"/>
      <c r="E869" s="2"/>
      <c r="F869" s="2"/>
    </row>
    <row r="870" spans="1:6" ht="17.399999999999999" x14ac:dyDescent="0.3">
      <c r="A870" s="28"/>
      <c r="B870" s="6" t="s">
        <v>1068</v>
      </c>
      <c r="C870" s="6"/>
      <c r="D870" s="6"/>
      <c r="E870" s="6"/>
      <c r="F870" s="6"/>
    </row>
    <row r="871" spans="1:6" x14ac:dyDescent="0.3">
      <c r="A871" s="29"/>
      <c r="B871" s="15"/>
      <c r="C871" s="27" t="s">
        <v>2010</v>
      </c>
      <c r="D871" s="16" t="s">
        <v>2011</v>
      </c>
      <c r="E871" s="16" t="s">
        <v>2012</v>
      </c>
      <c r="F871" s="16" t="s">
        <v>2013</v>
      </c>
    </row>
    <row r="872" spans="1:6" x14ac:dyDescent="0.3">
      <c r="A872" s="30"/>
      <c r="B872" s="25" t="s">
        <v>2001</v>
      </c>
      <c r="C872" s="25"/>
      <c r="D872" s="2"/>
      <c r="E872" s="2"/>
      <c r="F872" s="2"/>
    </row>
    <row r="873" spans="1:6" x14ac:dyDescent="0.3">
      <c r="A873" s="30"/>
      <c r="B873" s="25" t="s">
        <v>1069</v>
      </c>
      <c r="C873" s="25"/>
      <c r="D873" s="2"/>
      <c r="E873" s="2"/>
      <c r="F873" s="2"/>
    </row>
    <row r="874" spans="1:6" ht="25.2" x14ac:dyDescent="0.3">
      <c r="A874" s="31" t="s">
        <v>1071</v>
      </c>
      <c r="B874" s="26" t="s">
        <v>1070</v>
      </c>
      <c r="C874" s="26">
        <v>1.58971630711833</v>
      </c>
      <c r="D874" s="4">
        <v>1.82650917819448</v>
      </c>
      <c r="E874" s="4">
        <v>1.30881248228729</v>
      </c>
      <c r="F874" s="4">
        <v>1.2531505178234299</v>
      </c>
    </row>
    <row r="875" spans="1:6" x14ac:dyDescent="0.3">
      <c r="A875" s="30"/>
      <c r="B875" s="25" t="s">
        <v>1072</v>
      </c>
      <c r="C875" s="25"/>
      <c r="D875" s="2"/>
      <c r="E875" s="2"/>
      <c r="F875" s="2"/>
    </row>
    <row r="876" spans="1:6" x14ac:dyDescent="0.3">
      <c r="A876" s="31" t="s">
        <v>1074</v>
      </c>
      <c r="B876" s="26" t="s">
        <v>1073</v>
      </c>
      <c r="C876" s="26">
        <v>1.55977209515336</v>
      </c>
      <c r="D876" s="4">
        <v>1.47150899257584</v>
      </c>
      <c r="E876" s="4">
        <v>1.6658277794566201</v>
      </c>
      <c r="F876" s="4">
        <v>1.36152269279412</v>
      </c>
    </row>
    <row r="877" spans="1:6" x14ac:dyDescent="0.3">
      <c r="A877" s="30"/>
      <c r="B877" s="25" t="s">
        <v>1075</v>
      </c>
      <c r="C877" s="25"/>
      <c r="D877" s="2"/>
      <c r="E877" s="2"/>
      <c r="F877" s="2"/>
    </row>
    <row r="878" spans="1:6" ht="25.2" x14ac:dyDescent="0.3">
      <c r="A878" s="31" t="s">
        <v>1077</v>
      </c>
      <c r="B878" s="26" t="s">
        <v>1076</v>
      </c>
      <c r="C878" s="26">
        <v>1.1569917639759999</v>
      </c>
      <c r="D878" s="4">
        <v>1.16792914280639</v>
      </c>
      <c r="E878" s="4">
        <v>2.0926510641282001</v>
      </c>
      <c r="F878" s="4">
        <v>1.6205384800378599</v>
      </c>
    </row>
    <row r="879" spans="1:6" x14ac:dyDescent="0.3">
      <c r="A879" s="31" t="s">
        <v>1079</v>
      </c>
      <c r="B879" s="26" t="s">
        <v>1078</v>
      </c>
      <c r="C879" s="26">
        <v>1.0738135654199299</v>
      </c>
      <c r="D879" s="4">
        <v>1.1387636365201099</v>
      </c>
      <c r="E879" s="4">
        <v>2.0593382647764198</v>
      </c>
      <c r="F879" s="4">
        <v>1.73148382772388</v>
      </c>
    </row>
    <row r="880" spans="1:6" x14ac:dyDescent="0.3">
      <c r="A880" s="30"/>
      <c r="B880" s="25" t="s">
        <v>1080</v>
      </c>
      <c r="C880" s="25"/>
      <c r="D880" s="2"/>
      <c r="E880" s="2"/>
      <c r="F880" s="2"/>
    </row>
    <row r="881" spans="1:6" ht="25.2" x14ac:dyDescent="0.3">
      <c r="A881" s="31" t="s">
        <v>1082</v>
      </c>
      <c r="B881" s="26" t="s">
        <v>1081</v>
      </c>
      <c r="C881" s="26">
        <v>1.34491473714231</v>
      </c>
      <c r="D881" s="4">
        <v>1.6131818697878</v>
      </c>
      <c r="E881" s="4">
        <v>1.7794817043475799</v>
      </c>
      <c r="F881" s="4">
        <v>1.31933049720887</v>
      </c>
    </row>
    <row r="882" spans="1:6" x14ac:dyDescent="0.3">
      <c r="A882" s="31" t="s">
        <v>1084</v>
      </c>
      <c r="B882" s="26" t="s">
        <v>1083</v>
      </c>
      <c r="C882" s="26">
        <v>1.8763212340378099</v>
      </c>
      <c r="D882" s="4">
        <v>2.24557923758073</v>
      </c>
      <c r="E882" s="4">
        <v>1.4849873297931599</v>
      </c>
      <c r="F882" s="4">
        <v>1.2346403996824999</v>
      </c>
    </row>
    <row r="883" spans="1:6" x14ac:dyDescent="0.3">
      <c r="A883" s="30" t="s">
        <v>1086</v>
      </c>
      <c r="B883" s="25" t="s">
        <v>1085</v>
      </c>
      <c r="C883" s="26">
        <v>1.90068563883658</v>
      </c>
      <c r="D883" s="4">
        <v>2.3209741359068201</v>
      </c>
      <c r="E883" s="4">
        <v>1.5735961803762599</v>
      </c>
      <c r="F883" s="4">
        <v>1.2823991507538399</v>
      </c>
    </row>
    <row r="884" spans="1:6" x14ac:dyDescent="0.3">
      <c r="A884" s="31" t="s">
        <v>1088</v>
      </c>
      <c r="B884" s="26" t="s">
        <v>1087</v>
      </c>
      <c r="C884" s="26">
        <v>0.99630883425624905</v>
      </c>
      <c r="D884" s="4">
        <v>1.33949564453106</v>
      </c>
      <c r="E884" s="4">
        <v>1.60510409290108</v>
      </c>
      <c r="F884" s="4">
        <v>1.2249098672241501</v>
      </c>
    </row>
    <row r="885" spans="1:6" x14ac:dyDescent="0.3">
      <c r="A885" s="31" t="s">
        <v>1090</v>
      </c>
      <c r="B885" s="26" t="s">
        <v>1089</v>
      </c>
      <c r="C885" s="26">
        <v>0.98881206145425105</v>
      </c>
      <c r="D885" s="4">
        <v>1.1175756253112901</v>
      </c>
      <c r="E885" s="4">
        <v>2.51105843920157</v>
      </c>
      <c r="F885" s="4">
        <v>2.45801501723576</v>
      </c>
    </row>
    <row r="886" spans="1:6" x14ac:dyDescent="0.3">
      <c r="A886" s="31" t="s">
        <v>1092</v>
      </c>
      <c r="B886" s="26" t="s">
        <v>1091</v>
      </c>
      <c r="C886" s="26">
        <v>2.93521015593678</v>
      </c>
      <c r="D886" s="4">
        <v>3.38149569349999</v>
      </c>
      <c r="E886" s="4">
        <v>1.3673267574602399</v>
      </c>
      <c r="F886" s="4">
        <v>1.1992791618899199</v>
      </c>
    </row>
    <row r="887" spans="1:6" x14ac:dyDescent="0.3">
      <c r="A887" s="31" t="s">
        <v>1094</v>
      </c>
      <c r="B887" s="26" t="s">
        <v>1093</v>
      </c>
      <c r="C887" s="26">
        <v>1.5296411500265801</v>
      </c>
      <c r="D887" s="4">
        <v>1.9171464406160601</v>
      </c>
      <c r="E887" s="4">
        <v>1.4667995836866701</v>
      </c>
      <c r="F887" s="4">
        <v>1.38958882579779</v>
      </c>
    </row>
    <row r="888" spans="1:6" x14ac:dyDescent="0.3">
      <c r="A888" s="30" t="s">
        <v>1096</v>
      </c>
      <c r="B888" s="25" t="s">
        <v>1095</v>
      </c>
      <c r="C888" s="25"/>
      <c r="D888" s="2"/>
      <c r="E888" s="2"/>
      <c r="F888" s="2"/>
    </row>
    <row r="889" spans="1:6" x14ac:dyDescent="0.3">
      <c r="A889" s="30"/>
      <c r="B889" s="25" t="s">
        <v>1097</v>
      </c>
      <c r="C889" s="25"/>
      <c r="D889" s="2"/>
      <c r="E889" s="2"/>
      <c r="F889" s="2"/>
    </row>
    <row r="890" spans="1:6" x14ac:dyDescent="0.3">
      <c r="A890" s="31" t="s">
        <v>1099</v>
      </c>
      <c r="B890" s="26" t="s">
        <v>1098</v>
      </c>
      <c r="C890" s="26">
        <v>2.30847880611205</v>
      </c>
      <c r="D890" s="4">
        <v>2.6425646922380799</v>
      </c>
      <c r="E890" s="4">
        <v>0.98395158877593603</v>
      </c>
      <c r="F890" s="4">
        <v>1.0998606687883801</v>
      </c>
    </row>
    <row r="891" spans="1:6" x14ac:dyDescent="0.3">
      <c r="A891" s="30"/>
      <c r="B891" s="25" t="s">
        <v>1100</v>
      </c>
      <c r="C891" s="25"/>
      <c r="D891" s="2"/>
      <c r="E891" s="2"/>
      <c r="F891" s="2"/>
    </row>
    <row r="892" spans="1:6" ht="25.2" x14ac:dyDescent="0.3">
      <c r="A892" s="31" t="s">
        <v>1102</v>
      </c>
      <c r="B892" s="26" t="s">
        <v>1101</v>
      </c>
      <c r="C892" s="26">
        <v>1.4123982169003899</v>
      </c>
      <c r="D892" s="4">
        <v>1.57355453869479</v>
      </c>
      <c r="E892" s="4">
        <v>1.25548733893311</v>
      </c>
      <c r="F892" s="4">
        <v>1.2902158372658801</v>
      </c>
    </row>
    <row r="893" spans="1:6" x14ac:dyDescent="0.3">
      <c r="A893" s="31" t="s">
        <v>1104</v>
      </c>
      <c r="B893" s="26" t="s">
        <v>1103</v>
      </c>
      <c r="C893" s="26">
        <v>0.99482202654219098</v>
      </c>
      <c r="D893" s="4">
        <v>1.2213675259340599</v>
      </c>
      <c r="E893" s="4">
        <v>1.8848088429298799</v>
      </c>
      <c r="F893" s="4">
        <v>1.36094186205947</v>
      </c>
    </row>
    <row r="894" spans="1:6" x14ac:dyDescent="0.3">
      <c r="A894" s="30"/>
      <c r="B894" s="25" t="s">
        <v>1105</v>
      </c>
      <c r="C894" s="25"/>
      <c r="D894" s="2"/>
      <c r="E894" s="2"/>
      <c r="F894" s="2"/>
    </row>
    <row r="895" spans="1:6" x14ac:dyDescent="0.3">
      <c r="A895" s="30" t="s">
        <v>1107</v>
      </c>
      <c r="B895" s="25" t="s">
        <v>1106</v>
      </c>
      <c r="C895" s="26">
        <v>1.3792306859981001</v>
      </c>
      <c r="D895" s="2"/>
      <c r="E895" s="4">
        <v>1.3336278522213201</v>
      </c>
      <c r="F895" s="2"/>
    </row>
    <row r="896" spans="1:6" x14ac:dyDescent="0.3">
      <c r="A896" s="30"/>
      <c r="B896" s="25" t="s">
        <v>1108</v>
      </c>
      <c r="C896" s="25"/>
      <c r="D896" s="2"/>
      <c r="E896" s="2"/>
      <c r="F896" s="2"/>
    </row>
    <row r="897" spans="1:6" x14ac:dyDescent="0.3">
      <c r="A897" s="30" t="s">
        <v>1110</v>
      </c>
      <c r="B897" s="25" t="s">
        <v>1109</v>
      </c>
      <c r="C897" s="26">
        <v>1.39211410821072</v>
      </c>
      <c r="D897" s="2"/>
      <c r="E897" s="4">
        <v>1.3232974774605799</v>
      </c>
      <c r="F897" s="2"/>
    </row>
    <row r="898" spans="1:6" x14ac:dyDescent="0.3">
      <c r="A898" s="30"/>
      <c r="B898" s="25" t="s">
        <v>2002</v>
      </c>
      <c r="C898" s="25"/>
      <c r="D898" s="2"/>
      <c r="E898" s="2"/>
      <c r="F898" s="2"/>
    </row>
    <row r="899" spans="1:6" x14ac:dyDescent="0.3">
      <c r="A899" s="30" t="s">
        <v>1112</v>
      </c>
      <c r="B899" s="25" t="s">
        <v>1111</v>
      </c>
      <c r="C899" s="26">
        <v>0.98170932321764404</v>
      </c>
      <c r="D899" s="4">
        <v>1.0941781778313799</v>
      </c>
      <c r="E899" s="4">
        <v>1.58813340217943</v>
      </c>
      <c r="F899" s="4">
        <v>1.28708803106715</v>
      </c>
    </row>
    <row r="900" spans="1:6" x14ac:dyDescent="0.3">
      <c r="A900" s="30" t="s">
        <v>1114</v>
      </c>
      <c r="B900" s="25" t="s">
        <v>1113</v>
      </c>
      <c r="C900" s="25"/>
      <c r="D900" s="2"/>
      <c r="E900" s="2"/>
      <c r="F900" s="2"/>
    </row>
    <row r="901" spans="1:6" x14ac:dyDescent="0.3">
      <c r="A901" s="30"/>
      <c r="B901" s="25" t="s">
        <v>1115</v>
      </c>
      <c r="C901" s="25"/>
      <c r="D901" s="2"/>
      <c r="E901" s="2"/>
      <c r="F901" s="2"/>
    </row>
    <row r="902" spans="1:6" x14ac:dyDescent="0.3">
      <c r="A902" s="30" t="s">
        <v>1117</v>
      </c>
      <c r="B902" s="25" t="s">
        <v>1116</v>
      </c>
      <c r="C902" s="26">
        <v>1.3343856449551099</v>
      </c>
      <c r="D902" s="2"/>
      <c r="E902" s="4">
        <v>1.53565188943521</v>
      </c>
      <c r="F902" s="2"/>
    </row>
    <row r="903" spans="1:6" x14ac:dyDescent="0.3">
      <c r="A903" s="31"/>
      <c r="B903" s="26" t="s">
        <v>1999</v>
      </c>
      <c r="C903" s="26">
        <f>MEDIAN(C874:C902)</f>
        <v>1.38567239710441</v>
      </c>
      <c r="D903" s="4">
        <f>MEDIAN(D874:D902)</f>
        <v>1.57355453869479</v>
      </c>
      <c r="E903" s="4">
        <f>MEDIAN(E874:E902)</f>
        <v>1.554624034905735</v>
      </c>
      <c r="F903" s="4">
        <f>MEDIAN(F874:F902)</f>
        <v>1.2902158372658801</v>
      </c>
    </row>
    <row r="904" spans="1:6" x14ac:dyDescent="0.3">
      <c r="A904" s="31"/>
      <c r="B904" s="26" t="s">
        <v>962</v>
      </c>
      <c r="C904" s="26">
        <v>4.1560403054763899</v>
      </c>
      <c r="D904" s="4">
        <v>4.7394856518693196</v>
      </c>
      <c r="E904" s="4">
        <v>0.543937052326949</v>
      </c>
      <c r="F904" s="4">
        <v>0.75603252542306998</v>
      </c>
    </row>
    <row r="905" spans="1:6" x14ac:dyDescent="0.3">
      <c r="A905" s="31"/>
      <c r="B905" s="26" t="s">
        <v>963</v>
      </c>
      <c r="C905" s="26">
        <v>2.1424880299989502</v>
      </c>
      <c r="D905" s="4">
        <v>2.2340238083948898</v>
      </c>
      <c r="E905" s="4">
        <v>0.56488738207692002</v>
      </c>
      <c r="F905" s="4">
        <v>0.86809212315635798</v>
      </c>
    </row>
    <row r="906" spans="1:6" x14ac:dyDescent="0.3">
      <c r="A906" s="31"/>
      <c r="B906" s="26"/>
      <c r="C906" s="26"/>
      <c r="D906" s="4"/>
      <c r="E906" s="4"/>
      <c r="F906" s="4"/>
    </row>
    <row r="907" spans="1:6" x14ac:dyDescent="0.3">
      <c r="A907" s="31"/>
      <c r="B907" s="26"/>
      <c r="C907" s="26"/>
      <c r="D907" s="4"/>
      <c r="E907" s="4"/>
      <c r="F907" s="4"/>
    </row>
    <row r="908" spans="1:6" x14ac:dyDescent="0.3">
      <c r="A908" s="31"/>
      <c r="B908" s="26"/>
      <c r="C908" s="26"/>
      <c r="D908" s="4"/>
      <c r="E908" s="4"/>
      <c r="F908" s="4"/>
    </row>
    <row r="909" spans="1:6" x14ac:dyDescent="0.3">
      <c r="A909" s="31"/>
      <c r="B909" s="26"/>
      <c r="C909" s="26"/>
      <c r="D909" s="4"/>
      <c r="E909" s="4"/>
      <c r="F909" s="4"/>
    </row>
    <row r="910" spans="1:6" ht="17.399999999999999" x14ac:dyDescent="0.3">
      <c r="A910" s="28"/>
      <c r="B910" s="6" t="s">
        <v>1120</v>
      </c>
      <c r="C910" s="6"/>
      <c r="D910" s="6"/>
      <c r="E910" s="6"/>
      <c r="F910" s="6"/>
    </row>
    <row r="911" spans="1:6" x14ac:dyDescent="0.3">
      <c r="A911" s="29"/>
      <c r="B911" s="15"/>
      <c r="C911" s="27" t="s">
        <v>2010</v>
      </c>
      <c r="D911" s="16" t="s">
        <v>2011</v>
      </c>
      <c r="E911" s="16" t="s">
        <v>2012</v>
      </c>
      <c r="F911" s="16" t="s">
        <v>2013</v>
      </c>
    </row>
    <row r="912" spans="1:6" x14ac:dyDescent="0.3">
      <c r="A912" s="30"/>
      <c r="B912" s="25" t="s">
        <v>2001</v>
      </c>
      <c r="C912" s="25"/>
      <c r="D912" s="2"/>
      <c r="E912" s="2"/>
      <c r="F912" s="2"/>
    </row>
    <row r="913" spans="1:6" x14ac:dyDescent="0.3">
      <c r="A913" s="30"/>
      <c r="B913" s="25" t="s">
        <v>1121</v>
      </c>
      <c r="C913" s="25"/>
      <c r="D913" s="2"/>
      <c r="E913" s="2"/>
      <c r="F913" s="2"/>
    </row>
    <row r="914" spans="1:6" x14ac:dyDescent="0.3">
      <c r="A914" s="30" t="s">
        <v>1123</v>
      </c>
      <c r="B914" s="25" t="s">
        <v>1122</v>
      </c>
      <c r="C914" s="26">
        <v>3.2217215801481198</v>
      </c>
      <c r="D914" s="4">
        <v>3.5768429086801401</v>
      </c>
      <c r="E914" s="4">
        <v>0.18928432002165901</v>
      </c>
      <c r="F914" s="4">
        <v>0.43997666635044602</v>
      </c>
    </row>
    <row r="915" spans="1:6" x14ac:dyDescent="0.3">
      <c r="A915" s="30"/>
      <c r="B915" s="25" t="s">
        <v>1124</v>
      </c>
      <c r="C915" s="25"/>
      <c r="D915" s="2"/>
      <c r="E915" s="2"/>
      <c r="F915" s="2"/>
    </row>
    <row r="916" spans="1:6" x14ac:dyDescent="0.3">
      <c r="A916" s="30" t="s">
        <v>1126</v>
      </c>
      <c r="B916" s="25" t="s">
        <v>1125</v>
      </c>
      <c r="C916" s="26">
        <v>4.8964276183511801</v>
      </c>
      <c r="D916" s="4">
        <v>4.9259891065582098</v>
      </c>
      <c r="E916" s="4">
        <v>0.18685487238787701</v>
      </c>
      <c r="F916" s="4">
        <v>0.39116191270638101</v>
      </c>
    </row>
    <row r="917" spans="1:6" x14ac:dyDescent="0.3">
      <c r="A917" s="30"/>
      <c r="B917" s="25" t="s">
        <v>1127</v>
      </c>
      <c r="C917" s="25"/>
      <c r="D917" s="2"/>
      <c r="E917" s="2"/>
      <c r="F917" s="2"/>
    </row>
    <row r="918" spans="1:6" x14ac:dyDescent="0.3">
      <c r="A918" s="30" t="s">
        <v>1129</v>
      </c>
      <c r="B918" s="25" t="s">
        <v>1128</v>
      </c>
      <c r="C918" s="26">
        <v>2.12640890729622</v>
      </c>
      <c r="D918" s="2"/>
      <c r="E918" s="4">
        <v>-0.15085547079109601</v>
      </c>
      <c r="F918" s="2"/>
    </row>
    <row r="919" spans="1:6" x14ac:dyDescent="0.3">
      <c r="A919" s="30"/>
      <c r="B919" s="25" t="s">
        <v>1130</v>
      </c>
      <c r="C919" s="25"/>
      <c r="D919" s="2"/>
      <c r="E919" s="2"/>
      <c r="F919" s="2"/>
    </row>
    <row r="920" spans="1:6" x14ac:dyDescent="0.3">
      <c r="A920" s="30" t="s">
        <v>1132</v>
      </c>
      <c r="B920" s="25" t="s">
        <v>1131</v>
      </c>
      <c r="C920" s="26">
        <v>4.8901359186104401</v>
      </c>
      <c r="D920" s="4">
        <v>4.9321133692094801</v>
      </c>
      <c r="E920" s="4">
        <v>0.18542168952878299</v>
      </c>
      <c r="F920" s="4">
        <v>0.38916742694655498</v>
      </c>
    </row>
    <row r="921" spans="1:6" x14ac:dyDescent="0.3">
      <c r="A921" s="30" t="s">
        <v>1134</v>
      </c>
      <c r="B921" s="25" t="s">
        <v>1133</v>
      </c>
      <c r="C921" s="25"/>
      <c r="D921" s="2"/>
      <c r="E921" s="2"/>
      <c r="F921" s="2"/>
    </row>
    <row r="922" spans="1:6" x14ac:dyDescent="0.3">
      <c r="A922" s="34"/>
      <c r="B922" s="9" t="s">
        <v>1999</v>
      </c>
      <c r="C922" s="9">
        <f>MEDIAN(C914:C920)</f>
        <v>4.0559287493792802</v>
      </c>
      <c r="D922" s="9">
        <f>MEDIAN(D914:D920)</f>
        <v>4.9259891065582098</v>
      </c>
      <c r="E922" s="9">
        <f>MEDIAN(E914:E920)</f>
        <v>0.18613828095833002</v>
      </c>
      <c r="F922" s="9">
        <f>MEDIAN(F914:F920)</f>
        <v>0.39116191270638101</v>
      </c>
    </row>
    <row r="923" spans="1:6" x14ac:dyDescent="0.3">
      <c r="A923" s="30"/>
      <c r="B923" s="25"/>
      <c r="C923" s="25"/>
      <c r="D923" s="2"/>
      <c r="E923" s="2"/>
      <c r="F923" s="2"/>
    </row>
    <row r="924" spans="1:6" x14ac:dyDescent="0.3">
      <c r="A924" s="30"/>
      <c r="B924" s="25"/>
      <c r="C924" s="25"/>
      <c r="D924" s="2"/>
      <c r="E924" s="2"/>
      <c r="F924" s="2"/>
    </row>
    <row r="925" spans="1:6" ht="17.399999999999999" x14ac:dyDescent="0.3">
      <c r="A925" s="28"/>
      <c r="B925" s="6" t="s">
        <v>1135</v>
      </c>
      <c r="C925" s="6"/>
      <c r="D925" s="6"/>
      <c r="E925" s="6"/>
      <c r="F925" s="6"/>
    </row>
    <row r="926" spans="1:6" x14ac:dyDescent="0.3">
      <c r="A926" s="29"/>
      <c r="B926" s="15"/>
      <c r="C926" s="27" t="s">
        <v>2010</v>
      </c>
      <c r="D926" s="16" t="s">
        <v>2011</v>
      </c>
      <c r="E926" s="16" t="s">
        <v>2012</v>
      </c>
      <c r="F926" s="16" t="s">
        <v>2013</v>
      </c>
    </row>
    <row r="927" spans="1:6" x14ac:dyDescent="0.3">
      <c r="A927" s="30"/>
      <c r="B927" s="25" t="s">
        <v>2001</v>
      </c>
      <c r="C927" s="25"/>
      <c r="D927" s="2"/>
      <c r="E927" s="2"/>
      <c r="F927" s="2"/>
    </row>
    <row r="928" spans="1:6" x14ac:dyDescent="0.3">
      <c r="A928" s="30" t="s">
        <v>1137</v>
      </c>
      <c r="B928" s="25" t="s">
        <v>1136</v>
      </c>
      <c r="C928" s="25"/>
      <c r="D928" s="2"/>
      <c r="E928" s="2"/>
      <c r="F928" s="2"/>
    </row>
    <row r="929" spans="1:6" x14ac:dyDescent="0.3">
      <c r="A929" s="30"/>
      <c r="B929" s="25" t="s">
        <v>2002</v>
      </c>
      <c r="C929" s="25"/>
      <c r="D929" s="2"/>
      <c r="E929" s="2"/>
      <c r="F929" s="2"/>
    </row>
    <row r="930" spans="1:6" x14ac:dyDescent="0.3">
      <c r="A930" s="30"/>
      <c r="B930" s="25" t="s">
        <v>1138</v>
      </c>
      <c r="C930" s="25"/>
      <c r="D930" s="2"/>
      <c r="E930" s="2"/>
      <c r="F930" s="2"/>
    </row>
    <row r="931" spans="1:6" x14ac:dyDescent="0.3">
      <c r="A931" s="30" t="s">
        <v>1140</v>
      </c>
      <c r="B931" s="25" t="s">
        <v>1139</v>
      </c>
      <c r="C931" s="26">
        <v>10.655715899542701</v>
      </c>
      <c r="D931" s="4">
        <v>9.5701377432216699</v>
      </c>
      <c r="E931" s="4">
        <v>0.53456879953873804</v>
      </c>
      <c r="F931" s="4">
        <v>0.56384656098775499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1048-5302-4A78-A511-E5CE9DD40E37}">
  <dimension ref="A1:F893"/>
  <sheetViews>
    <sheetView workbookViewId="0">
      <selection activeCell="B9" sqref="B9"/>
    </sheetView>
  </sheetViews>
  <sheetFormatPr defaultRowHeight="14.4" x14ac:dyDescent="0.3"/>
  <cols>
    <col min="1" max="1" width="18.109375" customWidth="1"/>
    <col min="2" max="2" width="56.33203125" customWidth="1"/>
    <col min="5" max="5" width="15.6640625" customWidth="1"/>
    <col min="6" max="6" width="18.33203125" customWidth="1"/>
  </cols>
  <sheetData>
    <row r="1" spans="1:6" ht="16.2" x14ac:dyDescent="0.3">
      <c r="A1" s="38" t="s">
        <v>2030</v>
      </c>
      <c r="B1" s="39"/>
      <c r="C1" s="39"/>
      <c r="D1" s="39"/>
      <c r="E1" s="39"/>
      <c r="F1" s="40"/>
    </row>
    <row r="2" spans="1:6" ht="48.6" customHeight="1" x14ac:dyDescent="0.3">
      <c r="A2" s="44" t="s">
        <v>2028</v>
      </c>
      <c r="B2" s="45"/>
      <c r="C2" s="45"/>
      <c r="D2" s="45"/>
      <c r="E2" s="45"/>
      <c r="F2" s="46"/>
    </row>
    <row r="3" spans="1:6" ht="17.399999999999999" x14ac:dyDescent="0.3">
      <c r="A3" s="28"/>
      <c r="B3" s="6" t="s">
        <v>1141</v>
      </c>
      <c r="C3" s="6"/>
      <c r="D3" s="6"/>
      <c r="E3" s="6"/>
      <c r="F3" s="6"/>
    </row>
    <row r="4" spans="1:6" x14ac:dyDescent="0.3">
      <c r="A4" s="29"/>
      <c r="B4" s="15"/>
      <c r="C4" s="27" t="s">
        <v>2010</v>
      </c>
      <c r="D4" s="16" t="s">
        <v>2011</v>
      </c>
      <c r="E4" s="16" t="s">
        <v>2012</v>
      </c>
      <c r="F4" s="16" t="s">
        <v>2013</v>
      </c>
    </row>
    <row r="5" spans="1:6" x14ac:dyDescent="0.3">
      <c r="A5" s="30"/>
      <c r="B5" s="25" t="s">
        <v>2001</v>
      </c>
      <c r="C5" s="25"/>
      <c r="D5" s="2"/>
      <c r="E5" s="2"/>
      <c r="F5" s="2"/>
    </row>
    <row r="6" spans="1:6" x14ac:dyDescent="0.3">
      <c r="A6" s="30" t="s">
        <v>1143</v>
      </c>
      <c r="B6" s="25" t="s">
        <v>1142</v>
      </c>
      <c r="C6" s="26">
        <v>12.280597180320701</v>
      </c>
      <c r="D6" s="4">
        <v>12.6708083251598</v>
      </c>
      <c r="E6" s="4">
        <v>0.50063042953219605</v>
      </c>
      <c r="F6" s="4">
        <v>0.41451900934734498</v>
      </c>
    </row>
    <row r="7" spans="1:6" x14ac:dyDescent="0.3">
      <c r="A7" s="30"/>
      <c r="B7" s="25"/>
      <c r="C7" s="26"/>
      <c r="D7" s="4"/>
      <c r="E7" s="4"/>
      <c r="F7" s="4"/>
    </row>
    <row r="8" spans="1:6" x14ac:dyDescent="0.3">
      <c r="A8" s="30"/>
      <c r="B8" s="25"/>
      <c r="C8" s="26"/>
      <c r="D8" s="4"/>
      <c r="E8" s="4"/>
      <c r="F8" s="4"/>
    </row>
    <row r="9" spans="1:6" x14ac:dyDescent="0.3">
      <c r="A9" s="30"/>
      <c r="B9" s="25"/>
      <c r="C9" s="26"/>
      <c r="D9" s="4"/>
      <c r="E9" s="4"/>
      <c r="F9" s="4"/>
    </row>
    <row r="10" spans="1:6" x14ac:dyDescent="0.3">
      <c r="A10" s="30"/>
      <c r="B10" s="25"/>
      <c r="C10" s="26"/>
      <c r="D10" s="4"/>
      <c r="E10" s="4"/>
      <c r="F10" s="4"/>
    </row>
    <row r="11" spans="1:6" ht="17.399999999999999" x14ac:dyDescent="0.3">
      <c r="A11" s="28"/>
      <c r="B11" s="6" t="s">
        <v>0</v>
      </c>
      <c r="C11" s="6"/>
      <c r="D11" s="6"/>
      <c r="E11" s="6"/>
      <c r="F11" s="6"/>
    </row>
    <row r="12" spans="1:6" x14ac:dyDescent="0.3">
      <c r="A12" s="29"/>
      <c r="B12" s="15"/>
      <c r="C12" s="27" t="s">
        <v>2010</v>
      </c>
      <c r="D12" s="16" t="s">
        <v>2011</v>
      </c>
      <c r="E12" s="16" t="s">
        <v>2012</v>
      </c>
      <c r="F12" s="16" t="s">
        <v>2013</v>
      </c>
    </row>
    <row r="13" spans="1:6" x14ac:dyDescent="0.3">
      <c r="A13" s="30"/>
      <c r="B13" s="25" t="s">
        <v>2001</v>
      </c>
      <c r="C13" s="25"/>
      <c r="D13" s="2"/>
      <c r="E13" s="2"/>
      <c r="F13" s="2"/>
    </row>
    <row r="14" spans="1:6" x14ac:dyDescent="0.3">
      <c r="A14" s="30" t="s">
        <v>1145</v>
      </c>
      <c r="B14" s="25" t="s">
        <v>1144</v>
      </c>
      <c r="C14" s="26">
        <v>11.8684908530896</v>
      </c>
      <c r="D14" s="4">
        <v>12.0001188329662</v>
      </c>
      <c r="E14" s="4">
        <v>7.1901845178604207E-2</v>
      </c>
      <c r="F14" s="4">
        <v>0.887572483544943</v>
      </c>
    </row>
    <row r="15" spans="1:6" ht="25.2" x14ac:dyDescent="0.3">
      <c r="A15" s="31" t="s">
        <v>1147</v>
      </c>
      <c r="B15" s="26" t="s">
        <v>1146</v>
      </c>
      <c r="C15" s="26">
        <v>12.0852338475294</v>
      </c>
      <c r="D15" s="4">
        <v>12.214845106195</v>
      </c>
      <c r="E15" s="4">
        <v>0.16342040868392499</v>
      </c>
      <c r="F15" s="4">
        <v>0.83720658129400805</v>
      </c>
    </row>
    <row r="16" spans="1:6" x14ac:dyDescent="0.3">
      <c r="A16" s="30" t="s">
        <v>1149</v>
      </c>
      <c r="B16" s="25" t="s">
        <v>1148</v>
      </c>
      <c r="C16" s="26">
        <v>10.9624043013369</v>
      </c>
      <c r="D16" s="4">
        <v>12.355101914473501</v>
      </c>
      <c r="E16" s="4">
        <v>0.147054370698915</v>
      </c>
      <c r="F16" s="4">
        <v>0.86820934393825699</v>
      </c>
    </row>
    <row r="17" spans="1:6" x14ac:dyDescent="0.3">
      <c r="A17" s="30"/>
      <c r="B17" s="25" t="s">
        <v>2002</v>
      </c>
      <c r="C17" s="25"/>
      <c r="D17" s="2"/>
      <c r="E17" s="2"/>
      <c r="F17" s="2"/>
    </row>
    <row r="18" spans="1:6" x14ac:dyDescent="0.3">
      <c r="A18" s="30"/>
      <c r="B18" s="25" t="s">
        <v>1</v>
      </c>
      <c r="C18" s="25"/>
      <c r="D18" s="2"/>
      <c r="E18" s="2"/>
      <c r="F18" s="2"/>
    </row>
    <row r="19" spans="1:6" x14ac:dyDescent="0.3">
      <c r="A19" s="30" t="s">
        <v>1151</v>
      </c>
      <c r="B19" s="25" t="s">
        <v>1150</v>
      </c>
      <c r="C19" s="26">
        <v>10.939047754017301</v>
      </c>
      <c r="D19" s="2"/>
      <c r="E19" s="4">
        <v>0.27446896166210999</v>
      </c>
      <c r="F19" s="2"/>
    </row>
    <row r="20" spans="1:6" x14ac:dyDescent="0.3">
      <c r="A20" s="30"/>
      <c r="B20" s="25" t="s">
        <v>4</v>
      </c>
      <c r="C20" s="25"/>
      <c r="D20" s="2"/>
      <c r="E20" s="2"/>
      <c r="F20" s="2"/>
    </row>
    <row r="21" spans="1:6" ht="25.2" x14ac:dyDescent="0.3">
      <c r="A21" s="31" t="s">
        <v>1153</v>
      </c>
      <c r="B21" s="26" t="s">
        <v>1152</v>
      </c>
      <c r="C21" s="26">
        <v>10.9853299985541</v>
      </c>
      <c r="D21" s="4">
        <v>11.2941160643853</v>
      </c>
      <c r="E21" s="4">
        <v>0.30400205509638401</v>
      </c>
      <c r="F21" s="4">
        <v>1.05282954960191</v>
      </c>
    </row>
    <row r="22" spans="1:6" x14ac:dyDescent="0.3">
      <c r="A22" s="30"/>
      <c r="B22" s="25" t="s">
        <v>7</v>
      </c>
      <c r="C22" s="25"/>
      <c r="D22" s="2"/>
      <c r="E22" s="2"/>
      <c r="F22" s="2"/>
    </row>
    <row r="23" spans="1:6" x14ac:dyDescent="0.3">
      <c r="A23" s="30" t="s">
        <v>1155</v>
      </c>
      <c r="B23" s="25" t="s">
        <v>1154</v>
      </c>
      <c r="C23" s="25"/>
      <c r="D23" s="2"/>
      <c r="E23" s="2"/>
      <c r="F23" s="2"/>
    </row>
    <row r="24" spans="1:6" x14ac:dyDescent="0.3">
      <c r="A24" s="30"/>
      <c r="B24" s="25" t="s">
        <v>10</v>
      </c>
      <c r="C24" s="25"/>
      <c r="D24" s="2"/>
      <c r="E24" s="2"/>
      <c r="F24" s="2"/>
    </row>
    <row r="25" spans="1:6" x14ac:dyDescent="0.3">
      <c r="A25" s="30" t="s">
        <v>1157</v>
      </c>
      <c r="B25" s="25" t="s">
        <v>1156</v>
      </c>
      <c r="C25" s="25"/>
      <c r="D25" s="2"/>
      <c r="E25" s="2"/>
      <c r="F25" s="2"/>
    </row>
    <row r="26" spans="1:6" x14ac:dyDescent="0.3">
      <c r="A26" s="30"/>
      <c r="B26" s="25" t="s">
        <v>15</v>
      </c>
      <c r="C26" s="25"/>
      <c r="D26" s="2"/>
      <c r="E26" s="2"/>
      <c r="F26" s="2"/>
    </row>
    <row r="27" spans="1:6" ht="25.2" x14ac:dyDescent="0.3">
      <c r="A27" s="31" t="s">
        <v>1159</v>
      </c>
      <c r="B27" s="26" t="s">
        <v>1158</v>
      </c>
      <c r="C27" s="26">
        <v>11.043368111050301</v>
      </c>
      <c r="D27" s="4">
        <v>11.829772650055199</v>
      </c>
      <c r="E27" s="4">
        <v>0.20360320999061701</v>
      </c>
      <c r="F27" s="4">
        <v>1.0488502840635801</v>
      </c>
    </row>
    <row r="28" spans="1:6" x14ac:dyDescent="0.3">
      <c r="A28" s="30"/>
      <c r="B28" s="25" t="s">
        <v>18</v>
      </c>
      <c r="C28" s="25"/>
      <c r="D28" s="2"/>
      <c r="E28" s="2"/>
      <c r="F28" s="2"/>
    </row>
    <row r="29" spans="1:6" ht="25.2" x14ac:dyDescent="0.3">
      <c r="A29" s="31" t="s">
        <v>1161</v>
      </c>
      <c r="B29" s="26" t="s">
        <v>1160</v>
      </c>
      <c r="C29" s="26">
        <v>11.236842269636201</v>
      </c>
      <c r="D29" s="4">
        <v>12.160483745390801</v>
      </c>
      <c r="E29" s="4">
        <v>6.4885042385461902E-2</v>
      </c>
      <c r="F29" s="4">
        <v>1.0214170624846699</v>
      </c>
    </row>
    <row r="30" spans="1:6" x14ac:dyDescent="0.3">
      <c r="A30" s="30"/>
      <c r="B30" s="25" t="s">
        <v>21</v>
      </c>
      <c r="C30" s="25"/>
      <c r="D30" s="2"/>
      <c r="E30" s="2"/>
      <c r="F30" s="2"/>
    </row>
    <row r="31" spans="1:6" ht="25.2" x14ac:dyDescent="0.3">
      <c r="A31" s="31" t="s">
        <v>1163</v>
      </c>
      <c r="B31" s="26" t="s">
        <v>1162</v>
      </c>
      <c r="C31" s="26">
        <v>10.894240996435601</v>
      </c>
      <c r="D31" s="4">
        <v>11.570890285224801</v>
      </c>
      <c r="E31" s="4">
        <v>0.37709659316160099</v>
      </c>
      <c r="F31" s="4">
        <v>0.99499823749911398</v>
      </c>
    </row>
    <row r="32" spans="1:6" x14ac:dyDescent="0.3">
      <c r="A32" s="30"/>
      <c r="B32" s="25" t="s">
        <v>24</v>
      </c>
      <c r="C32" s="25"/>
      <c r="D32" s="2"/>
      <c r="E32" s="2"/>
      <c r="F32" s="2"/>
    </row>
    <row r="33" spans="1:6" ht="25.2" x14ac:dyDescent="0.3">
      <c r="A33" s="31" t="s">
        <v>1165</v>
      </c>
      <c r="B33" s="26" t="s">
        <v>1164</v>
      </c>
      <c r="C33" s="26">
        <v>12.2206641870987</v>
      </c>
      <c r="D33" s="4">
        <v>11.3804314533648</v>
      </c>
      <c r="E33" s="4">
        <v>0.75590156898574201</v>
      </c>
      <c r="F33" s="4">
        <v>1.1591495798062901</v>
      </c>
    </row>
    <row r="34" spans="1:6" x14ac:dyDescent="0.3">
      <c r="A34" s="30"/>
      <c r="B34" s="25" t="s">
        <v>27</v>
      </c>
      <c r="C34" s="25"/>
      <c r="D34" s="2"/>
      <c r="E34" s="2"/>
      <c r="F34" s="2"/>
    </row>
    <row r="35" spans="1:6" ht="25.2" x14ac:dyDescent="0.3">
      <c r="A35" s="31" t="s">
        <v>1167</v>
      </c>
      <c r="B35" s="26" t="s">
        <v>1166</v>
      </c>
      <c r="C35" s="26">
        <v>11.049367006164299</v>
      </c>
      <c r="D35" s="4">
        <v>11.800745224519799</v>
      </c>
      <c r="E35" s="4">
        <v>0.212559525082301</v>
      </c>
      <c r="F35" s="4">
        <v>1.05955377880947</v>
      </c>
    </row>
    <row r="36" spans="1:6" x14ac:dyDescent="0.3">
      <c r="A36" s="30"/>
      <c r="B36" s="25" t="s">
        <v>36</v>
      </c>
      <c r="C36" s="25"/>
      <c r="D36" s="2"/>
      <c r="E36" s="2"/>
      <c r="F36" s="2"/>
    </row>
    <row r="37" spans="1:6" ht="25.2" x14ac:dyDescent="0.3">
      <c r="A37" s="31" t="s">
        <v>1169</v>
      </c>
      <c r="B37" s="26" t="s">
        <v>1168</v>
      </c>
      <c r="C37" s="26">
        <v>11.797606316188601</v>
      </c>
      <c r="D37" s="4">
        <v>12.260683531364</v>
      </c>
      <c r="E37" s="4">
        <v>0.31840846560726799</v>
      </c>
      <c r="F37" s="4">
        <v>1.04214026426442</v>
      </c>
    </row>
    <row r="38" spans="1:6" x14ac:dyDescent="0.3">
      <c r="A38" s="30" t="s">
        <v>1171</v>
      </c>
      <c r="B38" s="25" t="s">
        <v>1170</v>
      </c>
      <c r="C38" s="26">
        <v>11.8134264880968</v>
      </c>
      <c r="D38" s="2"/>
      <c r="E38" s="4">
        <v>0.32612307636883803</v>
      </c>
      <c r="F38" s="2"/>
    </row>
    <row r="39" spans="1:6" x14ac:dyDescent="0.3">
      <c r="A39" s="30"/>
      <c r="B39" s="25" t="s">
        <v>45</v>
      </c>
      <c r="C39" s="25"/>
      <c r="D39" s="2"/>
      <c r="E39" s="2"/>
      <c r="F39" s="2"/>
    </row>
    <row r="40" spans="1:6" ht="25.2" x14ac:dyDescent="0.3">
      <c r="A40" s="31" t="s">
        <v>1173</v>
      </c>
      <c r="B40" s="26" t="s">
        <v>1172</v>
      </c>
      <c r="C40" s="26">
        <v>11.9509569102113</v>
      </c>
      <c r="D40" s="4">
        <v>12.0619802434141</v>
      </c>
      <c r="E40" s="4">
        <v>0.22274612602410401</v>
      </c>
      <c r="F40" s="4">
        <v>0.87762754356393002</v>
      </c>
    </row>
    <row r="41" spans="1:6" x14ac:dyDescent="0.3">
      <c r="A41" s="30"/>
      <c r="B41" s="25" t="s">
        <v>58</v>
      </c>
      <c r="C41" s="25"/>
      <c r="D41" s="2"/>
      <c r="E41" s="2"/>
      <c r="F41" s="2"/>
    </row>
    <row r="42" spans="1:6" ht="25.2" x14ac:dyDescent="0.3">
      <c r="A42" s="31" t="s">
        <v>1175</v>
      </c>
      <c r="B42" s="26" t="s">
        <v>1174</v>
      </c>
      <c r="C42" s="26">
        <v>11.3600221804342</v>
      </c>
      <c r="D42" s="4">
        <v>11.6072813021896</v>
      </c>
      <c r="E42" s="4">
        <v>0.18844352804821801</v>
      </c>
      <c r="F42" s="4">
        <v>0.97580247718544899</v>
      </c>
    </row>
    <row r="43" spans="1:6" x14ac:dyDescent="0.3">
      <c r="A43" s="30"/>
      <c r="B43" s="25" t="s">
        <v>61</v>
      </c>
      <c r="C43" s="25"/>
      <c r="D43" s="2"/>
      <c r="E43" s="2"/>
      <c r="F43" s="2"/>
    </row>
    <row r="44" spans="1:6" ht="25.2" x14ac:dyDescent="0.3">
      <c r="A44" s="31" t="s">
        <v>1177</v>
      </c>
      <c r="B44" s="26" t="s">
        <v>1176</v>
      </c>
      <c r="C44" s="26">
        <v>11.423578449922999</v>
      </c>
      <c r="D44" s="4">
        <v>11.6755520182688</v>
      </c>
      <c r="E44" s="4">
        <v>0.240815246597892</v>
      </c>
      <c r="F44" s="4">
        <v>1.01191490623681</v>
      </c>
    </row>
    <row r="45" spans="1:6" x14ac:dyDescent="0.3">
      <c r="A45" s="30"/>
      <c r="B45" s="25" t="s">
        <v>64</v>
      </c>
      <c r="C45" s="25"/>
      <c r="D45" s="2"/>
      <c r="E45" s="2"/>
      <c r="F45" s="2"/>
    </row>
    <row r="46" spans="1:6" ht="25.2" x14ac:dyDescent="0.3">
      <c r="A46" s="31" t="s">
        <v>1179</v>
      </c>
      <c r="B46" s="26" t="s">
        <v>1178</v>
      </c>
      <c r="C46" s="26">
        <v>9.9295845396654805</v>
      </c>
      <c r="D46" s="4">
        <v>10.762217674510399</v>
      </c>
      <c r="E46" s="4">
        <v>0.41109200265426099</v>
      </c>
      <c r="F46" s="4">
        <v>0.96748929043068199</v>
      </c>
    </row>
    <row r="47" spans="1:6" x14ac:dyDescent="0.3">
      <c r="A47" s="30"/>
      <c r="B47" s="25" t="s">
        <v>67</v>
      </c>
      <c r="C47" s="25"/>
      <c r="D47" s="2"/>
      <c r="E47" s="2"/>
      <c r="F47" s="2"/>
    </row>
    <row r="48" spans="1:6" x14ac:dyDescent="0.3">
      <c r="A48" s="30" t="s">
        <v>1181</v>
      </c>
      <c r="B48" s="25" t="s">
        <v>1180</v>
      </c>
      <c r="C48" s="25"/>
      <c r="D48" s="2"/>
      <c r="E48" s="2"/>
      <c r="F48" s="2"/>
    </row>
    <row r="49" spans="1:6" x14ac:dyDescent="0.3">
      <c r="A49" s="31"/>
      <c r="B49" s="26" t="s">
        <v>70</v>
      </c>
      <c r="C49" s="26">
        <v>11.243641235001901</v>
      </c>
      <c r="D49" s="4">
        <v>12.8230708819824</v>
      </c>
      <c r="E49" s="4">
        <v>0.202921998993154</v>
      </c>
      <c r="F49" s="4">
        <v>0.89396968376298003</v>
      </c>
    </row>
    <row r="50" spans="1:6" x14ac:dyDescent="0.3">
      <c r="A50" s="31"/>
      <c r="B50" s="26" t="s">
        <v>71</v>
      </c>
      <c r="C50" s="26">
        <v>10.969051518292501</v>
      </c>
      <c r="D50" s="4">
        <v>11.6113905644202</v>
      </c>
      <c r="E50" s="4">
        <v>0.43555987550779701</v>
      </c>
      <c r="F50" s="4">
        <v>1.0519284265514699</v>
      </c>
    </row>
    <row r="51" spans="1:6" x14ac:dyDescent="0.3">
      <c r="A51" s="31"/>
      <c r="B51" s="26" t="s">
        <v>1999</v>
      </c>
      <c r="C51" s="26">
        <f>MEDIAN(C14:C50)</f>
        <v>11.240241752319051</v>
      </c>
      <c r="D51" s="4">
        <f>MEDIAN(D14:D50)</f>
        <v>11.815258937287499</v>
      </c>
      <c r="E51" s="4">
        <f>MEDIAN(E14:E50)</f>
        <v>0.23178068631099802</v>
      </c>
      <c r="F51" s="4">
        <f>MEDIAN(F14:F50)</f>
        <v>1.003456571867962</v>
      </c>
    </row>
    <row r="52" spans="1:6" x14ac:dyDescent="0.3">
      <c r="A52" s="31"/>
      <c r="B52" s="26"/>
      <c r="C52" s="26"/>
      <c r="D52" s="4"/>
      <c r="E52" s="4"/>
      <c r="F52" s="4"/>
    </row>
    <row r="53" spans="1:6" x14ac:dyDescent="0.3">
      <c r="A53" s="31"/>
      <c r="B53" s="26"/>
      <c r="C53" s="26"/>
      <c r="D53" s="4"/>
      <c r="E53" s="4"/>
      <c r="F53" s="4"/>
    </row>
    <row r="54" spans="1:6" x14ac:dyDescent="0.3">
      <c r="A54" s="31"/>
      <c r="B54" s="26"/>
      <c r="C54" s="26"/>
      <c r="D54" s="4"/>
      <c r="E54" s="4"/>
      <c r="F54" s="4"/>
    </row>
    <row r="55" spans="1:6" ht="17.399999999999999" x14ac:dyDescent="0.3">
      <c r="A55" s="28"/>
      <c r="B55" s="6" t="s">
        <v>72</v>
      </c>
      <c r="C55" s="6"/>
      <c r="D55" s="6"/>
      <c r="E55" s="6"/>
      <c r="F55" s="6"/>
    </row>
    <row r="56" spans="1:6" x14ac:dyDescent="0.3">
      <c r="A56" s="29"/>
      <c r="B56" s="15"/>
      <c r="C56" s="27" t="s">
        <v>2010</v>
      </c>
      <c r="D56" s="16" t="s">
        <v>2011</v>
      </c>
      <c r="E56" s="16" t="s">
        <v>2012</v>
      </c>
      <c r="F56" s="16" t="s">
        <v>2013</v>
      </c>
    </row>
    <row r="57" spans="1:6" x14ac:dyDescent="0.3">
      <c r="A57" s="30"/>
      <c r="B57" s="25" t="s">
        <v>2001</v>
      </c>
      <c r="C57" s="25"/>
      <c r="D57" s="2"/>
      <c r="E57" s="2"/>
      <c r="F57" s="2"/>
    </row>
    <row r="58" spans="1:6" x14ac:dyDescent="0.3">
      <c r="A58" s="30" t="s">
        <v>1183</v>
      </c>
      <c r="B58" s="25" t="s">
        <v>1182</v>
      </c>
      <c r="C58" s="25"/>
      <c r="D58" s="2"/>
      <c r="E58" s="2"/>
      <c r="F58" s="2"/>
    </row>
    <row r="59" spans="1:6" x14ac:dyDescent="0.3">
      <c r="A59" s="30"/>
      <c r="B59" s="25"/>
      <c r="C59" s="25"/>
      <c r="D59" s="2"/>
      <c r="E59" s="2"/>
      <c r="F59" s="2"/>
    </row>
    <row r="60" spans="1:6" x14ac:dyDescent="0.3">
      <c r="A60" s="30"/>
      <c r="B60" s="25"/>
      <c r="C60" s="25"/>
      <c r="D60" s="2"/>
      <c r="E60" s="2"/>
      <c r="F60" s="2"/>
    </row>
    <row r="61" spans="1:6" x14ac:dyDescent="0.3">
      <c r="A61" s="30"/>
      <c r="B61" s="25"/>
      <c r="C61" s="25"/>
      <c r="D61" s="2"/>
      <c r="E61" s="2"/>
      <c r="F61" s="2"/>
    </row>
    <row r="62" spans="1:6" x14ac:dyDescent="0.3">
      <c r="A62" s="30"/>
      <c r="B62" s="25"/>
      <c r="C62" s="25"/>
      <c r="D62" s="2"/>
      <c r="E62" s="2"/>
      <c r="F62" s="2"/>
    </row>
    <row r="63" spans="1:6" x14ac:dyDescent="0.3">
      <c r="A63" s="30"/>
      <c r="B63" s="25"/>
      <c r="C63" s="25"/>
      <c r="D63" s="2"/>
      <c r="E63" s="2"/>
      <c r="F63" s="2"/>
    </row>
    <row r="64" spans="1:6" ht="17.399999999999999" x14ac:dyDescent="0.3">
      <c r="A64" s="28"/>
      <c r="B64" s="6" t="s">
        <v>76</v>
      </c>
      <c r="C64" s="6"/>
      <c r="D64" s="6"/>
      <c r="E64" s="6"/>
      <c r="F64" s="6"/>
    </row>
    <row r="65" spans="1:6" x14ac:dyDescent="0.3">
      <c r="A65" s="29"/>
      <c r="B65" s="15"/>
      <c r="C65" s="27" t="s">
        <v>2010</v>
      </c>
      <c r="D65" s="16" t="s">
        <v>2011</v>
      </c>
      <c r="E65" s="16" t="s">
        <v>2012</v>
      </c>
      <c r="F65" s="16" t="s">
        <v>2013</v>
      </c>
    </row>
    <row r="66" spans="1:6" x14ac:dyDescent="0.3">
      <c r="A66" s="30"/>
      <c r="B66" s="25" t="s">
        <v>2001</v>
      </c>
      <c r="C66" s="25"/>
      <c r="D66" s="2"/>
      <c r="E66" s="2"/>
      <c r="F66" s="2"/>
    </row>
    <row r="67" spans="1:6" x14ac:dyDescent="0.3">
      <c r="A67" s="30" t="s">
        <v>1185</v>
      </c>
      <c r="B67" s="25" t="s">
        <v>1184</v>
      </c>
      <c r="C67" s="26">
        <v>12.4952928688342</v>
      </c>
      <c r="D67" s="2"/>
      <c r="E67" s="4">
        <v>0.441040127458799</v>
      </c>
      <c r="F67" s="2"/>
    </row>
    <row r="68" spans="1:6" x14ac:dyDescent="0.3">
      <c r="A68" s="30" t="s">
        <v>1187</v>
      </c>
      <c r="B68" s="25" t="s">
        <v>1186</v>
      </c>
      <c r="C68" s="26">
        <v>11.6421055102726</v>
      </c>
      <c r="D68" s="4">
        <v>13.2266751007559</v>
      </c>
      <c r="E68" s="4">
        <v>0.203298670313073</v>
      </c>
      <c r="F68" s="4">
        <v>0.13587944016238501</v>
      </c>
    </row>
    <row r="69" spans="1:6" ht="25.2" x14ac:dyDescent="0.3">
      <c r="A69" s="31" t="s">
        <v>1189</v>
      </c>
      <c r="B69" s="26" t="s">
        <v>1188</v>
      </c>
      <c r="C69" s="26">
        <v>13.265507198835801</v>
      </c>
      <c r="D69" s="4">
        <v>14.857410513544499</v>
      </c>
      <c r="E69" s="4">
        <v>0.57031197284673196</v>
      </c>
      <c r="F69" s="4">
        <v>0.36816734037925503</v>
      </c>
    </row>
    <row r="70" spans="1:6" x14ac:dyDescent="0.3">
      <c r="A70" s="30" t="s">
        <v>1191</v>
      </c>
      <c r="B70" s="25" t="s">
        <v>1190</v>
      </c>
      <c r="C70" s="26">
        <v>11.190059945188599</v>
      </c>
      <c r="D70" s="4">
        <v>13.1081569680568</v>
      </c>
      <c r="E70" s="4">
        <v>0.67276164472611399</v>
      </c>
      <c r="F70" s="4">
        <v>0.43942344655198801</v>
      </c>
    </row>
    <row r="71" spans="1:6" x14ac:dyDescent="0.3">
      <c r="A71" s="30"/>
      <c r="B71" s="25" t="s">
        <v>2002</v>
      </c>
      <c r="C71" s="25"/>
      <c r="D71" s="2"/>
      <c r="E71" s="2"/>
      <c r="F71" s="2"/>
    </row>
    <row r="72" spans="1:6" x14ac:dyDescent="0.3">
      <c r="A72" s="30"/>
      <c r="B72" s="25" t="s">
        <v>77</v>
      </c>
      <c r="C72" s="25"/>
      <c r="D72" s="2"/>
      <c r="E72" s="2"/>
      <c r="F72" s="2"/>
    </row>
    <row r="73" spans="1:6" x14ac:dyDescent="0.3">
      <c r="A73" s="30" t="s">
        <v>1193</v>
      </c>
      <c r="B73" s="25" t="s">
        <v>1192</v>
      </c>
      <c r="C73" s="26">
        <v>11.733719669810201</v>
      </c>
      <c r="D73" s="2"/>
      <c r="E73" s="4">
        <v>0.46170193327312198</v>
      </c>
      <c r="F73" s="2"/>
    </row>
    <row r="74" spans="1:6" x14ac:dyDescent="0.3">
      <c r="A74" s="30"/>
      <c r="B74" s="25" t="s">
        <v>80</v>
      </c>
      <c r="C74" s="25"/>
      <c r="D74" s="2"/>
      <c r="E74" s="2"/>
      <c r="F74" s="2"/>
    </row>
    <row r="75" spans="1:6" ht="25.2" x14ac:dyDescent="0.3">
      <c r="A75" s="31" t="s">
        <v>1195</v>
      </c>
      <c r="B75" s="26" t="s">
        <v>1194</v>
      </c>
      <c r="C75" s="26">
        <v>10.627246524511101</v>
      </c>
      <c r="D75" s="4">
        <v>10.6378743651284</v>
      </c>
      <c r="E75" s="4">
        <v>1.0031992591268E-2</v>
      </c>
      <c r="F75" s="4">
        <v>0.120950180765259</v>
      </c>
    </row>
    <row r="76" spans="1:6" x14ac:dyDescent="0.3">
      <c r="A76" s="30"/>
      <c r="B76" s="25" t="s">
        <v>85</v>
      </c>
      <c r="C76" s="25"/>
      <c r="D76" s="2"/>
      <c r="E76" s="2"/>
      <c r="F76" s="2"/>
    </row>
    <row r="77" spans="1:6" ht="25.2" x14ac:dyDescent="0.3">
      <c r="A77" s="31" t="s">
        <v>1197</v>
      </c>
      <c r="B77" s="26" t="s">
        <v>1196</v>
      </c>
      <c r="C77" s="26">
        <v>11.5289425546011</v>
      </c>
      <c r="D77" s="4">
        <v>13.2833455892965</v>
      </c>
      <c r="E77" s="4">
        <v>0.33701976999158201</v>
      </c>
      <c r="F77" s="4">
        <v>0.28575124198324198</v>
      </c>
    </row>
    <row r="78" spans="1:6" x14ac:dyDescent="0.3">
      <c r="A78" s="30"/>
      <c r="B78" s="25" t="s">
        <v>88</v>
      </c>
      <c r="C78" s="25"/>
      <c r="D78" s="2"/>
      <c r="E78" s="2"/>
      <c r="F78" s="2"/>
    </row>
    <row r="79" spans="1:6" ht="25.2" x14ac:dyDescent="0.3">
      <c r="A79" s="31" t="s">
        <v>1199</v>
      </c>
      <c r="B79" s="26" t="s">
        <v>1198</v>
      </c>
      <c r="C79" s="26">
        <v>11.6421004431625</v>
      </c>
      <c r="D79" s="4">
        <v>13.3610898736328</v>
      </c>
      <c r="E79" s="4">
        <v>0.29047303909264499</v>
      </c>
      <c r="F79" s="4">
        <v>0.25412740888496299</v>
      </c>
    </row>
    <row r="80" spans="1:6" x14ac:dyDescent="0.3">
      <c r="A80" s="30"/>
      <c r="B80" s="25" t="s">
        <v>94</v>
      </c>
      <c r="C80" s="25"/>
      <c r="D80" s="2"/>
      <c r="E80" s="2"/>
      <c r="F80" s="2"/>
    </row>
    <row r="81" spans="1:6" ht="25.2" x14ac:dyDescent="0.3">
      <c r="A81" s="31" t="s">
        <v>1201</v>
      </c>
      <c r="B81" s="26" t="s">
        <v>1200</v>
      </c>
      <c r="C81" s="26">
        <v>10.3189073739308</v>
      </c>
      <c r="D81" s="4">
        <v>12.0757169310449</v>
      </c>
      <c r="E81" s="4">
        <v>5.95035005220899E-2</v>
      </c>
      <c r="F81" s="4">
        <v>0.16886467711947001</v>
      </c>
    </row>
    <row r="82" spans="1:6" x14ac:dyDescent="0.3">
      <c r="A82" s="30"/>
      <c r="B82" s="25" t="s">
        <v>97</v>
      </c>
      <c r="C82" s="25"/>
      <c r="D82" s="2"/>
      <c r="E82" s="2"/>
      <c r="F82" s="2"/>
    </row>
    <row r="83" spans="1:6" ht="25.2" x14ac:dyDescent="0.3">
      <c r="A83" s="31" t="s">
        <v>1203</v>
      </c>
      <c r="B83" s="26" t="s">
        <v>1202</v>
      </c>
      <c r="C83" s="26">
        <v>11.546033278665901</v>
      </c>
      <c r="D83" s="4">
        <v>13.1891633975241</v>
      </c>
      <c r="E83" s="4">
        <v>0.33444642505432698</v>
      </c>
      <c r="F83" s="4">
        <v>0.29086384485433497</v>
      </c>
    </row>
    <row r="84" spans="1:6" x14ac:dyDescent="0.3">
      <c r="A84" s="30"/>
      <c r="B84" s="25" t="s">
        <v>1204</v>
      </c>
      <c r="C84" s="25"/>
      <c r="D84" s="2"/>
      <c r="E84" s="2"/>
      <c r="F84" s="2"/>
    </row>
    <row r="85" spans="1:6" x14ac:dyDescent="0.3">
      <c r="A85" s="30" t="s">
        <v>1206</v>
      </c>
      <c r="B85" s="25" t="s">
        <v>1205</v>
      </c>
      <c r="C85" s="26">
        <v>11.1313657145429</v>
      </c>
      <c r="D85" s="2"/>
      <c r="E85" s="4">
        <v>0.58870979061226203</v>
      </c>
      <c r="F85" s="2"/>
    </row>
    <row r="86" spans="1:6" x14ac:dyDescent="0.3">
      <c r="A86" s="30"/>
      <c r="B86" s="25" t="s">
        <v>104</v>
      </c>
      <c r="C86" s="25"/>
      <c r="D86" s="2"/>
      <c r="E86" s="2"/>
      <c r="F86" s="2"/>
    </row>
    <row r="87" spans="1:6" x14ac:dyDescent="0.3">
      <c r="A87" s="30" t="s">
        <v>1208</v>
      </c>
      <c r="B87" s="25" t="s">
        <v>1207</v>
      </c>
      <c r="C87" s="26">
        <v>11.717283929280599</v>
      </c>
      <c r="D87" s="2"/>
      <c r="E87" s="4">
        <v>0.32517903498063699</v>
      </c>
      <c r="F87" s="2"/>
    </row>
    <row r="88" spans="1:6" x14ac:dyDescent="0.3">
      <c r="A88" s="30"/>
      <c r="B88" s="25" t="s">
        <v>120</v>
      </c>
      <c r="C88" s="25"/>
      <c r="D88" s="2"/>
      <c r="E88" s="2"/>
      <c r="F88" s="2"/>
    </row>
    <row r="89" spans="1:6" x14ac:dyDescent="0.3">
      <c r="A89" s="30" t="s">
        <v>1210</v>
      </c>
      <c r="B89" s="25" t="s">
        <v>1209</v>
      </c>
      <c r="C89" s="26">
        <v>11.7563113671319</v>
      </c>
      <c r="D89" s="4">
        <v>14.611576935006999</v>
      </c>
      <c r="E89" s="4">
        <v>0.630000350658659</v>
      </c>
      <c r="F89" s="4">
        <v>0.30970272316327602</v>
      </c>
    </row>
    <row r="90" spans="1:6" x14ac:dyDescent="0.3">
      <c r="A90" s="30"/>
      <c r="B90" s="25" t="s">
        <v>123</v>
      </c>
      <c r="C90" s="25"/>
      <c r="D90" s="2"/>
      <c r="E90" s="2"/>
      <c r="F90" s="2"/>
    </row>
    <row r="91" spans="1:6" x14ac:dyDescent="0.3">
      <c r="A91" s="30" t="s">
        <v>1212</v>
      </c>
      <c r="B91" s="25" t="s">
        <v>1211</v>
      </c>
      <c r="C91" s="25"/>
      <c r="D91" s="2"/>
      <c r="E91" s="2"/>
      <c r="F91" s="2"/>
    </row>
    <row r="92" spans="1:6" x14ac:dyDescent="0.3">
      <c r="A92" s="30"/>
      <c r="B92" s="25" t="s">
        <v>128</v>
      </c>
      <c r="C92" s="25"/>
      <c r="D92" s="2"/>
      <c r="E92" s="2"/>
      <c r="F92" s="2"/>
    </row>
    <row r="93" spans="1:6" x14ac:dyDescent="0.3">
      <c r="A93" s="30" t="s">
        <v>1214</v>
      </c>
      <c r="B93" s="25" t="s">
        <v>1213</v>
      </c>
      <c r="C93" s="26">
        <v>12.049542657386899</v>
      </c>
      <c r="D93" s="2"/>
      <c r="E93" s="4">
        <v>0.51347530687907195</v>
      </c>
      <c r="F93" s="2"/>
    </row>
    <row r="94" spans="1:6" x14ac:dyDescent="0.3">
      <c r="A94" s="30"/>
      <c r="B94" s="25" t="s">
        <v>131</v>
      </c>
      <c r="C94" s="25"/>
      <c r="D94" s="2"/>
      <c r="E94" s="2"/>
      <c r="F94" s="2"/>
    </row>
    <row r="95" spans="1:6" x14ac:dyDescent="0.3">
      <c r="A95" s="30" t="s">
        <v>1216</v>
      </c>
      <c r="B95" s="25" t="s">
        <v>1215</v>
      </c>
      <c r="C95" s="26">
        <v>11.9603323465772</v>
      </c>
      <c r="D95" s="4">
        <v>12.7561264343061</v>
      </c>
      <c r="E95" s="4">
        <v>0.49062555823738402</v>
      </c>
      <c r="F95" s="4">
        <v>0.532140857632458</v>
      </c>
    </row>
    <row r="96" spans="1:6" x14ac:dyDescent="0.3">
      <c r="A96" s="30"/>
      <c r="B96" s="25" t="s">
        <v>134</v>
      </c>
      <c r="C96" s="25"/>
      <c r="D96" s="2"/>
      <c r="E96" s="2"/>
      <c r="F96" s="2"/>
    </row>
    <row r="97" spans="1:6" x14ac:dyDescent="0.3">
      <c r="A97" s="30" t="s">
        <v>1218</v>
      </c>
      <c r="B97" s="25" t="s">
        <v>1217</v>
      </c>
      <c r="C97" s="26">
        <v>11.7314134512582</v>
      </c>
      <c r="D97" s="4">
        <v>14.152228974858</v>
      </c>
      <c r="E97" s="4">
        <v>0.61224007470728004</v>
      </c>
      <c r="F97" s="4">
        <v>0.216947364875652</v>
      </c>
    </row>
    <row r="98" spans="1:6" x14ac:dyDescent="0.3">
      <c r="A98" s="31"/>
      <c r="B98" s="26" t="s">
        <v>1999</v>
      </c>
      <c r="C98" s="26">
        <f>MEDIAN(C67:C97)</f>
        <v>11.679694719776599</v>
      </c>
      <c r="D98" s="4">
        <f>MEDIAN(D67:D97)</f>
        <v>13.2266751007559</v>
      </c>
      <c r="E98" s="4">
        <f>MEDIAN(E67:E97)</f>
        <v>0.45137103036596049</v>
      </c>
      <c r="F98" s="4">
        <f>MEDIAN(F67:F97)</f>
        <v>0.28575124198324198</v>
      </c>
    </row>
    <row r="99" spans="1:6" x14ac:dyDescent="0.3">
      <c r="A99" s="31"/>
      <c r="B99" s="26" t="s">
        <v>137</v>
      </c>
      <c r="C99" s="26">
        <v>11.180719291843801</v>
      </c>
      <c r="D99" s="4">
        <v>12.9467423672974</v>
      </c>
      <c r="E99" s="4">
        <v>0.62582777549465396</v>
      </c>
      <c r="F99" s="4">
        <v>0.44432355960381198</v>
      </c>
    </row>
    <row r="100" spans="1:6" x14ac:dyDescent="0.3">
      <c r="A100" s="31"/>
      <c r="B100" s="26"/>
      <c r="C100" s="26"/>
      <c r="D100" s="4"/>
      <c r="E100" s="4"/>
      <c r="F100" s="4"/>
    </row>
    <row r="101" spans="1:6" x14ac:dyDescent="0.3">
      <c r="A101" s="31"/>
      <c r="B101" s="26"/>
      <c r="C101" s="26"/>
      <c r="D101" s="4"/>
      <c r="E101" s="4"/>
      <c r="F101" s="4"/>
    </row>
    <row r="102" spans="1:6" x14ac:dyDescent="0.3">
      <c r="A102" s="31"/>
      <c r="B102" s="26"/>
      <c r="C102" s="26"/>
      <c r="D102" s="4"/>
      <c r="E102" s="4"/>
      <c r="F102" s="4"/>
    </row>
    <row r="103" spans="1:6" ht="17.399999999999999" x14ac:dyDescent="0.3">
      <c r="A103" s="28"/>
      <c r="B103" s="6" t="s">
        <v>138</v>
      </c>
      <c r="C103" s="6"/>
      <c r="D103" s="6"/>
      <c r="E103" s="6"/>
      <c r="F103" s="6"/>
    </row>
    <row r="104" spans="1:6" x14ac:dyDescent="0.3">
      <c r="A104" s="29"/>
      <c r="B104" s="15"/>
      <c r="C104" s="27" t="s">
        <v>2010</v>
      </c>
      <c r="D104" s="16" t="s">
        <v>2011</v>
      </c>
      <c r="E104" s="16" t="s">
        <v>2012</v>
      </c>
      <c r="F104" s="16" t="s">
        <v>2013</v>
      </c>
    </row>
    <row r="105" spans="1:6" x14ac:dyDescent="0.3">
      <c r="A105" s="30"/>
      <c r="B105" s="25" t="s">
        <v>2001</v>
      </c>
      <c r="C105" s="25"/>
      <c r="D105" s="2"/>
      <c r="E105" s="2"/>
      <c r="F105" s="2"/>
    </row>
    <row r="106" spans="1:6" ht="25.2" x14ac:dyDescent="0.3">
      <c r="A106" s="31" t="s">
        <v>1220</v>
      </c>
      <c r="B106" s="26" t="s">
        <v>1219</v>
      </c>
      <c r="C106" s="26">
        <v>16.7939750221107</v>
      </c>
      <c r="D106" s="4">
        <v>21.8013014707807</v>
      </c>
      <c r="E106" s="4">
        <v>0.68413106409104496</v>
      </c>
      <c r="F106" s="4">
        <v>0.19291889785192701</v>
      </c>
    </row>
    <row r="107" spans="1:6" x14ac:dyDescent="0.3">
      <c r="A107" s="31"/>
      <c r="B107" s="26"/>
      <c r="C107" s="26"/>
      <c r="D107" s="4"/>
      <c r="E107" s="4"/>
      <c r="F107" s="4"/>
    </row>
    <row r="108" spans="1:6" x14ac:dyDescent="0.3">
      <c r="A108" s="31"/>
      <c r="B108" s="26"/>
      <c r="C108" s="26"/>
      <c r="D108" s="4"/>
      <c r="E108" s="4"/>
      <c r="F108" s="4"/>
    </row>
    <row r="109" spans="1:6" x14ac:dyDescent="0.3">
      <c r="A109" s="31"/>
      <c r="B109" s="26"/>
      <c r="C109" s="26"/>
      <c r="D109" s="4"/>
      <c r="E109" s="4"/>
      <c r="F109" s="4"/>
    </row>
    <row r="110" spans="1:6" ht="17.399999999999999" x14ac:dyDescent="0.3">
      <c r="A110" s="28"/>
      <c r="B110" s="6" t="s">
        <v>143</v>
      </c>
      <c r="C110" s="6"/>
      <c r="D110" s="6"/>
      <c r="E110" s="6"/>
      <c r="F110" s="6"/>
    </row>
    <row r="111" spans="1:6" x14ac:dyDescent="0.3">
      <c r="A111" s="29"/>
      <c r="B111" s="15"/>
      <c r="C111" s="27" t="s">
        <v>2010</v>
      </c>
      <c r="D111" s="16" t="s">
        <v>2011</v>
      </c>
      <c r="E111" s="16" t="s">
        <v>2012</v>
      </c>
      <c r="F111" s="16" t="s">
        <v>2013</v>
      </c>
    </row>
    <row r="112" spans="1:6" x14ac:dyDescent="0.3">
      <c r="A112" s="30"/>
      <c r="B112" s="25" t="s">
        <v>2001</v>
      </c>
      <c r="C112" s="25"/>
      <c r="D112" s="2"/>
      <c r="E112" s="2"/>
      <c r="F112" s="2"/>
    </row>
    <row r="113" spans="1:6" ht="25.2" x14ac:dyDescent="0.3">
      <c r="A113" s="31" t="s">
        <v>1222</v>
      </c>
      <c r="B113" s="26" t="s">
        <v>1221</v>
      </c>
      <c r="C113" s="26">
        <v>11.6226546445465</v>
      </c>
      <c r="D113" s="4">
        <v>12.283402663382001</v>
      </c>
      <c r="E113" s="4">
        <v>-0.20527127784359001</v>
      </c>
      <c r="F113" s="4">
        <v>0.22872196581086299</v>
      </c>
    </row>
    <row r="114" spans="1:6" ht="25.2" x14ac:dyDescent="0.3">
      <c r="A114" s="31" t="s">
        <v>1224</v>
      </c>
      <c r="B114" s="26" t="s">
        <v>1223</v>
      </c>
      <c r="C114" s="26">
        <v>9.9899880770843996</v>
      </c>
      <c r="D114" s="4">
        <v>11.391722646104</v>
      </c>
      <c r="E114" s="4">
        <v>0.194755909394387</v>
      </c>
      <c r="F114" s="4">
        <v>0.53478287862207396</v>
      </c>
    </row>
    <row r="115" spans="1:6" ht="25.2" x14ac:dyDescent="0.3">
      <c r="A115" s="31" t="s">
        <v>1226</v>
      </c>
      <c r="B115" s="26" t="s">
        <v>1225</v>
      </c>
      <c r="C115" s="26">
        <v>9.8843285548093895</v>
      </c>
      <c r="D115" s="4">
        <v>11.3843936303136</v>
      </c>
      <c r="E115" s="4">
        <v>1.95910414140123E-2</v>
      </c>
      <c r="F115" s="4">
        <v>0.33911710347636298</v>
      </c>
    </row>
    <row r="116" spans="1:6" ht="25.2" x14ac:dyDescent="0.3">
      <c r="A116" s="31" t="s">
        <v>1228</v>
      </c>
      <c r="B116" s="26" t="s">
        <v>1227</v>
      </c>
      <c r="C116" s="26">
        <v>9.8330961207053598</v>
      </c>
      <c r="D116" s="4">
        <v>11.5861152436051</v>
      </c>
      <c r="E116" s="4">
        <v>5.3885003004011001E-2</v>
      </c>
      <c r="F116" s="4">
        <v>0.50448743969494603</v>
      </c>
    </row>
    <row r="117" spans="1:6" ht="25.2" x14ac:dyDescent="0.3">
      <c r="A117" s="31" t="s">
        <v>1230</v>
      </c>
      <c r="B117" s="26" t="s">
        <v>1229</v>
      </c>
      <c r="C117" s="26">
        <v>12.092137367643801</v>
      </c>
      <c r="D117" s="4">
        <v>11.9910145374403</v>
      </c>
      <c r="E117" s="4">
        <v>0.17481637526916399</v>
      </c>
      <c r="F117" s="4">
        <v>0.61219000787605304</v>
      </c>
    </row>
    <row r="118" spans="1:6" ht="25.2" x14ac:dyDescent="0.3">
      <c r="A118" s="31" t="s">
        <v>1232</v>
      </c>
      <c r="B118" s="26" t="s">
        <v>1231</v>
      </c>
      <c r="C118" s="26">
        <v>11.387189984531</v>
      </c>
      <c r="D118" s="4">
        <v>12.1319310234077</v>
      </c>
      <c r="E118" s="4">
        <v>0.14976354075503501</v>
      </c>
      <c r="F118" s="4">
        <v>0.299398725770815</v>
      </c>
    </row>
    <row r="119" spans="1:6" x14ac:dyDescent="0.3">
      <c r="A119" s="30"/>
      <c r="B119" s="25" t="s">
        <v>2002</v>
      </c>
      <c r="C119" s="25"/>
      <c r="D119" s="2"/>
      <c r="E119" s="2"/>
      <c r="F119" s="2"/>
    </row>
    <row r="120" spans="1:6" x14ac:dyDescent="0.3">
      <c r="A120" s="30"/>
      <c r="B120" s="25" t="s">
        <v>144</v>
      </c>
      <c r="C120" s="25"/>
      <c r="D120" s="2"/>
      <c r="E120" s="2"/>
      <c r="F120" s="2"/>
    </row>
    <row r="121" spans="1:6" x14ac:dyDescent="0.3">
      <c r="A121" s="30" t="s">
        <v>1234</v>
      </c>
      <c r="B121" s="25" t="s">
        <v>1233</v>
      </c>
      <c r="C121" s="26">
        <v>13.2799698574755</v>
      </c>
      <c r="D121" s="2"/>
      <c r="E121" s="4">
        <v>-7.5983648302154996E-2</v>
      </c>
      <c r="F121" s="2"/>
    </row>
    <row r="122" spans="1:6" x14ac:dyDescent="0.3">
      <c r="A122" s="30"/>
      <c r="B122" s="25" t="s">
        <v>147</v>
      </c>
      <c r="C122" s="25"/>
      <c r="D122" s="2"/>
      <c r="E122" s="2"/>
      <c r="F122" s="2"/>
    </row>
    <row r="123" spans="1:6" ht="25.2" x14ac:dyDescent="0.3">
      <c r="A123" s="31" t="s">
        <v>1236</v>
      </c>
      <c r="B123" s="26" t="s">
        <v>1235</v>
      </c>
      <c r="C123" s="26">
        <v>9.0611314812601904</v>
      </c>
      <c r="D123" s="4">
        <v>9.9599394641919794</v>
      </c>
      <c r="E123" s="4">
        <v>0.11237955996868899</v>
      </c>
      <c r="F123" s="4">
        <v>0.36538664857515502</v>
      </c>
    </row>
    <row r="124" spans="1:6" x14ac:dyDescent="0.3">
      <c r="A124" s="30"/>
      <c r="B124" s="25" t="s">
        <v>154</v>
      </c>
      <c r="C124" s="25"/>
      <c r="D124" s="2"/>
      <c r="E124" s="2"/>
      <c r="F124" s="2"/>
    </row>
    <row r="125" spans="1:6" ht="25.2" x14ac:dyDescent="0.3">
      <c r="A125" s="31" t="s">
        <v>1238</v>
      </c>
      <c r="B125" s="26" t="s">
        <v>1237</v>
      </c>
      <c r="C125" s="26">
        <v>9.3348458194002006</v>
      </c>
      <c r="D125" s="4">
        <v>10.6844089612171</v>
      </c>
      <c r="E125" s="4">
        <v>9.8252336025757003E-2</v>
      </c>
      <c r="F125" s="4">
        <v>0.493830864399873</v>
      </c>
    </row>
    <row r="126" spans="1:6" x14ac:dyDescent="0.3">
      <c r="A126" s="30"/>
      <c r="B126" s="25" t="s">
        <v>157</v>
      </c>
      <c r="C126" s="25"/>
      <c r="D126" s="2"/>
      <c r="E126" s="2"/>
      <c r="F126" s="2"/>
    </row>
    <row r="127" spans="1:6" ht="25.2" x14ac:dyDescent="0.3">
      <c r="A127" s="31" t="s">
        <v>1240</v>
      </c>
      <c r="B127" s="26" t="s">
        <v>1239</v>
      </c>
      <c r="C127" s="26">
        <v>9.3795038660773304</v>
      </c>
      <c r="D127" s="4">
        <v>10.666357743927801</v>
      </c>
      <c r="E127" s="4">
        <v>9.5077190279659302E-2</v>
      </c>
      <c r="F127" s="4">
        <v>0.50710079373159</v>
      </c>
    </row>
    <row r="128" spans="1:6" x14ac:dyDescent="0.3">
      <c r="A128" s="30"/>
      <c r="B128" s="25" t="s">
        <v>160</v>
      </c>
      <c r="C128" s="25"/>
      <c r="D128" s="2"/>
      <c r="E128" s="2"/>
      <c r="F128" s="2"/>
    </row>
    <row r="129" spans="1:6" ht="25.2" x14ac:dyDescent="0.3">
      <c r="A129" s="31" t="s">
        <v>1242</v>
      </c>
      <c r="B129" s="26" t="s">
        <v>1241</v>
      </c>
      <c r="C129" s="26">
        <v>11.0763102324351</v>
      </c>
      <c r="D129" s="4">
        <v>12.160738445474699</v>
      </c>
      <c r="E129" s="4">
        <v>5.41737906109684E-2</v>
      </c>
      <c r="F129" s="4">
        <v>0.37981679940958701</v>
      </c>
    </row>
    <row r="130" spans="1:6" x14ac:dyDescent="0.3">
      <c r="A130" s="30"/>
      <c r="B130" s="25" t="s">
        <v>163</v>
      </c>
      <c r="C130" s="25"/>
      <c r="D130" s="2"/>
      <c r="E130" s="2"/>
      <c r="F130" s="2"/>
    </row>
    <row r="131" spans="1:6" ht="25.2" x14ac:dyDescent="0.3">
      <c r="A131" s="31" t="s">
        <v>1244</v>
      </c>
      <c r="B131" s="26" t="s">
        <v>1243</v>
      </c>
      <c r="C131" s="26">
        <v>9.9761023842154497</v>
      </c>
      <c r="D131" s="4">
        <v>11.374589908933</v>
      </c>
      <c r="E131" s="4">
        <v>5.2993121888359897E-2</v>
      </c>
      <c r="F131" s="4">
        <v>0.38871638415228899</v>
      </c>
    </row>
    <row r="132" spans="1:6" x14ac:dyDescent="0.3">
      <c r="A132" s="30"/>
      <c r="B132" s="25" t="s">
        <v>166</v>
      </c>
      <c r="C132" s="25"/>
      <c r="D132" s="2"/>
      <c r="E132" s="2"/>
      <c r="F132" s="2"/>
    </row>
    <row r="133" spans="1:6" ht="25.2" x14ac:dyDescent="0.3">
      <c r="A133" s="31" t="s">
        <v>1246</v>
      </c>
      <c r="B133" s="26" t="s">
        <v>1245</v>
      </c>
      <c r="C133" s="26">
        <v>10.1471960366882</v>
      </c>
      <c r="D133" s="4">
        <v>11.301375677662699</v>
      </c>
      <c r="E133" s="4">
        <v>-0.120733981348206</v>
      </c>
      <c r="F133" s="4">
        <v>0.34155521776644798</v>
      </c>
    </row>
    <row r="134" spans="1:6" ht="25.2" x14ac:dyDescent="0.3">
      <c r="A134" s="31" t="s">
        <v>1248</v>
      </c>
      <c r="B134" s="26" t="s">
        <v>1247</v>
      </c>
      <c r="C134" s="26">
        <v>7.8745769627520597</v>
      </c>
      <c r="D134" s="4">
        <v>9.8350436630754903</v>
      </c>
      <c r="E134" s="4">
        <v>0.34706867524587498</v>
      </c>
      <c r="F134" s="4">
        <v>0.77298097505784003</v>
      </c>
    </row>
    <row r="135" spans="1:6" x14ac:dyDescent="0.3">
      <c r="A135" s="30"/>
      <c r="B135" s="25" t="s">
        <v>1249</v>
      </c>
      <c r="C135" s="25"/>
      <c r="D135" s="2"/>
      <c r="E135" s="2"/>
      <c r="F135" s="2"/>
    </row>
    <row r="136" spans="1:6" x14ac:dyDescent="0.3">
      <c r="A136" s="30" t="s">
        <v>1251</v>
      </c>
      <c r="B136" s="25" t="s">
        <v>1250</v>
      </c>
      <c r="C136" s="26">
        <v>10.0225139408046</v>
      </c>
      <c r="D136" s="2"/>
      <c r="E136" s="4">
        <v>7.2264549621690599E-2</v>
      </c>
      <c r="F136" s="2"/>
    </row>
    <row r="137" spans="1:6" x14ac:dyDescent="0.3">
      <c r="A137" s="30"/>
      <c r="B137" s="25" t="s">
        <v>176</v>
      </c>
      <c r="C137" s="25"/>
      <c r="D137" s="2"/>
      <c r="E137" s="2"/>
      <c r="F137" s="2"/>
    </row>
    <row r="138" spans="1:6" ht="25.2" x14ac:dyDescent="0.3">
      <c r="A138" s="31" t="s">
        <v>1253</v>
      </c>
      <c r="B138" s="26" t="s">
        <v>1252</v>
      </c>
      <c r="C138" s="26">
        <v>10.5075557311604</v>
      </c>
      <c r="D138" s="4">
        <v>11.6713828947374</v>
      </c>
      <c r="E138" s="4">
        <v>-4.2815647463036698E-2</v>
      </c>
      <c r="F138" s="4">
        <v>0.33232600593063</v>
      </c>
    </row>
    <row r="139" spans="1:6" x14ac:dyDescent="0.3">
      <c r="A139" s="30" t="s">
        <v>1255</v>
      </c>
      <c r="B139" s="25" t="s">
        <v>1254</v>
      </c>
      <c r="C139" s="26">
        <v>10.5048574903012</v>
      </c>
      <c r="D139" s="2"/>
      <c r="E139" s="4">
        <v>-3.3302499267857E-2</v>
      </c>
      <c r="F139" s="2"/>
    </row>
    <row r="140" spans="1:6" x14ac:dyDescent="0.3">
      <c r="A140" s="30"/>
      <c r="B140" s="25" t="s">
        <v>197</v>
      </c>
      <c r="C140" s="25"/>
      <c r="D140" s="2"/>
      <c r="E140" s="2"/>
      <c r="F140" s="2"/>
    </row>
    <row r="141" spans="1:6" ht="25.2" x14ac:dyDescent="0.3">
      <c r="A141" s="31" t="s">
        <v>1257</v>
      </c>
      <c r="B141" s="26" t="s">
        <v>1256</v>
      </c>
      <c r="C141" s="26">
        <v>9.79521656599732</v>
      </c>
      <c r="D141" s="4">
        <v>11.049163734541199</v>
      </c>
      <c r="E141" s="4">
        <v>0.15139072857319899</v>
      </c>
      <c r="F141" s="4">
        <v>0.59045614266416302</v>
      </c>
    </row>
    <row r="142" spans="1:6" x14ac:dyDescent="0.3">
      <c r="A142" s="30"/>
      <c r="B142" s="25" t="s">
        <v>200</v>
      </c>
      <c r="C142" s="25"/>
      <c r="D142" s="2"/>
      <c r="E142" s="2"/>
      <c r="F142" s="2"/>
    </row>
    <row r="143" spans="1:6" ht="25.2" x14ac:dyDescent="0.3">
      <c r="A143" s="31" t="s">
        <v>1259</v>
      </c>
      <c r="B143" s="26" t="s">
        <v>1258</v>
      </c>
      <c r="C143" s="26">
        <v>13.7177859038335</v>
      </c>
      <c r="D143" s="4">
        <v>13.527654763444801</v>
      </c>
      <c r="E143" s="4">
        <v>7.7292620939375695E-2</v>
      </c>
      <c r="F143" s="4">
        <v>0.76800670038497498</v>
      </c>
    </row>
    <row r="144" spans="1:6" x14ac:dyDescent="0.3">
      <c r="A144" s="30"/>
      <c r="B144" s="25" t="s">
        <v>203</v>
      </c>
      <c r="C144" s="25"/>
      <c r="D144" s="2"/>
      <c r="E144" s="2"/>
      <c r="F144" s="2"/>
    </row>
    <row r="145" spans="1:6" x14ac:dyDescent="0.3">
      <c r="A145" s="30" t="s">
        <v>1261</v>
      </c>
      <c r="B145" s="25" t="s">
        <v>1260</v>
      </c>
      <c r="C145" s="26">
        <v>11.700434922712001</v>
      </c>
      <c r="D145" s="4">
        <v>12.5804933363881</v>
      </c>
      <c r="E145" s="4">
        <v>0.25490261945888798</v>
      </c>
      <c r="F145" s="4">
        <v>0.32947808031220799</v>
      </c>
    </row>
    <row r="146" spans="1:6" x14ac:dyDescent="0.3">
      <c r="A146" s="30"/>
      <c r="B146" s="25" t="s">
        <v>1262</v>
      </c>
      <c r="C146" s="25"/>
      <c r="D146" s="2"/>
      <c r="E146" s="2"/>
      <c r="F146" s="2"/>
    </row>
    <row r="147" spans="1:6" x14ac:dyDescent="0.3">
      <c r="A147" s="30" t="s">
        <v>1264</v>
      </c>
      <c r="B147" s="25" t="s">
        <v>1263</v>
      </c>
      <c r="C147" s="25"/>
      <c r="D147" s="2"/>
      <c r="E147" s="2"/>
      <c r="F147" s="2"/>
    </row>
    <row r="148" spans="1:6" x14ac:dyDescent="0.3">
      <c r="A148" s="30"/>
      <c r="B148" s="25" t="s">
        <v>206</v>
      </c>
      <c r="C148" s="25"/>
      <c r="D148" s="2"/>
      <c r="E148" s="2"/>
      <c r="F148" s="2"/>
    </row>
    <row r="149" spans="1:6" ht="25.2" x14ac:dyDescent="0.3">
      <c r="A149" s="31" t="s">
        <v>1266</v>
      </c>
      <c r="B149" s="26" t="s">
        <v>1265</v>
      </c>
      <c r="C149" s="26">
        <v>10.656918193467</v>
      </c>
      <c r="D149" s="4">
        <v>11.164149653709201</v>
      </c>
      <c r="E149" s="4">
        <v>0.16351512630864001</v>
      </c>
      <c r="F149" s="4">
        <v>0.385767872361157</v>
      </c>
    </row>
    <row r="150" spans="1:6" x14ac:dyDescent="0.3">
      <c r="A150" s="30"/>
      <c r="B150" s="25" t="s">
        <v>209</v>
      </c>
      <c r="C150" s="25"/>
      <c r="D150" s="2"/>
      <c r="E150" s="2"/>
      <c r="F150" s="2"/>
    </row>
    <row r="151" spans="1:6" x14ac:dyDescent="0.3">
      <c r="A151" s="30" t="s">
        <v>1268</v>
      </c>
      <c r="B151" s="25" t="s">
        <v>1267</v>
      </c>
      <c r="C151" s="25"/>
      <c r="D151" s="2"/>
      <c r="E151" s="2"/>
      <c r="F151" s="2"/>
    </row>
    <row r="152" spans="1:6" x14ac:dyDescent="0.3">
      <c r="A152" s="31"/>
      <c r="B152" s="26" t="s">
        <v>1999</v>
      </c>
      <c r="C152" s="26">
        <f>MEDIAN(C113:C151)</f>
        <v>10.1471960366882</v>
      </c>
      <c r="D152" s="4">
        <f>MEDIAN(D113:D151)</f>
        <v>11.3880581382088</v>
      </c>
      <c r="E152" s="4">
        <f>MEDIAN(E113:E151)</f>
        <v>7.7292620939375695E-2</v>
      </c>
      <c r="F152" s="4">
        <f>MEDIAN(F113:F151)</f>
        <v>0.38724212825672299</v>
      </c>
    </row>
    <row r="153" spans="1:6" x14ac:dyDescent="0.3">
      <c r="A153" s="31"/>
      <c r="B153" s="26" t="s">
        <v>212</v>
      </c>
      <c r="C153" s="26">
        <v>9.9675942058183598</v>
      </c>
      <c r="D153" s="4">
        <v>11.4530911270798</v>
      </c>
      <c r="E153" s="4">
        <v>7.8899226042742507E-2</v>
      </c>
      <c r="F153" s="4">
        <v>0.40620547085651598</v>
      </c>
    </row>
    <row r="154" spans="1:6" x14ac:dyDescent="0.3">
      <c r="A154" s="31"/>
      <c r="B154" s="26"/>
      <c r="C154" s="26"/>
      <c r="D154" s="4"/>
      <c r="E154" s="4"/>
      <c r="F154" s="4"/>
    </row>
    <row r="155" spans="1:6" x14ac:dyDescent="0.3">
      <c r="A155" s="31"/>
      <c r="B155" s="26"/>
      <c r="C155" s="26"/>
      <c r="D155" s="4"/>
      <c r="E155" s="4"/>
      <c r="F155" s="4"/>
    </row>
    <row r="156" spans="1:6" x14ac:dyDescent="0.3">
      <c r="A156" s="31"/>
      <c r="B156" s="26"/>
      <c r="C156" s="26"/>
      <c r="D156" s="4"/>
      <c r="E156" s="4"/>
      <c r="F156" s="4"/>
    </row>
    <row r="157" spans="1:6" ht="17.399999999999999" x14ac:dyDescent="0.3">
      <c r="A157" s="28"/>
      <c r="B157" s="6" t="s">
        <v>213</v>
      </c>
      <c r="C157" s="6"/>
      <c r="D157" s="6"/>
      <c r="E157" s="6"/>
      <c r="F157" s="6"/>
    </row>
    <row r="158" spans="1:6" x14ac:dyDescent="0.3">
      <c r="A158" s="29"/>
      <c r="B158" s="15"/>
      <c r="C158" s="27" t="s">
        <v>2010</v>
      </c>
      <c r="D158" s="16" t="s">
        <v>2011</v>
      </c>
      <c r="E158" s="16" t="s">
        <v>2012</v>
      </c>
      <c r="F158" s="16" t="s">
        <v>2013</v>
      </c>
    </row>
    <row r="159" spans="1:6" x14ac:dyDescent="0.3">
      <c r="A159" s="30"/>
      <c r="B159" s="25" t="s">
        <v>2001</v>
      </c>
      <c r="C159" s="25"/>
      <c r="D159" s="2"/>
      <c r="E159" s="2"/>
      <c r="F159" s="2"/>
    </row>
    <row r="160" spans="1:6" x14ac:dyDescent="0.3">
      <c r="A160" s="30"/>
      <c r="B160" s="25" t="s">
        <v>217</v>
      </c>
      <c r="C160" s="25"/>
      <c r="D160" s="2"/>
      <c r="E160" s="2"/>
      <c r="F160" s="2"/>
    </row>
    <row r="161" spans="1:6" ht="25.2" x14ac:dyDescent="0.3">
      <c r="A161" s="31" t="s">
        <v>219</v>
      </c>
      <c r="B161" s="26" t="s">
        <v>218</v>
      </c>
      <c r="C161" s="26">
        <v>14.499748677458101</v>
      </c>
      <c r="D161" s="4">
        <v>15.5062931624669</v>
      </c>
      <c r="E161" s="4">
        <v>0.478774659247588</v>
      </c>
      <c r="F161" s="4">
        <v>0.68072897065569904</v>
      </c>
    </row>
    <row r="162" spans="1:6" x14ac:dyDescent="0.3">
      <c r="A162" s="30"/>
      <c r="B162" s="25" t="s">
        <v>2002</v>
      </c>
      <c r="C162" s="25"/>
      <c r="D162" s="2"/>
      <c r="E162" s="2"/>
      <c r="F162" s="2"/>
    </row>
    <row r="163" spans="1:6" x14ac:dyDescent="0.3">
      <c r="A163" s="30"/>
      <c r="B163" s="25" t="s">
        <v>214</v>
      </c>
      <c r="C163" s="25"/>
      <c r="D163" s="2"/>
      <c r="E163" s="2"/>
      <c r="F163" s="2"/>
    </row>
    <row r="164" spans="1:6" x14ac:dyDescent="0.3">
      <c r="A164" s="30" t="s">
        <v>1270</v>
      </c>
      <c r="B164" s="25" t="s">
        <v>1269</v>
      </c>
      <c r="C164" s="26">
        <v>12.426930506384601</v>
      </c>
      <c r="D164" s="4">
        <v>14.182735960819301</v>
      </c>
      <c r="E164" s="4">
        <v>0.41398024672317602</v>
      </c>
      <c r="F164" s="4">
        <v>0.41218162081333998</v>
      </c>
    </row>
    <row r="165" spans="1:6" x14ac:dyDescent="0.3">
      <c r="A165" s="30"/>
      <c r="B165" s="25" t="s">
        <v>217</v>
      </c>
      <c r="C165" s="25"/>
      <c r="D165" s="2"/>
      <c r="E165" s="2"/>
      <c r="F165" s="2"/>
    </row>
    <row r="166" spans="1:6" ht="25.2" x14ac:dyDescent="0.3">
      <c r="A166" s="31" t="s">
        <v>1272</v>
      </c>
      <c r="B166" s="26" t="s">
        <v>1271</v>
      </c>
      <c r="C166" s="26">
        <v>14.4797000905685</v>
      </c>
      <c r="D166" s="4">
        <v>15.4906501246506</v>
      </c>
      <c r="E166" s="4">
        <v>0.50537579887895001</v>
      </c>
      <c r="F166" s="4">
        <v>0.69597434182681395</v>
      </c>
    </row>
    <row r="167" spans="1:6" x14ac:dyDescent="0.3">
      <c r="A167" s="30"/>
      <c r="B167" s="25" t="s">
        <v>1273</v>
      </c>
      <c r="C167" s="25"/>
      <c r="D167" s="2"/>
      <c r="E167" s="2"/>
      <c r="F167" s="2"/>
    </row>
    <row r="168" spans="1:6" x14ac:dyDescent="0.3">
      <c r="A168" s="30" t="s">
        <v>1275</v>
      </c>
      <c r="B168" s="25" t="s">
        <v>1274</v>
      </c>
      <c r="C168" s="26">
        <v>10.2070972436519</v>
      </c>
      <c r="D168" s="2"/>
      <c r="E168" s="4">
        <v>0.49963107206299601</v>
      </c>
      <c r="F168" s="2"/>
    </row>
    <row r="169" spans="1:6" x14ac:dyDescent="0.3">
      <c r="A169" s="30"/>
      <c r="B169" s="25" t="s">
        <v>224</v>
      </c>
      <c r="C169" s="25"/>
      <c r="D169" s="2"/>
      <c r="E169" s="2"/>
      <c r="F169" s="2"/>
    </row>
    <row r="170" spans="1:6" ht="25.2" x14ac:dyDescent="0.3">
      <c r="A170" s="31" t="s">
        <v>1277</v>
      </c>
      <c r="B170" s="26" t="s">
        <v>1276</v>
      </c>
      <c r="C170" s="26">
        <v>12.299996386413101</v>
      </c>
      <c r="D170" s="4">
        <v>14.152441413053101</v>
      </c>
      <c r="E170" s="4">
        <v>0.869317909412607</v>
      </c>
      <c r="F170" s="4">
        <v>0.77634706422254096</v>
      </c>
    </row>
    <row r="171" spans="1:6" x14ac:dyDescent="0.3">
      <c r="A171" s="30" t="s">
        <v>1279</v>
      </c>
      <c r="B171" s="25" t="s">
        <v>1278</v>
      </c>
      <c r="C171" s="26">
        <v>12.2998972136043</v>
      </c>
      <c r="D171" s="2"/>
      <c r="E171" s="4">
        <v>0.87578881850722401</v>
      </c>
      <c r="F171" s="2"/>
    </row>
    <row r="172" spans="1:6" x14ac:dyDescent="0.3">
      <c r="A172" s="30"/>
      <c r="B172" s="25" t="s">
        <v>231</v>
      </c>
      <c r="C172" s="25"/>
      <c r="D172" s="2"/>
      <c r="E172" s="2"/>
      <c r="F172" s="2"/>
    </row>
    <row r="173" spans="1:6" x14ac:dyDescent="0.3">
      <c r="A173" s="30" t="s">
        <v>1281</v>
      </c>
      <c r="B173" s="25" t="s">
        <v>1280</v>
      </c>
      <c r="C173" s="26">
        <v>13.3068649201333</v>
      </c>
      <c r="D173" s="2"/>
      <c r="E173" s="4">
        <v>0.26893979611944602</v>
      </c>
      <c r="F173" s="2"/>
    </row>
    <row r="174" spans="1:6" x14ac:dyDescent="0.3">
      <c r="A174" s="30"/>
      <c r="B174" s="25" t="s">
        <v>234</v>
      </c>
      <c r="C174" s="25"/>
      <c r="D174" s="2"/>
      <c r="E174" s="2"/>
      <c r="F174" s="2"/>
    </row>
    <row r="175" spans="1:6" ht="25.2" x14ac:dyDescent="0.3">
      <c r="A175" s="31" t="s">
        <v>1283</v>
      </c>
      <c r="B175" s="26" t="s">
        <v>1282</v>
      </c>
      <c r="C175" s="26">
        <v>13.357130381029499</v>
      </c>
      <c r="D175" s="4">
        <v>14.3338132985856</v>
      </c>
      <c r="E175" s="4">
        <v>0.25068741906410302</v>
      </c>
      <c r="F175" s="4">
        <v>0.472644378029979</v>
      </c>
    </row>
    <row r="176" spans="1:6" x14ac:dyDescent="0.3">
      <c r="A176" s="31"/>
      <c r="B176" s="26" t="s">
        <v>1999</v>
      </c>
      <c r="C176" s="26">
        <f>MEDIAN(C161:C175)</f>
        <v>12.86689771325895</v>
      </c>
      <c r="D176" s="4">
        <f>MEDIAN(D161:D175)</f>
        <v>14.3338132985856</v>
      </c>
      <c r="E176" s="4">
        <f>MEDIAN(E161:E175)</f>
        <v>0.48920286565529203</v>
      </c>
      <c r="F176" s="4">
        <f>MEDIAN(F161:F175)</f>
        <v>0.68072897065569904</v>
      </c>
    </row>
    <row r="177" spans="1:6" x14ac:dyDescent="0.3">
      <c r="A177" s="31"/>
      <c r="B177" s="26" t="s">
        <v>239</v>
      </c>
      <c r="C177" s="26">
        <v>11.738751517207</v>
      </c>
      <c r="D177" s="4">
        <v>13.494844114725399</v>
      </c>
      <c r="E177" s="4">
        <v>0.59448479331696402</v>
      </c>
      <c r="F177" s="4">
        <v>0.60397033349365203</v>
      </c>
    </row>
    <row r="178" spans="1:6" x14ac:dyDescent="0.3">
      <c r="A178" s="31"/>
      <c r="B178" s="26"/>
      <c r="C178" s="26"/>
      <c r="D178" s="4"/>
      <c r="E178" s="4"/>
      <c r="F178" s="4"/>
    </row>
    <row r="179" spans="1:6" x14ac:dyDescent="0.3">
      <c r="A179" s="31"/>
      <c r="B179" s="26"/>
      <c r="C179" s="26"/>
      <c r="D179" s="4"/>
      <c r="E179" s="4"/>
      <c r="F179" s="4"/>
    </row>
    <row r="180" spans="1:6" x14ac:dyDescent="0.3">
      <c r="A180" s="31"/>
      <c r="B180" s="26"/>
      <c r="C180" s="26"/>
      <c r="D180" s="4"/>
      <c r="E180" s="4"/>
      <c r="F180" s="4"/>
    </row>
    <row r="181" spans="1:6" x14ac:dyDescent="0.3">
      <c r="A181" s="31"/>
      <c r="B181" s="26"/>
      <c r="C181" s="26"/>
      <c r="D181" s="4"/>
      <c r="E181" s="4"/>
      <c r="F181" s="4"/>
    </row>
    <row r="182" spans="1:6" x14ac:dyDescent="0.3">
      <c r="A182" s="31"/>
      <c r="B182" s="26"/>
      <c r="C182" s="26"/>
      <c r="D182" s="4"/>
      <c r="E182" s="4"/>
      <c r="F182" s="4"/>
    </row>
    <row r="183" spans="1:6" ht="17.399999999999999" x14ac:dyDescent="0.3">
      <c r="A183" s="28"/>
      <c r="B183" s="6" t="s">
        <v>240</v>
      </c>
      <c r="C183" s="6"/>
      <c r="D183" s="6"/>
      <c r="E183" s="6"/>
      <c r="F183" s="6"/>
    </row>
    <row r="184" spans="1:6" x14ac:dyDescent="0.3">
      <c r="A184" s="29"/>
      <c r="B184" s="15"/>
      <c r="C184" s="27" t="s">
        <v>2010</v>
      </c>
      <c r="D184" s="16" t="s">
        <v>2011</v>
      </c>
      <c r="E184" s="16" t="s">
        <v>2012</v>
      </c>
      <c r="F184" s="16" t="s">
        <v>2013</v>
      </c>
    </row>
    <row r="185" spans="1:6" x14ac:dyDescent="0.3">
      <c r="A185" s="30"/>
      <c r="B185" s="25" t="s">
        <v>2001</v>
      </c>
      <c r="C185" s="25"/>
      <c r="D185" s="2"/>
      <c r="E185" s="2"/>
      <c r="F185" s="2"/>
    </row>
    <row r="186" spans="1:6" ht="25.2" x14ac:dyDescent="0.3">
      <c r="A186" s="31" t="s">
        <v>1285</v>
      </c>
      <c r="B186" s="26" t="s">
        <v>1284</v>
      </c>
      <c r="C186" s="26">
        <v>10.9247572737286</v>
      </c>
      <c r="D186" s="4">
        <v>11.549699954918101</v>
      </c>
      <c r="E186" s="4">
        <v>0.41539758308369201</v>
      </c>
      <c r="F186" s="4">
        <v>0.68253779670260994</v>
      </c>
    </row>
    <row r="187" spans="1:6" x14ac:dyDescent="0.3">
      <c r="A187" s="30" t="s">
        <v>1287</v>
      </c>
      <c r="B187" s="25" t="s">
        <v>1286</v>
      </c>
      <c r="C187" s="26">
        <v>8.91399751711241</v>
      </c>
      <c r="D187" s="4">
        <v>9.9918423456719108</v>
      </c>
      <c r="E187" s="4">
        <v>0.77592072942142398</v>
      </c>
      <c r="F187" s="4">
        <v>0.89644496916439398</v>
      </c>
    </row>
    <row r="188" spans="1:6" x14ac:dyDescent="0.3">
      <c r="A188" s="30" t="s">
        <v>1289</v>
      </c>
      <c r="B188" s="25" t="s">
        <v>1288</v>
      </c>
      <c r="C188" s="26">
        <v>9.2263010878231704</v>
      </c>
      <c r="D188" s="4">
        <v>10.157371046739399</v>
      </c>
      <c r="E188" s="4">
        <v>0.78378800586228903</v>
      </c>
      <c r="F188" s="4">
        <v>0.85778736948004997</v>
      </c>
    </row>
    <row r="189" spans="1:6" x14ac:dyDescent="0.3">
      <c r="A189" s="30" t="s">
        <v>1291</v>
      </c>
      <c r="B189" s="25" t="s">
        <v>1290</v>
      </c>
      <c r="C189" s="25"/>
      <c r="D189" s="2"/>
      <c r="E189" s="2"/>
      <c r="F189" s="2"/>
    </row>
    <row r="190" spans="1:6" x14ac:dyDescent="0.3">
      <c r="A190" s="30" t="s">
        <v>1293</v>
      </c>
      <c r="B190" s="25" t="s">
        <v>1292</v>
      </c>
      <c r="C190" s="26">
        <v>9.8641994755126206</v>
      </c>
      <c r="D190" s="2"/>
      <c r="E190" s="4">
        <v>-3.0723854141979399E-2</v>
      </c>
      <c r="F190" s="2"/>
    </row>
    <row r="191" spans="1:6" x14ac:dyDescent="0.3">
      <c r="A191" s="30" t="s">
        <v>1295</v>
      </c>
      <c r="B191" s="25" t="s">
        <v>1294</v>
      </c>
      <c r="C191" s="25"/>
      <c r="D191" s="2"/>
      <c r="E191" s="2"/>
      <c r="F191" s="2"/>
    </row>
    <row r="192" spans="1:6" x14ac:dyDescent="0.3">
      <c r="A192" s="30" t="s">
        <v>1297</v>
      </c>
      <c r="B192" s="25" t="s">
        <v>1296</v>
      </c>
      <c r="C192" s="25"/>
      <c r="D192" s="2"/>
      <c r="E192" s="2"/>
      <c r="F192" s="2"/>
    </row>
    <row r="193" spans="1:6" x14ac:dyDescent="0.3">
      <c r="A193" s="30" t="s">
        <v>1299</v>
      </c>
      <c r="B193" s="25" t="s">
        <v>1298</v>
      </c>
      <c r="C193" s="25"/>
      <c r="D193" s="2"/>
      <c r="E193" s="2"/>
      <c r="F193" s="2"/>
    </row>
    <row r="194" spans="1:6" ht="25.2" x14ac:dyDescent="0.3">
      <c r="A194" s="31" t="s">
        <v>1301</v>
      </c>
      <c r="B194" s="26" t="s">
        <v>1300</v>
      </c>
      <c r="C194" s="26">
        <v>11.777679893096201</v>
      </c>
      <c r="D194" s="4">
        <v>12.1618964023654</v>
      </c>
      <c r="E194" s="4">
        <v>0.62255413724293296</v>
      </c>
      <c r="F194" s="4">
        <v>0.96084514656766995</v>
      </c>
    </row>
    <row r="195" spans="1:6" x14ac:dyDescent="0.3">
      <c r="A195" s="30" t="s">
        <v>1303</v>
      </c>
      <c r="B195" s="25" t="s">
        <v>1302</v>
      </c>
      <c r="C195" s="26">
        <v>11.819863269978001</v>
      </c>
      <c r="D195" s="2"/>
      <c r="E195" s="4">
        <v>0.622790607205016</v>
      </c>
      <c r="F195" s="2"/>
    </row>
    <row r="196" spans="1:6" ht="25.2" x14ac:dyDescent="0.3">
      <c r="A196" s="31" t="s">
        <v>1305</v>
      </c>
      <c r="B196" s="26" t="s">
        <v>1304</v>
      </c>
      <c r="C196" s="26">
        <v>7.9208670955882399</v>
      </c>
      <c r="D196" s="4">
        <v>9.5931029500205494</v>
      </c>
      <c r="E196" s="4">
        <v>0.72614582970283703</v>
      </c>
      <c r="F196" s="4">
        <v>0.99479060937805597</v>
      </c>
    </row>
    <row r="197" spans="1:6" x14ac:dyDescent="0.3">
      <c r="A197" s="30" t="s">
        <v>1307</v>
      </c>
      <c r="B197" s="25" t="s">
        <v>1306</v>
      </c>
      <c r="C197" s="26">
        <v>7.9851624697901604</v>
      </c>
      <c r="D197" s="2"/>
      <c r="E197" s="4">
        <v>0.70173212410852004</v>
      </c>
      <c r="F197" s="2"/>
    </row>
    <row r="198" spans="1:6" x14ac:dyDescent="0.3">
      <c r="A198" s="30" t="s">
        <v>1309</v>
      </c>
      <c r="B198" s="25" t="s">
        <v>1308</v>
      </c>
      <c r="C198" s="25"/>
      <c r="D198" s="2"/>
      <c r="E198" s="2"/>
      <c r="F198" s="2"/>
    </row>
    <row r="199" spans="1:6" x14ac:dyDescent="0.3">
      <c r="A199" s="30" t="s">
        <v>1311</v>
      </c>
      <c r="B199" s="25" t="s">
        <v>1310</v>
      </c>
      <c r="C199" s="25"/>
      <c r="D199" s="2"/>
      <c r="E199" s="2"/>
      <c r="F199" s="2"/>
    </row>
    <row r="200" spans="1:6" ht="25.2" x14ac:dyDescent="0.3">
      <c r="A200" s="31" t="s">
        <v>1313</v>
      </c>
      <c r="B200" s="26" t="s">
        <v>1312</v>
      </c>
      <c r="C200" s="26">
        <v>9.1930240972543906</v>
      </c>
      <c r="D200" s="4">
        <v>10.4809704426909</v>
      </c>
      <c r="E200" s="4">
        <v>0.64004347412482099</v>
      </c>
      <c r="F200" s="4">
        <v>0.95831060294431802</v>
      </c>
    </row>
    <row r="201" spans="1:6" ht="25.2" x14ac:dyDescent="0.3">
      <c r="A201" s="31" t="s">
        <v>1315</v>
      </c>
      <c r="B201" s="26" t="s">
        <v>1314</v>
      </c>
      <c r="C201" s="26">
        <v>10.885842728250701</v>
      </c>
      <c r="D201" s="4">
        <v>11.8075854493664</v>
      </c>
      <c r="E201" s="4">
        <v>0.34809207508138101</v>
      </c>
      <c r="F201" s="4">
        <v>0.84363329130350795</v>
      </c>
    </row>
    <row r="202" spans="1:6" x14ac:dyDescent="0.3">
      <c r="A202" s="30" t="s">
        <v>1317</v>
      </c>
      <c r="B202" s="25" t="s">
        <v>1316</v>
      </c>
      <c r="C202" s="25"/>
      <c r="D202" s="2"/>
      <c r="E202" s="2"/>
      <c r="F202" s="2"/>
    </row>
    <row r="203" spans="1:6" x14ac:dyDescent="0.3">
      <c r="A203" s="30" t="s">
        <v>1319</v>
      </c>
      <c r="B203" s="25" t="s">
        <v>1318</v>
      </c>
      <c r="C203" s="25"/>
      <c r="D203" s="2"/>
      <c r="E203" s="2"/>
      <c r="F203" s="2"/>
    </row>
    <row r="204" spans="1:6" x14ac:dyDescent="0.3">
      <c r="A204" s="30" t="s">
        <v>1321</v>
      </c>
      <c r="B204" s="25" t="s">
        <v>1320</v>
      </c>
      <c r="C204" s="25"/>
      <c r="D204" s="2"/>
      <c r="E204" s="2"/>
      <c r="F204" s="2"/>
    </row>
    <row r="205" spans="1:6" x14ac:dyDescent="0.3">
      <c r="A205" s="30" t="s">
        <v>1323</v>
      </c>
      <c r="B205" s="25" t="s">
        <v>1322</v>
      </c>
      <c r="C205" s="25"/>
      <c r="D205" s="2"/>
      <c r="E205" s="2"/>
      <c r="F205" s="2"/>
    </row>
    <row r="206" spans="1:6" x14ac:dyDescent="0.3">
      <c r="A206" s="30" t="s">
        <v>1325</v>
      </c>
      <c r="B206" s="25" t="s">
        <v>1324</v>
      </c>
      <c r="C206" s="25"/>
      <c r="D206" s="2"/>
      <c r="E206" s="2"/>
      <c r="F206" s="2"/>
    </row>
    <row r="207" spans="1:6" ht="25.2" x14ac:dyDescent="0.3">
      <c r="A207" s="31" t="s">
        <v>1327</v>
      </c>
      <c r="B207" s="26" t="s">
        <v>1326</v>
      </c>
      <c r="C207" s="26">
        <v>9.4167392778439201</v>
      </c>
      <c r="D207" s="4">
        <v>10.6262828003981</v>
      </c>
      <c r="E207" s="4">
        <v>0.84619960316280696</v>
      </c>
      <c r="F207" s="4">
        <v>0.91827161262187995</v>
      </c>
    </row>
    <row r="208" spans="1:6" ht="25.2" x14ac:dyDescent="0.3">
      <c r="A208" s="31" t="s">
        <v>1329</v>
      </c>
      <c r="B208" s="26" t="s">
        <v>1328</v>
      </c>
      <c r="C208" s="26">
        <v>6.5319635675341203</v>
      </c>
      <c r="D208" s="4">
        <v>8.8879997611045898</v>
      </c>
      <c r="E208" s="4">
        <v>1.1187624161358101</v>
      </c>
      <c r="F208" s="4">
        <v>1.3957445182043</v>
      </c>
    </row>
    <row r="209" spans="1:6" x14ac:dyDescent="0.3">
      <c r="A209" s="30"/>
      <c r="B209" s="25" t="s">
        <v>1330</v>
      </c>
      <c r="C209" s="25"/>
      <c r="D209" s="2"/>
      <c r="E209" s="2"/>
      <c r="F209" s="2"/>
    </row>
    <row r="210" spans="1:6" x14ac:dyDescent="0.3">
      <c r="A210" s="30" t="s">
        <v>1332</v>
      </c>
      <c r="B210" s="25" t="s">
        <v>1331</v>
      </c>
      <c r="C210" s="25"/>
      <c r="D210" s="2"/>
      <c r="E210" s="2"/>
      <c r="F210" s="2"/>
    </row>
    <row r="211" spans="1:6" x14ac:dyDescent="0.3">
      <c r="A211" s="30"/>
      <c r="B211" s="25" t="s">
        <v>1333</v>
      </c>
      <c r="C211" s="25"/>
      <c r="D211" s="2"/>
      <c r="E211" s="2"/>
      <c r="F211" s="2"/>
    </row>
    <row r="212" spans="1:6" x14ac:dyDescent="0.3">
      <c r="A212" s="30" t="s">
        <v>1335</v>
      </c>
      <c r="B212" s="25" t="s">
        <v>1334</v>
      </c>
      <c r="C212" s="25"/>
      <c r="D212" s="2"/>
      <c r="E212" s="2"/>
      <c r="F212" s="2"/>
    </row>
    <row r="213" spans="1:6" x14ac:dyDescent="0.3">
      <c r="A213" s="30"/>
      <c r="B213" s="25" t="s">
        <v>1336</v>
      </c>
      <c r="C213" s="25"/>
      <c r="D213" s="2"/>
      <c r="E213" s="2"/>
      <c r="F213" s="2"/>
    </row>
    <row r="214" spans="1:6" x14ac:dyDescent="0.3">
      <c r="A214" s="30" t="s">
        <v>1338</v>
      </c>
      <c r="B214" s="25" t="s">
        <v>1337</v>
      </c>
      <c r="C214" s="25"/>
      <c r="D214" s="2"/>
      <c r="E214" s="2"/>
      <c r="F214" s="2"/>
    </row>
    <row r="215" spans="1:6" x14ac:dyDescent="0.3">
      <c r="A215" s="30" t="s">
        <v>1340</v>
      </c>
      <c r="B215" s="25" t="s">
        <v>1339</v>
      </c>
      <c r="C215" s="26">
        <v>8.1589254562400804</v>
      </c>
      <c r="D215" s="4">
        <v>9.1060166692414395</v>
      </c>
      <c r="E215" s="4">
        <v>0.54048147141432701</v>
      </c>
      <c r="F215" s="4">
        <v>0.94445412212354796</v>
      </c>
    </row>
    <row r="216" spans="1:6" x14ac:dyDescent="0.3">
      <c r="A216" s="30"/>
      <c r="B216" s="25" t="s">
        <v>2002</v>
      </c>
      <c r="C216" s="25"/>
      <c r="D216" s="2"/>
      <c r="E216" s="2"/>
      <c r="F216" s="2"/>
    </row>
    <row r="217" spans="1:6" x14ac:dyDescent="0.3">
      <c r="A217" s="30"/>
      <c r="B217" s="25" t="s">
        <v>243</v>
      </c>
      <c r="C217" s="25"/>
      <c r="D217" s="2"/>
      <c r="E217" s="2"/>
      <c r="F217" s="2"/>
    </row>
    <row r="218" spans="1:6" ht="25.2" x14ac:dyDescent="0.3">
      <c r="A218" s="31" t="s">
        <v>1342</v>
      </c>
      <c r="B218" s="26" t="s">
        <v>1341</v>
      </c>
      <c r="C218" s="26">
        <v>9.5847039750508998</v>
      </c>
      <c r="D218" s="4">
        <v>10.730478184580599</v>
      </c>
      <c r="E218" s="4">
        <v>0.26452808055757798</v>
      </c>
      <c r="F218" s="4">
        <v>0.71047097220381605</v>
      </c>
    </row>
    <row r="219" spans="1:6" x14ac:dyDescent="0.3">
      <c r="A219" s="30"/>
      <c r="B219" s="25" t="s">
        <v>246</v>
      </c>
      <c r="C219" s="25"/>
      <c r="D219" s="2"/>
      <c r="E219" s="2"/>
      <c r="F219" s="2"/>
    </row>
    <row r="220" spans="1:6" x14ac:dyDescent="0.3">
      <c r="A220" s="30" t="s">
        <v>1344</v>
      </c>
      <c r="B220" s="25" t="s">
        <v>1343</v>
      </c>
      <c r="C220" s="25"/>
      <c r="D220" s="2"/>
      <c r="E220" s="2"/>
      <c r="F220" s="2"/>
    </row>
    <row r="221" spans="1:6" x14ac:dyDescent="0.3">
      <c r="A221" s="30"/>
      <c r="B221" s="25" t="s">
        <v>249</v>
      </c>
      <c r="C221" s="25"/>
      <c r="D221" s="2"/>
      <c r="E221" s="2"/>
      <c r="F221" s="2"/>
    </row>
    <row r="222" spans="1:6" ht="25.2" x14ac:dyDescent="0.3">
      <c r="A222" s="31" t="s">
        <v>1346</v>
      </c>
      <c r="B222" s="26" t="s">
        <v>1345</v>
      </c>
      <c r="C222" s="26">
        <v>9.5381326139500295</v>
      </c>
      <c r="D222" s="4">
        <v>10.678360026409701</v>
      </c>
      <c r="E222" s="4">
        <v>0.27357827603007001</v>
      </c>
      <c r="F222" s="4">
        <v>0.72042869608202598</v>
      </c>
    </row>
    <row r="223" spans="1:6" x14ac:dyDescent="0.3">
      <c r="A223" s="30"/>
      <c r="B223" s="25" t="s">
        <v>252</v>
      </c>
      <c r="C223" s="25"/>
      <c r="D223" s="2"/>
      <c r="E223" s="2"/>
      <c r="F223" s="2"/>
    </row>
    <row r="224" spans="1:6" x14ac:dyDescent="0.3">
      <c r="A224" s="30" t="s">
        <v>1348</v>
      </c>
      <c r="B224" s="25" t="s">
        <v>1347</v>
      </c>
      <c r="C224" s="25"/>
      <c r="D224" s="2"/>
      <c r="E224" s="2"/>
      <c r="F224" s="2"/>
    </row>
    <row r="225" spans="1:6" x14ac:dyDescent="0.3">
      <c r="A225" s="30"/>
      <c r="B225" s="25" t="s">
        <v>255</v>
      </c>
      <c r="C225" s="25"/>
      <c r="D225" s="2"/>
      <c r="E225" s="2"/>
      <c r="F225" s="2"/>
    </row>
    <row r="226" spans="1:6" x14ac:dyDescent="0.3">
      <c r="A226" s="30" t="s">
        <v>1350</v>
      </c>
      <c r="B226" s="25" t="s">
        <v>1349</v>
      </c>
      <c r="C226" s="26">
        <v>7.7404142288590103</v>
      </c>
      <c r="D226" s="4">
        <v>9.1710762649428208</v>
      </c>
      <c r="E226" s="4">
        <v>0.90558372582895497</v>
      </c>
      <c r="F226" s="4">
        <v>1.1046173111990201</v>
      </c>
    </row>
    <row r="227" spans="1:6" x14ac:dyDescent="0.3">
      <c r="A227" s="30" t="s">
        <v>1352</v>
      </c>
      <c r="B227" s="25" t="s">
        <v>1351</v>
      </c>
      <c r="C227" s="25"/>
      <c r="D227" s="2"/>
      <c r="E227" s="2"/>
      <c r="F227" s="2"/>
    </row>
    <row r="228" spans="1:6" x14ac:dyDescent="0.3">
      <c r="A228" s="30" t="s">
        <v>1354</v>
      </c>
      <c r="B228" s="25" t="s">
        <v>1353</v>
      </c>
      <c r="C228" s="25"/>
      <c r="D228" s="2"/>
      <c r="E228" s="2"/>
      <c r="F228" s="2"/>
    </row>
    <row r="229" spans="1:6" x14ac:dyDescent="0.3">
      <c r="A229" s="30"/>
      <c r="B229" s="25" t="s">
        <v>258</v>
      </c>
      <c r="C229" s="25"/>
      <c r="D229" s="2"/>
      <c r="E229" s="2"/>
      <c r="F229" s="2"/>
    </row>
    <row r="230" spans="1:6" x14ac:dyDescent="0.3">
      <c r="A230" s="30" t="s">
        <v>1356</v>
      </c>
      <c r="B230" s="25" t="s">
        <v>1355</v>
      </c>
      <c r="C230" s="25"/>
      <c r="D230" s="2"/>
      <c r="E230" s="2"/>
      <c r="F230" s="2"/>
    </row>
    <row r="231" spans="1:6" x14ac:dyDescent="0.3">
      <c r="A231" s="30"/>
      <c r="B231" s="25" t="s">
        <v>264</v>
      </c>
      <c r="C231" s="25"/>
      <c r="D231" s="2"/>
      <c r="E231" s="2"/>
      <c r="F231" s="2"/>
    </row>
    <row r="232" spans="1:6" ht="25.2" x14ac:dyDescent="0.3">
      <c r="A232" s="31" t="s">
        <v>1358</v>
      </c>
      <c r="B232" s="26" t="s">
        <v>1357</v>
      </c>
      <c r="C232" s="26">
        <v>9.8003384024917999</v>
      </c>
      <c r="D232" s="4">
        <v>11.6414965671276</v>
      </c>
      <c r="E232" s="4">
        <v>0.28321293074870202</v>
      </c>
      <c r="F232" s="4">
        <v>0.86344444259129305</v>
      </c>
    </row>
    <row r="233" spans="1:6" ht="25.2" x14ac:dyDescent="0.3">
      <c r="A233" s="31" t="s">
        <v>1360</v>
      </c>
      <c r="B233" s="26" t="s">
        <v>1359</v>
      </c>
      <c r="C233" s="26">
        <v>9.8033430682643203</v>
      </c>
      <c r="D233" s="4">
        <v>11.6369152556743</v>
      </c>
      <c r="E233" s="4">
        <v>0.30240588331872997</v>
      </c>
      <c r="F233" s="4">
        <v>0.87354276674003395</v>
      </c>
    </row>
    <row r="234" spans="1:6" x14ac:dyDescent="0.3">
      <c r="A234" s="30" t="s">
        <v>1362</v>
      </c>
      <c r="B234" s="25" t="s">
        <v>1361</v>
      </c>
      <c r="C234" s="25"/>
      <c r="D234" s="2"/>
      <c r="E234" s="2"/>
      <c r="F234" s="2"/>
    </row>
    <row r="235" spans="1:6" x14ac:dyDescent="0.3">
      <c r="A235" s="30"/>
      <c r="B235" s="25" t="s">
        <v>269</v>
      </c>
      <c r="C235" s="25"/>
      <c r="D235" s="2"/>
      <c r="E235" s="2"/>
      <c r="F235" s="2"/>
    </row>
    <row r="236" spans="1:6" x14ac:dyDescent="0.3">
      <c r="A236" s="30" t="s">
        <v>1364</v>
      </c>
      <c r="B236" s="25" t="s">
        <v>1363</v>
      </c>
      <c r="C236" s="26">
        <v>7.4798015938421498</v>
      </c>
      <c r="D236" s="2"/>
      <c r="E236" s="4">
        <v>0.58109005509068301</v>
      </c>
      <c r="F236" s="2"/>
    </row>
    <row r="237" spans="1:6" x14ac:dyDescent="0.3">
      <c r="A237" s="30"/>
      <c r="B237" s="25" t="s">
        <v>272</v>
      </c>
      <c r="C237" s="25"/>
      <c r="D237" s="2"/>
      <c r="E237" s="2"/>
      <c r="F237" s="2"/>
    </row>
    <row r="238" spans="1:6" ht="25.2" x14ac:dyDescent="0.3">
      <c r="A238" s="31" t="s">
        <v>1366</v>
      </c>
      <c r="B238" s="26" t="s">
        <v>1365</v>
      </c>
      <c r="C238" s="26">
        <v>8.5367908552264797</v>
      </c>
      <c r="D238" s="4">
        <v>9.3082449301382795</v>
      </c>
      <c r="E238" s="4">
        <v>0.80032263172475404</v>
      </c>
      <c r="F238" s="4">
        <v>0.74504209076626904</v>
      </c>
    </row>
    <row r="239" spans="1:6" x14ac:dyDescent="0.3">
      <c r="A239" s="30"/>
      <c r="B239" s="25" t="s">
        <v>275</v>
      </c>
      <c r="C239" s="25"/>
      <c r="D239" s="2"/>
      <c r="E239" s="2"/>
      <c r="F239" s="2"/>
    </row>
    <row r="240" spans="1:6" ht="25.2" x14ac:dyDescent="0.3">
      <c r="A240" s="31" t="s">
        <v>1368</v>
      </c>
      <c r="B240" s="26" t="s">
        <v>1367</v>
      </c>
      <c r="C240" s="26">
        <v>8.8134485205304305</v>
      </c>
      <c r="D240" s="4">
        <v>10.2727503888824</v>
      </c>
      <c r="E240" s="4">
        <v>0.66917154080026897</v>
      </c>
      <c r="F240" s="4">
        <v>0.97639418778790499</v>
      </c>
    </row>
    <row r="241" spans="1:6" x14ac:dyDescent="0.3">
      <c r="A241" s="30"/>
      <c r="B241" s="25" t="s">
        <v>280</v>
      </c>
      <c r="C241" s="25"/>
      <c r="D241" s="2"/>
      <c r="E241" s="2"/>
      <c r="F241" s="2"/>
    </row>
    <row r="242" spans="1:6" ht="25.2" x14ac:dyDescent="0.3">
      <c r="A242" s="31" t="s">
        <v>1370</v>
      </c>
      <c r="B242" s="26" t="s">
        <v>1369</v>
      </c>
      <c r="C242" s="26">
        <v>8.9131989101914399</v>
      </c>
      <c r="D242" s="4">
        <v>10.176267605517999</v>
      </c>
      <c r="E242" s="4">
        <v>0.62605586379169398</v>
      </c>
      <c r="F242" s="4">
        <v>0.91052395779311701</v>
      </c>
    </row>
    <row r="243" spans="1:6" x14ac:dyDescent="0.3">
      <c r="A243" s="30"/>
      <c r="B243" s="25" t="s">
        <v>285</v>
      </c>
      <c r="C243" s="25"/>
      <c r="D243" s="2"/>
      <c r="E243" s="2"/>
      <c r="F243" s="2"/>
    </row>
    <row r="244" spans="1:6" ht="25.2" x14ac:dyDescent="0.3">
      <c r="A244" s="31" t="s">
        <v>1372</v>
      </c>
      <c r="B244" s="26" t="s">
        <v>1371</v>
      </c>
      <c r="C244" s="26">
        <v>8.9022055507490396</v>
      </c>
      <c r="D244" s="4">
        <v>10.140151398324999</v>
      </c>
      <c r="E244" s="4">
        <v>0.61916817928026402</v>
      </c>
      <c r="F244" s="4">
        <v>0.91149521372352804</v>
      </c>
    </row>
    <row r="245" spans="1:6" x14ac:dyDescent="0.3">
      <c r="A245" s="30"/>
      <c r="B245" s="25" t="s">
        <v>1373</v>
      </c>
      <c r="C245" s="25"/>
      <c r="D245" s="2"/>
      <c r="E245" s="2"/>
      <c r="F245" s="2"/>
    </row>
    <row r="246" spans="1:6" x14ac:dyDescent="0.3">
      <c r="A246" s="30" t="s">
        <v>1375</v>
      </c>
      <c r="B246" s="25" t="s">
        <v>1374</v>
      </c>
      <c r="C246" s="26">
        <v>9.1292911267953798</v>
      </c>
      <c r="D246" s="4">
        <v>10.410944925713</v>
      </c>
      <c r="E246" s="4">
        <v>0.28242468006296101</v>
      </c>
      <c r="F246" s="4">
        <v>0.66980501177124696</v>
      </c>
    </row>
    <row r="247" spans="1:6" x14ac:dyDescent="0.3">
      <c r="A247" s="30" t="s">
        <v>1377</v>
      </c>
      <c r="B247" s="25" t="s">
        <v>1376</v>
      </c>
      <c r="C247" s="26">
        <v>10.2336456661938</v>
      </c>
      <c r="D247" s="4">
        <v>11.1442770067114</v>
      </c>
      <c r="E247" s="4">
        <v>0.30813092634714301</v>
      </c>
      <c r="F247" s="4">
        <v>0.56140349047099802</v>
      </c>
    </row>
    <row r="248" spans="1:6" ht="25.2" x14ac:dyDescent="0.3">
      <c r="A248" s="31" t="s">
        <v>1379</v>
      </c>
      <c r="B248" s="26" t="s">
        <v>1378</v>
      </c>
      <c r="C248" s="26">
        <v>8.0255070541665994</v>
      </c>
      <c r="D248" s="4">
        <v>9.3282840902909605</v>
      </c>
      <c r="E248" s="4">
        <v>0.37723483453053103</v>
      </c>
      <c r="F248" s="4">
        <v>0.82069587829302804</v>
      </c>
    </row>
    <row r="249" spans="1:6" x14ac:dyDescent="0.3">
      <c r="A249" s="30" t="s">
        <v>1381</v>
      </c>
      <c r="B249" s="25" t="s">
        <v>1380</v>
      </c>
      <c r="C249" s="26">
        <v>9.1874142296931094</v>
      </c>
      <c r="D249" s="4">
        <v>10.465850903335401</v>
      </c>
      <c r="E249" s="4">
        <v>0.28645058540014701</v>
      </c>
      <c r="F249" s="4">
        <v>0.66556465204228599</v>
      </c>
    </row>
    <row r="250" spans="1:6" x14ac:dyDescent="0.3">
      <c r="A250" s="30"/>
      <c r="B250" s="25" t="s">
        <v>288</v>
      </c>
      <c r="C250" s="25"/>
      <c r="D250" s="2"/>
      <c r="E250" s="2"/>
      <c r="F250" s="2"/>
    </row>
    <row r="251" spans="1:6" ht="25.2" x14ac:dyDescent="0.3">
      <c r="A251" s="31" t="s">
        <v>1383</v>
      </c>
      <c r="B251" s="26" t="s">
        <v>1382</v>
      </c>
      <c r="C251" s="26">
        <v>8.5166003047437595</v>
      </c>
      <c r="D251" s="4">
        <v>9.9645769971364597</v>
      </c>
      <c r="E251" s="4">
        <v>0.70134095282212705</v>
      </c>
      <c r="F251" s="4">
        <v>1.0556986297767399</v>
      </c>
    </row>
    <row r="252" spans="1:6" x14ac:dyDescent="0.3">
      <c r="A252" s="30" t="s">
        <v>1385</v>
      </c>
      <c r="B252" s="25" t="s">
        <v>1384</v>
      </c>
      <c r="C252" s="26">
        <v>8.9840021321228996</v>
      </c>
      <c r="D252" s="4">
        <v>10.5146534047272</v>
      </c>
      <c r="E252" s="4">
        <v>0.396904274099526</v>
      </c>
      <c r="F252" s="4">
        <v>0.77499323087563599</v>
      </c>
    </row>
    <row r="253" spans="1:6" x14ac:dyDescent="0.3">
      <c r="A253" s="30" t="s">
        <v>1387</v>
      </c>
      <c r="B253" s="25" t="s">
        <v>1386</v>
      </c>
      <c r="C253" s="26">
        <v>8.7872403513141997</v>
      </c>
      <c r="D253" s="4">
        <v>10.1818407093721</v>
      </c>
      <c r="E253" s="4">
        <v>0.67700003758844596</v>
      </c>
      <c r="F253" s="4">
        <v>0.97799413583647998</v>
      </c>
    </row>
    <row r="254" spans="1:6" x14ac:dyDescent="0.3">
      <c r="A254" s="30"/>
      <c r="B254" s="25" t="s">
        <v>1388</v>
      </c>
      <c r="C254" s="25"/>
      <c r="D254" s="2"/>
      <c r="E254" s="2"/>
      <c r="F254" s="2"/>
    </row>
    <row r="255" spans="1:6" x14ac:dyDescent="0.3">
      <c r="A255" s="30" t="s">
        <v>1390</v>
      </c>
      <c r="B255" s="25" t="s">
        <v>1389</v>
      </c>
      <c r="C255" s="26">
        <v>8.5631459791481799</v>
      </c>
      <c r="D255" s="2"/>
      <c r="E255" s="4">
        <v>0.71456219346079397</v>
      </c>
      <c r="F255" s="2"/>
    </row>
    <row r="256" spans="1:6" x14ac:dyDescent="0.3">
      <c r="A256" s="30"/>
      <c r="B256" s="25" t="s">
        <v>297</v>
      </c>
      <c r="C256" s="25"/>
      <c r="D256" s="2"/>
      <c r="E256" s="2"/>
      <c r="F256" s="2"/>
    </row>
    <row r="257" spans="1:6" x14ac:dyDescent="0.3">
      <c r="A257" s="30" t="s">
        <v>1392</v>
      </c>
      <c r="B257" s="25" t="s">
        <v>1391</v>
      </c>
      <c r="C257" s="25"/>
      <c r="D257" s="2"/>
      <c r="E257" s="2"/>
      <c r="F257" s="2"/>
    </row>
    <row r="258" spans="1:6" x14ac:dyDescent="0.3">
      <c r="A258" s="30"/>
      <c r="B258" s="25" t="s">
        <v>310</v>
      </c>
      <c r="C258" s="25"/>
      <c r="D258" s="2"/>
      <c r="E258" s="2"/>
      <c r="F258" s="2"/>
    </row>
    <row r="259" spans="1:6" x14ac:dyDescent="0.3">
      <c r="A259" s="30" t="s">
        <v>1394</v>
      </c>
      <c r="B259" s="25" t="s">
        <v>1393</v>
      </c>
      <c r="C259" s="26">
        <v>10.615669536481899</v>
      </c>
      <c r="D259" s="4">
        <v>12.2697283948959</v>
      </c>
      <c r="E259" s="4">
        <v>0.42241974037769697</v>
      </c>
      <c r="F259" s="4">
        <v>0.796812866137389</v>
      </c>
    </row>
    <row r="260" spans="1:6" x14ac:dyDescent="0.3">
      <c r="A260" s="30"/>
      <c r="B260" s="25" t="s">
        <v>313</v>
      </c>
      <c r="C260" s="25"/>
      <c r="D260" s="2"/>
      <c r="E260" s="2"/>
      <c r="F260" s="2"/>
    </row>
    <row r="261" spans="1:6" ht="25.2" x14ac:dyDescent="0.3">
      <c r="A261" s="31" t="s">
        <v>1396</v>
      </c>
      <c r="B261" s="26" t="s">
        <v>1395</v>
      </c>
      <c r="C261" s="26">
        <v>10.6699976717145</v>
      </c>
      <c r="D261" s="4">
        <v>11.671019737407301</v>
      </c>
      <c r="E261" s="4">
        <v>0.41809399144710302</v>
      </c>
      <c r="F261" s="4">
        <v>0.63758254129415604</v>
      </c>
    </row>
    <row r="262" spans="1:6" x14ac:dyDescent="0.3">
      <c r="A262" s="30"/>
      <c r="B262" s="25" t="s">
        <v>316</v>
      </c>
      <c r="C262" s="25"/>
      <c r="D262" s="2"/>
      <c r="E262" s="2"/>
      <c r="F262" s="2"/>
    </row>
    <row r="263" spans="1:6" x14ac:dyDescent="0.3">
      <c r="A263" s="30" t="s">
        <v>1398</v>
      </c>
      <c r="B263" s="25" t="s">
        <v>1397</v>
      </c>
      <c r="C263" s="26">
        <v>9.7618660121274399</v>
      </c>
      <c r="D263" s="2"/>
      <c r="E263" s="4">
        <v>0.64332809933309199</v>
      </c>
      <c r="F263" s="2"/>
    </row>
    <row r="264" spans="1:6" x14ac:dyDescent="0.3">
      <c r="A264" s="30"/>
      <c r="B264" s="25" t="s">
        <v>319</v>
      </c>
      <c r="C264" s="25"/>
      <c r="D264" s="2"/>
      <c r="E264" s="2"/>
      <c r="F264" s="2"/>
    </row>
    <row r="265" spans="1:6" ht="25.2" x14ac:dyDescent="0.3">
      <c r="A265" s="31" t="s">
        <v>1400</v>
      </c>
      <c r="B265" s="26" t="s">
        <v>1399</v>
      </c>
      <c r="C265" s="26">
        <v>9.8029094954186906</v>
      </c>
      <c r="D265" s="4">
        <v>10.4574556085101</v>
      </c>
      <c r="E265" s="4">
        <v>0.64932592329567895</v>
      </c>
      <c r="F265" s="4">
        <v>1.1789964818733101</v>
      </c>
    </row>
    <row r="266" spans="1:6" x14ac:dyDescent="0.3">
      <c r="A266" s="30"/>
      <c r="B266" s="25" t="s">
        <v>322</v>
      </c>
      <c r="C266" s="25"/>
      <c r="D266" s="2"/>
      <c r="E266" s="2"/>
      <c r="F266" s="2"/>
    </row>
    <row r="267" spans="1:6" x14ac:dyDescent="0.3">
      <c r="A267" s="30" t="s">
        <v>1402</v>
      </c>
      <c r="B267" s="25" t="s">
        <v>1401</v>
      </c>
      <c r="C267" s="25"/>
      <c r="D267" s="2"/>
      <c r="E267" s="2"/>
      <c r="F267" s="2"/>
    </row>
    <row r="268" spans="1:6" x14ac:dyDescent="0.3">
      <c r="A268" s="30"/>
      <c r="B268" s="25" t="s">
        <v>1403</v>
      </c>
      <c r="C268" s="25"/>
      <c r="D268" s="2"/>
      <c r="E268" s="2"/>
      <c r="F268" s="2"/>
    </row>
    <row r="269" spans="1:6" x14ac:dyDescent="0.3">
      <c r="A269" s="30" t="s">
        <v>1405</v>
      </c>
      <c r="B269" s="25" t="s">
        <v>1404</v>
      </c>
      <c r="C269" s="26">
        <v>9.8990154324062001</v>
      </c>
      <c r="D269" s="4">
        <v>11.2795213146465</v>
      </c>
      <c r="E269" s="4">
        <v>0.52568287939647695</v>
      </c>
      <c r="F269" s="4">
        <v>0.92795479610119902</v>
      </c>
    </row>
    <row r="270" spans="1:6" x14ac:dyDescent="0.3">
      <c r="A270" s="30" t="s">
        <v>1407</v>
      </c>
      <c r="B270" s="25" t="s">
        <v>1406</v>
      </c>
      <c r="C270" s="26">
        <v>9.8871820530864802</v>
      </c>
      <c r="D270" s="4">
        <v>11.2735647016606</v>
      </c>
      <c r="E270" s="4">
        <v>0.54299879839312404</v>
      </c>
      <c r="F270" s="4">
        <v>0.94736572467954405</v>
      </c>
    </row>
    <row r="271" spans="1:6" x14ac:dyDescent="0.3">
      <c r="A271" s="30" t="s">
        <v>1409</v>
      </c>
      <c r="B271" s="25" t="s">
        <v>1408</v>
      </c>
      <c r="C271" s="26">
        <v>9.8774805187027397</v>
      </c>
      <c r="D271" s="4">
        <v>11.2682158959086</v>
      </c>
      <c r="E271" s="4">
        <v>0.54950264062156495</v>
      </c>
      <c r="F271" s="4">
        <v>0.95475254643001894</v>
      </c>
    </row>
    <row r="272" spans="1:6" x14ac:dyDescent="0.3">
      <c r="A272" s="30"/>
      <c r="B272" s="25" t="s">
        <v>1410</v>
      </c>
      <c r="C272" s="25"/>
      <c r="D272" s="2"/>
      <c r="E272" s="2"/>
      <c r="F272" s="2"/>
    </row>
    <row r="273" spans="1:6" x14ac:dyDescent="0.3">
      <c r="A273" s="30" t="s">
        <v>1412</v>
      </c>
      <c r="B273" s="25" t="s">
        <v>1411</v>
      </c>
      <c r="C273" s="26">
        <v>8.2734288386780204</v>
      </c>
      <c r="D273" s="4">
        <v>9.5300924453710198</v>
      </c>
      <c r="E273" s="4">
        <v>0.52321205363548995</v>
      </c>
      <c r="F273" s="4">
        <v>0.80182035015195596</v>
      </c>
    </row>
    <row r="274" spans="1:6" x14ac:dyDescent="0.3">
      <c r="A274" s="30" t="s">
        <v>1414</v>
      </c>
      <c r="B274" s="25" t="s">
        <v>1413</v>
      </c>
      <c r="C274" s="26">
        <v>8.2753739194126208</v>
      </c>
      <c r="D274" s="4">
        <v>9.5310079320889205</v>
      </c>
      <c r="E274" s="4">
        <v>0.54292430958668403</v>
      </c>
      <c r="F274" s="4">
        <v>0.83118968126366899</v>
      </c>
    </row>
    <row r="275" spans="1:6" x14ac:dyDescent="0.3">
      <c r="A275" s="30" t="s">
        <v>1416</v>
      </c>
      <c r="B275" s="25" t="s">
        <v>1415</v>
      </c>
      <c r="C275" s="26">
        <v>8.2746952450865798</v>
      </c>
      <c r="D275" s="4">
        <v>9.5310142184309097</v>
      </c>
      <c r="E275" s="4">
        <v>0.549691713655589</v>
      </c>
      <c r="F275" s="4">
        <v>0.84171948904864902</v>
      </c>
    </row>
    <row r="276" spans="1:6" x14ac:dyDescent="0.3">
      <c r="A276" s="30" t="s">
        <v>1418</v>
      </c>
      <c r="B276" s="25" t="s">
        <v>1417</v>
      </c>
      <c r="C276" s="26">
        <v>8.5926449224027408</v>
      </c>
      <c r="D276" s="4">
        <v>9.8204972800146102</v>
      </c>
      <c r="E276" s="4">
        <v>0.46898526300314203</v>
      </c>
      <c r="F276" s="4">
        <v>0.87133419682096303</v>
      </c>
    </row>
    <row r="277" spans="1:6" x14ac:dyDescent="0.3">
      <c r="A277" s="30" t="s">
        <v>1420</v>
      </c>
      <c r="B277" s="25" t="s">
        <v>1419</v>
      </c>
      <c r="C277" s="26">
        <v>9.7710100132009003</v>
      </c>
      <c r="D277" s="4">
        <v>12.174572139911399</v>
      </c>
      <c r="E277" s="4">
        <v>0.54156254764812495</v>
      </c>
      <c r="F277" s="4">
        <v>0.41530439266186198</v>
      </c>
    </row>
    <row r="278" spans="1:6" x14ac:dyDescent="0.3">
      <c r="A278" s="30" t="s">
        <v>1422</v>
      </c>
      <c r="B278" s="25" t="s">
        <v>1421</v>
      </c>
      <c r="C278" s="25"/>
      <c r="D278" s="2"/>
      <c r="E278" s="2"/>
      <c r="F278" s="2"/>
    </row>
    <row r="279" spans="1:6" x14ac:dyDescent="0.3">
      <c r="A279" s="30" t="s">
        <v>1424</v>
      </c>
      <c r="B279" s="25" t="s">
        <v>1423</v>
      </c>
      <c r="C279" s="25"/>
      <c r="D279" s="2"/>
      <c r="E279" s="2"/>
      <c r="F279" s="2"/>
    </row>
    <row r="280" spans="1:6" x14ac:dyDescent="0.3">
      <c r="A280" s="30"/>
      <c r="B280" s="25" t="s">
        <v>377</v>
      </c>
      <c r="C280" s="25"/>
      <c r="D280" s="2"/>
      <c r="E280" s="2"/>
      <c r="F280" s="2"/>
    </row>
    <row r="281" spans="1:6" ht="25.2" x14ac:dyDescent="0.3">
      <c r="A281" s="31" t="s">
        <v>1426</v>
      </c>
      <c r="B281" s="26" t="s">
        <v>1425</v>
      </c>
      <c r="C281" s="26">
        <v>10.2314381710046</v>
      </c>
      <c r="D281" s="4">
        <v>11.053286442728099</v>
      </c>
      <c r="E281" s="4">
        <v>0.59041236978341005</v>
      </c>
      <c r="F281" s="4">
        <v>0.71500299952716395</v>
      </c>
    </row>
    <row r="282" spans="1:6" x14ac:dyDescent="0.3">
      <c r="A282" s="30"/>
      <c r="B282" s="25" t="s">
        <v>380</v>
      </c>
      <c r="C282" s="25"/>
      <c r="D282" s="2"/>
      <c r="E282" s="2"/>
      <c r="F282" s="2"/>
    </row>
    <row r="283" spans="1:6" ht="25.2" x14ac:dyDescent="0.3">
      <c r="A283" s="31" t="s">
        <v>1428</v>
      </c>
      <c r="B283" s="26" t="s">
        <v>1427</v>
      </c>
      <c r="C283" s="26">
        <v>10.925042856692601</v>
      </c>
      <c r="D283" s="4">
        <v>11.4658409923927</v>
      </c>
      <c r="E283" s="4">
        <v>0.26211940076059698</v>
      </c>
      <c r="F283" s="4">
        <v>0.67219415757337897</v>
      </c>
    </row>
    <row r="284" spans="1:6" x14ac:dyDescent="0.3">
      <c r="A284" s="30"/>
      <c r="B284" s="25" t="s">
        <v>383</v>
      </c>
      <c r="C284" s="25"/>
      <c r="D284" s="2"/>
      <c r="E284" s="2"/>
      <c r="F284" s="2"/>
    </row>
    <row r="285" spans="1:6" ht="25.2" x14ac:dyDescent="0.3">
      <c r="A285" s="31" t="s">
        <v>1430</v>
      </c>
      <c r="B285" s="26" t="s">
        <v>1429</v>
      </c>
      <c r="C285" s="26">
        <v>11.136527548723601</v>
      </c>
      <c r="D285" s="4">
        <v>11.5377972215773</v>
      </c>
      <c r="E285" s="4">
        <v>0.27783836838537901</v>
      </c>
      <c r="F285" s="4">
        <v>0.69274100271097505</v>
      </c>
    </row>
    <row r="286" spans="1:6" x14ac:dyDescent="0.3">
      <c r="A286" s="30"/>
      <c r="B286" s="25" t="s">
        <v>386</v>
      </c>
      <c r="C286" s="25"/>
      <c r="D286" s="2"/>
      <c r="E286" s="2"/>
      <c r="F286" s="2"/>
    </row>
    <row r="287" spans="1:6" ht="25.2" x14ac:dyDescent="0.3">
      <c r="A287" s="31" t="s">
        <v>1432</v>
      </c>
      <c r="B287" s="26" t="s">
        <v>1431</v>
      </c>
      <c r="C287" s="26">
        <v>10.1874995676965</v>
      </c>
      <c r="D287" s="4">
        <v>11.124279497937399</v>
      </c>
      <c r="E287" s="4">
        <v>0.57641917343042903</v>
      </c>
      <c r="F287" s="4">
        <v>0.70141417817589602</v>
      </c>
    </row>
    <row r="288" spans="1:6" x14ac:dyDescent="0.3">
      <c r="A288" s="30" t="s">
        <v>1434</v>
      </c>
      <c r="B288" s="25" t="s">
        <v>1433</v>
      </c>
      <c r="C288" s="25"/>
      <c r="D288" s="2"/>
      <c r="E288" s="2"/>
      <c r="F288" s="2"/>
    </row>
    <row r="289" spans="1:6" x14ac:dyDescent="0.3">
      <c r="A289" s="30"/>
      <c r="B289" s="25" t="s">
        <v>395</v>
      </c>
      <c r="C289" s="25"/>
      <c r="D289" s="2"/>
      <c r="E289" s="2"/>
      <c r="F289" s="2"/>
    </row>
    <row r="290" spans="1:6" x14ac:dyDescent="0.3">
      <c r="A290" s="30" t="s">
        <v>1436</v>
      </c>
      <c r="B290" s="25" t="s">
        <v>1435</v>
      </c>
      <c r="C290" s="25"/>
      <c r="D290" s="2"/>
      <c r="E290" s="2"/>
      <c r="F290" s="2"/>
    </row>
    <row r="291" spans="1:6" x14ac:dyDescent="0.3">
      <c r="A291" s="30"/>
      <c r="B291" s="25" t="s">
        <v>1437</v>
      </c>
      <c r="C291" s="25"/>
      <c r="D291" s="2"/>
      <c r="E291" s="2"/>
      <c r="F291" s="2"/>
    </row>
    <row r="292" spans="1:6" x14ac:dyDescent="0.3">
      <c r="A292" s="30" t="s">
        <v>1439</v>
      </c>
      <c r="B292" s="25" t="s">
        <v>1438</v>
      </c>
      <c r="C292" s="25"/>
      <c r="D292" s="2"/>
      <c r="E292" s="2"/>
      <c r="F292" s="2"/>
    </row>
    <row r="293" spans="1:6" x14ac:dyDescent="0.3">
      <c r="A293" s="30"/>
      <c r="B293" s="25" t="s">
        <v>398</v>
      </c>
      <c r="C293" s="25"/>
      <c r="D293" s="2"/>
      <c r="E293" s="2"/>
      <c r="F293" s="2"/>
    </row>
    <row r="294" spans="1:6" x14ac:dyDescent="0.3">
      <c r="A294" s="30" t="s">
        <v>1441</v>
      </c>
      <c r="B294" s="25" t="s">
        <v>1440</v>
      </c>
      <c r="C294" s="25"/>
      <c r="D294" s="2"/>
      <c r="E294" s="2"/>
      <c r="F294" s="2"/>
    </row>
    <row r="295" spans="1:6" x14ac:dyDescent="0.3">
      <c r="A295" s="30"/>
      <c r="B295" s="25" t="s">
        <v>401</v>
      </c>
      <c r="C295" s="25"/>
      <c r="D295" s="2"/>
      <c r="E295" s="2"/>
      <c r="F295" s="2"/>
    </row>
    <row r="296" spans="1:6" ht="25.2" x14ac:dyDescent="0.3">
      <c r="A296" s="31" t="s">
        <v>1443</v>
      </c>
      <c r="B296" s="26" t="s">
        <v>1442</v>
      </c>
      <c r="C296" s="26">
        <v>6.5530295749853602</v>
      </c>
      <c r="D296" s="4">
        <v>9.2847862547385809</v>
      </c>
      <c r="E296" s="4">
        <v>0.772898303227878</v>
      </c>
      <c r="F296" s="4">
        <v>1.1641491799844099</v>
      </c>
    </row>
    <row r="297" spans="1:6" ht="25.2" x14ac:dyDescent="0.3">
      <c r="A297" s="31" t="s">
        <v>1445</v>
      </c>
      <c r="B297" s="26" t="s">
        <v>1444</v>
      </c>
      <c r="C297" s="26">
        <v>6.5535594242700004</v>
      </c>
      <c r="D297" s="4">
        <v>9.2845148033889995</v>
      </c>
      <c r="E297" s="4">
        <v>0.77517883776089003</v>
      </c>
      <c r="F297" s="4">
        <v>1.16517654314422</v>
      </c>
    </row>
    <row r="298" spans="1:6" x14ac:dyDescent="0.3">
      <c r="A298" s="30"/>
      <c r="B298" s="25" t="s">
        <v>404</v>
      </c>
      <c r="C298" s="25"/>
      <c r="D298" s="2"/>
      <c r="E298" s="2"/>
      <c r="F298" s="2"/>
    </row>
    <row r="299" spans="1:6" x14ac:dyDescent="0.3">
      <c r="A299" s="30" t="s">
        <v>1447</v>
      </c>
      <c r="B299" s="25" t="s">
        <v>1446</v>
      </c>
      <c r="C299" s="25"/>
      <c r="D299" s="2"/>
      <c r="E299" s="2"/>
      <c r="F299" s="2"/>
    </row>
    <row r="300" spans="1:6" ht="25.2" x14ac:dyDescent="0.3">
      <c r="A300" s="31" t="s">
        <v>1449</v>
      </c>
      <c r="B300" s="26" t="s">
        <v>1448</v>
      </c>
      <c r="C300" s="26">
        <v>6.5470999132343</v>
      </c>
      <c r="D300" s="4">
        <v>9.2740377921810602</v>
      </c>
      <c r="E300" s="4">
        <v>0.80020696899575405</v>
      </c>
      <c r="F300" s="4">
        <v>1.1757789225986099</v>
      </c>
    </row>
    <row r="301" spans="1:6" x14ac:dyDescent="0.3">
      <c r="A301" s="30"/>
      <c r="B301" s="25" t="s">
        <v>413</v>
      </c>
      <c r="C301" s="25"/>
      <c r="D301" s="2"/>
      <c r="E301" s="2"/>
      <c r="F301" s="2"/>
    </row>
    <row r="302" spans="1:6" x14ac:dyDescent="0.3">
      <c r="A302" s="30" t="s">
        <v>1451</v>
      </c>
      <c r="B302" s="25" t="s">
        <v>1450</v>
      </c>
      <c r="C302" s="25"/>
      <c r="D302" s="2"/>
      <c r="E302" s="2"/>
      <c r="F302" s="2"/>
    </row>
    <row r="303" spans="1:6" x14ac:dyDescent="0.3">
      <c r="A303" s="31"/>
      <c r="B303" s="26" t="s">
        <v>1999</v>
      </c>
      <c r="C303" s="26">
        <f>MEDIAN(C186:C302)</f>
        <v>9.1902191634737491</v>
      </c>
      <c r="D303" s="4">
        <f>MEDIAN(D186:D302)</f>
        <v>10.461653255922752</v>
      </c>
      <c r="E303" s="4">
        <f>MEDIAN(E186:E302)</f>
        <v>0.56305544354300907</v>
      </c>
      <c r="F303" s="4">
        <f>MEDIAN(F186:F302)</f>
        <v>0.86738931970612798</v>
      </c>
    </row>
    <row r="304" spans="1:6" x14ac:dyDescent="0.3">
      <c r="A304" s="31"/>
      <c r="B304" s="26" t="s">
        <v>423</v>
      </c>
      <c r="C304" s="26">
        <v>8.8284417649166596</v>
      </c>
      <c r="D304" s="4">
        <v>10.3220368872454</v>
      </c>
      <c r="E304" s="4">
        <v>0.69800847803947297</v>
      </c>
      <c r="F304" s="4">
        <v>1.0017856408857799</v>
      </c>
    </row>
    <row r="305" spans="1:6" x14ac:dyDescent="0.3">
      <c r="A305" s="31"/>
      <c r="B305" s="26" t="s">
        <v>424</v>
      </c>
      <c r="C305" s="26">
        <v>8.6271196000814196</v>
      </c>
      <c r="D305" s="4">
        <v>10.164581822422001</v>
      </c>
      <c r="E305" s="4">
        <v>0.72128473659729597</v>
      </c>
      <c r="F305" s="4">
        <v>0.96976087728886595</v>
      </c>
    </row>
    <row r="306" spans="1:6" x14ac:dyDescent="0.3">
      <c r="A306" s="31"/>
      <c r="B306" s="26"/>
      <c r="C306" s="26"/>
      <c r="D306" s="4"/>
      <c r="E306" s="4"/>
      <c r="F306" s="4"/>
    </row>
    <row r="307" spans="1:6" x14ac:dyDescent="0.3">
      <c r="A307" s="31"/>
      <c r="B307" s="26"/>
      <c r="C307" s="26"/>
      <c r="D307" s="4"/>
      <c r="E307" s="4"/>
      <c r="F307" s="4"/>
    </row>
    <row r="308" spans="1:6" x14ac:dyDescent="0.3">
      <c r="A308" s="31"/>
      <c r="B308" s="26"/>
      <c r="C308" s="26"/>
      <c r="D308" s="4"/>
      <c r="E308" s="4"/>
      <c r="F308" s="4"/>
    </row>
    <row r="309" spans="1:6" x14ac:dyDescent="0.3">
      <c r="A309" s="31"/>
      <c r="B309" s="26"/>
      <c r="C309" s="26"/>
      <c r="D309" s="4"/>
      <c r="E309" s="4"/>
      <c r="F309" s="4"/>
    </row>
    <row r="310" spans="1:6" x14ac:dyDescent="0.3">
      <c r="A310" s="31"/>
      <c r="B310" s="26"/>
      <c r="C310" s="26"/>
      <c r="D310" s="4"/>
      <c r="E310" s="4"/>
      <c r="F310" s="4"/>
    </row>
    <row r="311" spans="1:6" ht="17.399999999999999" x14ac:dyDescent="0.3">
      <c r="A311" s="28"/>
      <c r="B311" s="6" t="s">
        <v>434</v>
      </c>
      <c r="C311" s="6"/>
      <c r="D311" s="6"/>
      <c r="E311" s="6"/>
      <c r="F311" s="6"/>
    </row>
    <row r="312" spans="1:6" x14ac:dyDescent="0.3">
      <c r="A312" s="29"/>
      <c r="B312" s="15"/>
      <c r="C312" s="27" t="s">
        <v>2010</v>
      </c>
      <c r="D312" s="16" t="s">
        <v>2011</v>
      </c>
      <c r="E312" s="16" t="s">
        <v>2012</v>
      </c>
      <c r="F312" s="16" t="s">
        <v>2013</v>
      </c>
    </row>
    <row r="313" spans="1:6" x14ac:dyDescent="0.3">
      <c r="A313" s="30"/>
      <c r="B313" s="25" t="s">
        <v>2001</v>
      </c>
      <c r="C313" s="25"/>
      <c r="D313" s="2"/>
      <c r="E313" s="2"/>
      <c r="F313" s="2"/>
    </row>
    <row r="314" spans="1:6" ht="25.2" x14ac:dyDescent="0.3">
      <c r="A314" s="31" t="s">
        <v>1453</v>
      </c>
      <c r="B314" s="26" t="s">
        <v>1452</v>
      </c>
      <c r="C314" s="26">
        <v>10.680064650056901</v>
      </c>
      <c r="D314" s="4">
        <v>13.299084215764699</v>
      </c>
      <c r="E314" s="4">
        <v>0.36575967671540999</v>
      </c>
      <c r="F314" s="4">
        <v>0.63874027896368302</v>
      </c>
    </row>
    <row r="315" spans="1:6" ht="25.2" x14ac:dyDescent="0.3">
      <c r="A315" s="31" t="s">
        <v>1455</v>
      </c>
      <c r="B315" s="26" t="s">
        <v>1454</v>
      </c>
      <c r="C315" s="26">
        <v>10.3180813929319</v>
      </c>
      <c r="D315" s="4">
        <v>11.4419895270784</v>
      </c>
      <c r="E315" s="4">
        <v>0.62464245176053201</v>
      </c>
      <c r="F315" s="4">
        <v>0.94872868476625505</v>
      </c>
    </row>
    <row r="316" spans="1:6" ht="25.2" x14ac:dyDescent="0.3">
      <c r="A316" s="31" t="s">
        <v>1457</v>
      </c>
      <c r="B316" s="26" t="s">
        <v>1456</v>
      </c>
      <c r="C316" s="26">
        <v>11.415199874759001</v>
      </c>
      <c r="D316" s="4">
        <v>13.285246486631699</v>
      </c>
      <c r="E316" s="4">
        <v>0.19649164633872801</v>
      </c>
      <c r="F316" s="4">
        <v>0.53368127715943103</v>
      </c>
    </row>
    <row r="317" spans="1:6" x14ac:dyDescent="0.3">
      <c r="A317" s="30"/>
      <c r="B317" s="25" t="s">
        <v>2002</v>
      </c>
      <c r="C317" s="25"/>
      <c r="D317" s="2"/>
      <c r="E317" s="2"/>
      <c r="F317" s="2"/>
    </row>
    <row r="318" spans="1:6" x14ac:dyDescent="0.3">
      <c r="A318" s="30"/>
      <c r="B318" s="25" t="s">
        <v>435</v>
      </c>
      <c r="C318" s="25"/>
      <c r="D318" s="2"/>
      <c r="E318" s="2"/>
      <c r="F318" s="2"/>
    </row>
    <row r="319" spans="1:6" ht="25.2" x14ac:dyDescent="0.3">
      <c r="A319" s="31" t="s">
        <v>1459</v>
      </c>
      <c r="B319" s="26" t="s">
        <v>1458</v>
      </c>
      <c r="C319" s="26">
        <v>10.404715764042599</v>
      </c>
      <c r="D319" s="4">
        <v>12.3480719188485</v>
      </c>
      <c r="E319" s="4">
        <v>0.44667869519030001</v>
      </c>
      <c r="F319" s="4">
        <v>0.74668427918470004</v>
      </c>
    </row>
    <row r="320" spans="1:6" x14ac:dyDescent="0.3">
      <c r="A320" s="30"/>
      <c r="B320" s="25" t="s">
        <v>1460</v>
      </c>
      <c r="C320" s="25"/>
      <c r="D320" s="2"/>
      <c r="E320" s="2"/>
      <c r="F320" s="2"/>
    </row>
    <row r="321" spans="1:6" x14ac:dyDescent="0.3">
      <c r="A321" s="30" t="s">
        <v>1462</v>
      </c>
      <c r="B321" s="25" t="s">
        <v>1461</v>
      </c>
      <c r="C321" s="25"/>
      <c r="D321" s="2"/>
      <c r="E321" s="2"/>
      <c r="F321" s="2"/>
    </row>
    <row r="322" spans="1:6" x14ac:dyDescent="0.3">
      <c r="A322" s="30"/>
      <c r="B322" s="25" t="s">
        <v>446</v>
      </c>
      <c r="C322" s="25"/>
      <c r="D322" s="2"/>
      <c r="E322" s="2"/>
      <c r="F322" s="2"/>
    </row>
    <row r="323" spans="1:6" ht="25.2" x14ac:dyDescent="0.3">
      <c r="A323" s="31" t="s">
        <v>1464</v>
      </c>
      <c r="B323" s="26" t="s">
        <v>1463</v>
      </c>
      <c r="C323" s="26">
        <v>11.0565403387037</v>
      </c>
      <c r="D323" s="4">
        <v>12.6881613314041</v>
      </c>
      <c r="E323" s="4">
        <v>0.55831338892000804</v>
      </c>
      <c r="F323" s="4">
        <v>0.67833238572034305</v>
      </c>
    </row>
    <row r="324" spans="1:6" x14ac:dyDescent="0.3">
      <c r="A324" s="31"/>
      <c r="B324" s="26" t="s">
        <v>1999</v>
      </c>
      <c r="C324" s="26">
        <f>MEDIAN(C314:C323)</f>
        <v>10.680064650056901</v>
      </c>
      <c r="D324" s="4">
        <f>MEDIAN(D314:D323)</f>
        <v>12.6881613314041</v>
      </c>
      <c r="E324" s="4">
        <f>MEDIAN(E314:E323)</f>
        <v>0.44667869519030001</v>
      </c>
      <c r="F324" s="4">
        <f>MEDIAN(F314:F323)</f>
        <v>0.67833238572034305</v>
      </c>
    </row>
    <row r="325" spans="1:6" x14ac:dyDescent="0.3">
      <c r="A325" s="31"/>
      <c r="B325" s="26" t="s">
        <v>451</v>
      </c>
      <c r="C325" s="26">
        <v>9.9265257948303596</v>
      </c>
      <c r="D325" s="4">
        <v>12.581467155849699</v>
      </c>
      <c r="E325" s="4">
        <v>0.37999180710691899</v>
      </c>
      <c r="F325" s="4">
        <v>0.67055719890816801</v>
      </c>
    </row>
    <row r="326" spans="1:6" x14ac:dyDescent="0.3">
      <c r="A326" s="31"/>
      <c r="B326" s="26"/>
      <c r="C326" s="26"/>
      <c r="D326" s="4"/>
      <c r="E326" s="4"/>
      <c r="F326" s="4"/>
    </row>
    <row r="327" spans="1:6" x14ac:dyDescent="0.3">
      <c r="A327" s="31"/>
      <c r="B327" s="26"/>
      <c r="C327" s="26"/>
      <c r="D327" s="4"/>
      <c r="E327" s="4"/>
      <c r="F327" s="4"/>
    </row>
    <row r="328" spans="1:6" x14ac:dyDescent="0.3">
      <c r="A328" s="31"/>
      <c r="B328" s="26"/>
      <c r="C328" s="26"/>
      <c r="D328" s="4"/>
      <c r="E328" s="4"/>
      <c r="F328" s="4"/>
    </row>
    <row r="329" spans="1:6" ht="17.399999999999999" x14ac:dyDescent="0.3">
      <c r="A329" s="28"/>
      <c r="B329" s="6" t="s">
        <v>476</v>
      </c>
      <c r="C329" s="6"/>
      <c r="D329" s="6"/>
      <c r="E329" s="6"/>
      <c r="F329" s="6"/>
    </row>
    <row r="330" spans="1:6" x14ac:dyDescent="0.3">
      <c r="A330" s="29"/>
      <c r="B330" s="15"/>
      <c r="C330" s="27" t="s">
        <v>2010</v>
      </c>
      <c r="D330" s="16" t="s">
        <v>2011</v>
      </c>
      <c r="E330" s="16" t="s">
        <v>2012</v>
      </c>
      <c r="F330" s="16" t="s">
        <v>2013</v>
      </c>
    </row>
    <row r="331" spans="1:6" x14ac:dyDescent="0.3">
      <c r="A331" s="30"/>
      <c r="B331" s="25" t="s">
        <v>2001</v>
      </c>
      <c r="C331" s="25"/>
      <c r="D331" s="2"/>
      <c r="E331" s="2"/>
      <c r="F331" s="2"/>
    </row>
    <row r="332" spans="1:6" x14ac:dyDescent="0.3">
      <c r="A332" s="30" t="s">
        <v>1466</v>
      </c>
      <c r="B332" s="25" t="s">
        <v>1465</v>
      </c>
      <c r="C332" s="26">
        <v>14.9164939169692</v>
      </c>
      <c r="D332" s="2"/>
      <c r="E332" s="4">
        <v>0.47977322599101802</v>
      </c>
      <c r="F332" s="2"/>
    </row>
    <row r="333" spans="1:6" ht="25.2" x14ac:dyDescent="0.3">
      <c r="A333" s="31" t="s">
        <v>1468</v>
      </c>
      <c r="B333" s="26" t="s">
        <v>1467</v>
      </c>
      <c r="C333" s="26">
        <v>13.1153011563311</v>
      </c>
      <c r="D333" s="4">
        <v>13.304585425690201</v>
      </c>
      <c r="E333" s="4">
        <v>-0.15094535356087199</v>
      </c>
      <c r="F333" s="4">
        <v>0.42898245579900501</v>
      </c>
    </row>
    <row r="334" spans="1:6" ht="25.2" x14ac:dyDescent="0.3">
      <c r="A334" s="31" t="s">
        <v>1470</v>
      </c>
      <c r="B334" s="26" t="s">
        <v>1469</v>
      </c>
      <c r="C334" s="26">
        <v>9.6510860203144198</v>
      </c>
      <c r="D334" s="4">
        <v>10.689037395973999</v>
      </c>
      <c r="E334" s="4">
        <v>0.81693510529695301</v>
      </c>
      <c r="F334" s="4">
        <v>1.1655319613370401</v>
      </c>
    </row>
    <row r="335" spans="1:6" ht="25.2" x14ac:dyDescent="0.3">
      <c r="A335" s="31" t="s">
        <v>1472</v>
      </c>
      <c r="B335" s="26" t="s">
        <v>1471</v>
      </c>
      <c r="C335" s="26">
        <v>10.988126883632299</v>
      </c>
      <c r="D335" s="4">
        <v>12.1806761314149</v>
      </c>
      <c r="E335" s="4">
        <v>0.88379914602348197</v>
      </c>
      <c r="F335" s="4">
        <v>1.24413412385286</v>
      </c>
    </row>
    <row r="336" spans="1:6" ht="25.2" x14ac:dyDescent="0.3">
      <c r="A336" s="31" t="s">
        <v>1474</v>
      </c>
      <c r="B336" s="26" t="s">
        <v>1473</v>
      </c>
      <c r="C336" s="26">
        <v>13.8903570277279</v>
      </c>
      <c r="D336" s="4">
        <v>14.137979204857899</v>
      </c>
      <c r="E336" s="4">
        <v>0.60030169082384299</v>
      </c>
      <c r="F336" s="4">
        <v>0.83973716774845997</v>
      </c>
    </row>
    <row r="337" spans="1:6" ht="25.2" x14ac:dyDescent="0.3">
      <c r="A337" s="31" t="s">
        <v>1476</v>
      </c>
      <c r="B337" s="26" t="s">
        <v>1475</v>
      </c>
      <c r="C337" s="26">
        <v>9.6257166720355301</v>
      </c>
      <c r="D337" s="4">
        <v>10.4579863181067</v>
      </c>
      <c r="E337" s="4">
        <v>0.75590058895020495</v>
      </c>
      <c r="F337" s="4">
        <v>1.1305816555607799</v>
      </c>
    </row>
    <row r="338" spans="1:6" x14ac:dyDescent="0.3">
      <c r="A338" s="30"/>
      <c r="B338" s="25" t="s">
        <v>2002</v>
      </c>
      <c r="C338" s="25"/>
      <c r="D338" s="2"/>
      <c r="E338" s="2"/>
      <c r="F338" s="2"/>
    </row>
    <row r="339" spans="1:6" x14ac:dyDescent="0.3">
      <c r="A339" s="30"/>
      <c r="B339" s="25" t="s">
        <v>477</v>
      </c>
      <c r="C339" s="25"/>
      <c r="D339" s="2"/>
      <c r="E339" s="2"/>
      <c r="F339" s="2"/>
    </row>
    <row r="340" spans="1:6" x14ac:dyDescent="0.3">
      <c r="A340" s="30" t="s">
        <v>1478</v>
      </c>
      <c r="B340" s="25" t="s">
        <v>1477</v>
      </c>
      <c r="C340" s="25"/>
      <c r="D340" s="2"/>
      <c r="E340" s="2"/>
      <c r="F340" s="2"/>
    </row>
    <row r="341" spans="1:6" x14ac:dyDescent="0.3">
      <c r="A341" s="30"/>
      <c r="B341" s="25" t="s">
        <v>480</v>
      </c>
      <c r="C341" s="25"/>
      <c r="D341" s="2"/>
      <c r="E341" s="2"/>
      <c r="F341" s="2"/>
    </row>
    <row r="342" spans="1:6" x14ac:dyDescent="0.3">
      <c r="A342" s="30" t="s">
        <v>1480</v>
      </c>
      <c r="B342" s="25" t="s">
        <v>1479</v>
      </c>
      <c r="C342" s="26">
        <v>14.3908795069429</v>
      </c>
      <c r="D342" s="2"/>
      <c r="E342" s="4">
        <v>0.30070496767719301</v>
      </c>
      <c r="F342" s="2"/>
    </row>
    <row r="343" spans="1:6" x14ac:dyDescent="0.3">
      <c r="A343" s="30"/>
      <c r="B343" s="25" t="s">
        <v>483</v>
      </c>
      <c r="C343" s="25"/>
      <c r="D343" s="2"/>
      <c r="E343" s="2"/>
      <c r="F343" s="2"/>
    </row>
    <row r="344" spans="1:6" ht="25.2" x14ac:dyDescent="0.3">
      <c r="A344" s="31" t="s">
        <v>1482</v>
      </c>
      <c r="B344" s="26" t="s">
        <v>1481</v>
      </c>
      <c r="C344" s="26">
        <v>9.2657028789642197</v>
      </c>
      <c r="D344" s="4">
        <v>9.8103511596457</v>
      </c>
      <c r="E344" s="4">
        <v>0.93015929434399702</v>
      </c>
      <c r="F344" s="4">
        <v>0.76281046391669904</v>
      </c>
    </row>
    <row r="345" spans="1:6" x14ac:dyDescent="0.3">
      <c r="A345" s="30" t="s">
        <v>1484</v>
      </c>
      <c r="B345" s="25" t="s">
        <v>1483</v>
      </c>
      <c r="C345" s="25"/>
      <c r="D345" s="2"/>
      <c r="E345" s="2"/>
      <c r="F345" s="2"/>
    </row>
    <row r="346" spans="1:6" x14ac:dyDescent="0.3">
      <c r="A346" s="30"/>
      <c r="B346" s="25" t="s">
        <v>486</v>
      </c>
      <c r="C346" s="25"/>
      <c r="D346" s="2"/>
      <c r="E346" s="2"/>
      <c r="F346" s="2"/>
    </row>
    <row r="347" spans="1:6" ht="25.2" x14ac:dyDescent="0.3">
      <c r="A347" s="31" t="s">
        <v>1486</v>
      </c>
      <c r="B347" s="26" t="s">
        <v>1485</v>
      </c>
      <c r="C347" s="26">
        <v>10.446312877224001</v>
      </c>
      <c r="D347" s="4">
        <v>11.060795421436</v>
      </c>
      <c r="E347" s="4">
        <v>0.75396220476308695</v>
      </c>
      <c r="F347" s="4">
        <v>1.0909629314034599</v>
      </c>
    </row>
    <row r="348" spans="1:6" x14ac:dyDescent="0.3">
      <c r="A348" s="30"/>
      <c r="B348" s="25" t="s">
        <v>1487</v>
      </c>
      <c r="C348" s="25"/>
      <c r="D348" s="2"/>
      <c r="E348" s="2"/>
      <c r="F348" s="2"/>
    </row>
    <row r="349" spans="1:6" x14ac:dyDescent="0.3">
      <c r="A349" s="30" t="s">
        <v>1489</v>
      </c>
      <c r="B349" s="25" t="s">
        <v>1488</v>
      </c>
      <c r="C349" s="26">
        <v>9.7498211898312395</v>
      </c>
      <c r="D349" s="2"/>
      <c r="E349" s="4">
        <v>0.90703394442895002</v>
      </c>
      <c r="F349" s="2"/>
    </row>
    <row r="350" spans="1:6" x14ac:dyDescent="0.3">
      <c r="A350" s="30"/>
      <c r="B350" s="25" t="s">
        <v>491</v>
      </c>
      <c r="C350" s="25"/>
      <c r="D350" s="2"/>
      <c r="E350" s="2"/>
      <c r="F350" s="2"/>
    </row>
    <row r="351" spans="1:6" x14ac:dyDescent="0.3">
      <c r="A351" s="30" t="s">
        <v>1491</v>
      </c>
      <c r="B351" s="25" t="s">
        <v>1490</v>
      </c>
      <c r="C351" s="26">
        <v>12.0982792415567</v>
      </c>
      <c r="D351" s="4">
        <v>13.390661947258</v>
      </c>
      <c r="E351" s="4">
        <v>0.77018144268225497</v>
      </c>
      <c r="F351" s="4">
        <v>0.89333739136269996</v>
      </c>
    </row>
    <row r="352" spans="1:6" x14ac:dyDescent="0.3">
      <c r="A352" s="30" t="s">
        <v>1493</v>
      </c>
      <c r="B352" s="25" t="s">
        <v>1492</v>
      </c>
      <c r="C352" s="26">
        <v>12.0961982483615</v>
      </c>
      <c r="D352" s="2"/>
      <c r="E352" s="4">
        <v>0.77303855163133195</v>
      </c>
      <c r="F352" s="2"/>
    </row>
    <row r="353" spans="1:6" x14ac:dyDescent="0.3">
      <c r="A353" s="30"/>
      <c r="B353" s="25" t="s">
        <v>506</v>
      </c>
      <c r="C353" s="25"/>
      <c r="D353" s="2"/>
      <c r="E353" s="2"/>
      <c r="F353" s="2"/>
    </row>
    <row r="354" spans="1:6" x14ac:dyDescent="0.3">
      <c r="A354" s="30" t="s">
        <v>1495</v>
      </c>
      <c r="B354" s="25" t="s">
        <v>1494</v>
      </c>
      <c r="C354" s="25"/>
      <c r="D354" s="2"/>
      <c r="E354" s="2"/>
      <c r="F354" s="2"/>
    </row>
    <row r="355" spans="1:6" x14ac:dyDescent="0.3">
      <c r="A355" s="30"/>
      <c r="B355" s="25" t="s">
        <v>1496</v>
      </c>
      <c r="C355" s="25"/>
      <c r="D355" s="2"/>
      <c r="E355" s="2"/>
      <c r="F355" s="2"/>
    </row>
    <row r="356" spans="1:6" x14ac:dyDescent="0.3">
      <c r="A356" s="30" t="s">
        <v>1498</v>
      </c>
      <c r="B356" s="25" t="s">
        <v>1497</v>
      </c>
      <c r="C356" s="25"/>
      <c r="D356" s="2"/>
      <c r="E356" s="2"/>
      <c r="F356" s="2"/>
    </row>
    <row r="357" spans="1:6" x14ac:dyDescent="0.3">
      <c r="A357" s="31"/>
      <c r="B357" s="26" t="s">
        <v>2000</v>
      </c>
      <c r="C357" s="26">
        <f>MEDIAN(C332:C356)</f>
        <v>11.5421625659969</v>
      </c>
      <c r="D357" s="4">
        <f>MEDIAN(D332:D356)</f>
        <v>11.62073577642545</v>
      </c>
      <c r="E357" s="4">
        <f>MEDIAN(E332:E356)</f>
        <v>0.76304101581622996</v>
      </c>
      <c r="F357" s="4">
        <f>MEDIAN(F332:F356)</f>
        <v>0.99215016138307988</v>
      </c>
    </row>
    <row r="358" spans="1:6" x14ac:dyDescent="0.3">
      <c r="A358" s="31"/>
      <c r="B358" s="26" t="s">
        <v>513</v>
      </c>
      <c r="C358" s="26">
        <v>9.7537929100665703</v>
      </c>
      <c r="D358" s="4">
        <v>10.922149318498899</v>
      </c>
      <c r="E358" s="4">
        <v>0.89321499376026703</v>
      </c>
      <c r="F358" s="4">
        <v>1.25505273011621</v>
      </c>
    </row>
    <row r="359" spans="1:6" x14ac:dyDescent="0.3">
      <c r="A359" s="31"/>
      <c r="B359" s="26" t="s">
        <v>514</v>
      </c>
      <c r="C359" s="26">
        <v>9.6901956638344604</v>
      </c>
      <c r="D359" s="4">
        <v>10.890211636680901</v>
      </c>
      <c r="E359" s="4">
        <v>0.89879942794784895</v>
      </c>
      <c r="F359" s="4">
        <v>1.2827926064905899</v>
      </c>
    </row>
    <row r="360" spans="1:6" x14ac:dyDescent="0.3">
      <c r="A360" s="31"/>
      <c r="B360" s="26"/>
      <c r="C360" s="26"/>
      <c r="D360" s="4"/>
      <c r="E360" s="4"/>
      <c r="F360" s="4"/>
    </row>
    <row r="361" spans="1:6" x14ac:dyDescent="0.3">
      <c r="A361" s="31"/>
      <c r="B361" s="26"/>
      <c r="C361" s="26"/>
      <c r="D361" s="4"/>
      <c r="E361" s="4"/>
      <c r="F361" s="4"/>
    </row>
    <row r="362" spans="1:6" x14ac:dyDescent="0.3">
      <c r="A362" s="31"/>
      <c r="B362" s="26"/>
      <c r="C362" s="26"/>
      <c r="D362" s="4"/>
      <c r="E362" s="4"/>
      <c r="F362" s="4"/>
    </row>
    <row r="363" spans="1:6" ht="17.399999999999999" x14ac:dyDescent="0.3">
      <c r="A363" s="28"/>
      <c r="B363" s="6" t="s">
        <v>515</v>
      </c>
      <c r="C363" s="6"/>
      <c r="D363" s="6"/>
      <c r="E363" s="6"/>
      <c r="F363" s="6"/>
    </row>
    <row r="364" spans="1:6" x14ac:dyDescent="0.3">
      <c r="A364" s="29"/>
      <c r="B364" s="15"/>
      <c r="C364" s="27" t="s">
        <v>2010</v>
      </c>
      <c r="D364" s="16" t="s">
        <v>2011</v>
      </c>
      <c r="E364" s="16" t="s">
        <v>2012</v>
      </c>
      <c r="F364" s="16" t="s">
        <v>2013</v>
      </c>
    </row>
    <row r="365" spans="1:6" x14ac:dyDescent="0.3">
      <c r="A365" s="30"/>
      <c r="B365" s="25" t="s">
        <v>2001</v>
      </c>
      <c r="C365" s="25"/>
      <c r="D365" s="2"/>
      <c r="E365" s="2"/>
      <c r="F365" s="2"/>
    </row>
    <row r="366" spans="1:6" x14ac:dyDescent="0.3">
      <c r="A366" s="30" t="s">
        <v>1500</v>
      </c>
      <c r="B366" s="25" t="s">
        <v>1499</v>
      </c>
      <c r="C366" s="26">
        <v>10.3905985396846</v>
      </c>
      <c r="D366" s="4">
        <v>11.5074517621161</v>
      </c>
      <c r="E366" s="4">
        <v>-7.4266409619196005E-2</v>
      </c>
      <c r="F366" s="4">
        <v>0.310461845781145</v>
      </c>
    </row>
    <row r="367" spans="1:6" x14ac:dyDescent="0.3">
      <c r="A367" s="30"/>
      <c r="B367" s="25" t="s">
        <v>2002</v>
      </c>
      <c r="C367" s="25"/>
      <c r="D367" s="2"/>
      <c r="E367" s="2"/>
      <c r="F367" s="2"/>
    </row>
    <row r="368" spans="1:6" x14ac:dyDescent="0.3">
      <c r="A368" s="30"/>
      <c r="B368" s="25" t="s">
        <v>516</v>
      </c>
      <c r="C368" s="25"/>
      <c r="D368" s="2"/>
      <c r="E368" s="2"/>
      <c r="F368" s="2"/>
    </row>
    <row r="369" spans="1:6" ht="25.2" x14ac:dyDescent="0.3">
      <c r="A369" s="31" t="s">
        <v>1502</v>
      </c>
      <c r="B369" s="26" t="s">
        <v>1501</v>
      </c>
      <c r="C369" s="26">
        <v>9.5526078979713098</v>
      </c>
      <c r="D369" s="4">
        <v>10.794415078349999</v>
      </c>
      <c r="E369" s="4">
        <v>0.45720308036908303</v>
      </c>
      <c r="F369" s="4">
        <v>0.714401980772159</v>
      </c>
    </row>
    <row r="370" spans="1:6" x14ac:dyDescent="0.3">
      <c r="A370" s="31"/>
      <c r="B370" s="26" t="s">
        <v>528</v>
      </c>
      <c r="C370" s="26">
        <v>22.595627146921299</v>
      </c>
      <c r="D370" s="4">
        <v>19.384656706094901</v>
      </c>
      <c r="E370" s="4">
        <v>0.314510514117401</v>
      </c>
      <c r="F370" s="4">
        <v>0.47288592967953602</v>
      </c>
    </row>
    <row r="371" spans="1:6" x14ac:dyDescent="0.3">
      <c r="A371" s="31"/>
      <c r="B371" s="26" t="s">
        <v>529</v>
      </c>
      <c r="C371" s="26">
        <v>9.4062069844347</v>
      </c>
      <c r="D371" s="4">
        <v>11.3246269705527</v>
      </c>
      <c r="E371" s="4">
        <v>7.78033693286838E-2</v>
      </c>
      <c r="F371" s="4">
        <v>0.48616563132298302</v>
      </c>
    </row>
    <row r="372" spans="1:6" x14ac:dyDescent="0.3">
      <c r="A372" s="31"/>
      <c r="B372" s="26"/>
      <c r="C372" s="26"/>
      <c r="D372" s="4"/>
      <c r="E372" s="4"/>
      <c r="F372" s="4"/>
    </row>
    <row r="373" spans="1:6" x14ac:dyDescent="0.3">
      <c r="A373" s="31"/>
      <c r="B373" s="26"/>
      <c r="C373" s="26"/>
      <c r="D373" s="4"/>
      <c r="E373" s="4"/>
      <c r="F373" s="4"/>
    </row>
    <row r="374" spans="1:6" x14ac:dyDescent="0.3">
      <c r="A374" s="31"/>
      <c r="B374" s="26"/>
      <c r="C374" s="26"/>
      <c r="D374" s="4"/>
      <c r="E374" s="4"/>
      <c r="F374" s="4"/>
    </row>
    <row r="375" spans="1:6" x14ac:dyDescent="0.3">
      <c r="A375" s="31"/>
      <c r="B375" s="26"/>
      <c r="C375" s="26"/>
      <c r="D375" s="4"/>
      <c r="E375" s="4"/>
      <c r="F375" s="4"/>
    </row>
    <row r="376" spans="1:6" ht="17.399999999999999" x14ac:dyDescent="0.3">
      <c r="A376" s="28"/>
      <c r="B376" s="6" t="s">
        <v>530</v>
      </c>
      <c r="C376" s="6"/>
      <c r="D376" s="6"/>
      <c r="E376" s="6"/>
      <c r="F376" s="6"/>
    </row>
    <row r="377" spans="1:6" x14ac:dyDescent="0.3">
      <c r="A377" s="29"/>
      <c r="B377" s="15"/>
      <c r="C377" s="27" t="s">
        <v>2010</v>
      </c>
      <c r="D377" s="16" t="s">
        <v>2011</v>
      </c>
      <c r="E377" s="16" t="s">
        <v>2012</v>
      </c>
      <c r="F377" s="16" t="s">
        <v>2013</v>
      </c>
    </row>
    <row r="378" spans="1:6" x14ac:dyDescent="0.3">
      <c r="A378" s="30"/>
      <c r="B378" s="25" t="s">
        <v>2002</v>
      </c>
      <c r="C378" s="25"/>
      <c r="D378" s="2"/>
      <c r="E378" s="2"/>
      <c r="F378" s="2"/>
    </row>
    <row r="379" spans="1:6" x14ac:dyDescent="0.3">
      <c r="A379" s="30"/>
      <c r="B379" s="25" t="s">
        <v>531</v>
      </c>
      <c r="C379" s="25"/>
      <c r="D379" s="2"/>
      <c r="E379" s="2"/>
      <c r="F379" s="2"/>
    </row>
    <row r="380" spans="1:6" x14ac:dyDescent="0.3">
      <c r="A380" s="30" t="s">
        <v>1504</v>
      </c>
      <c r="B380" s="25" t="s">
        <v>1503</v>
      </c>
      <c r="C380" s="25"/>
      <c r="D380" s="2"/>
      <c r="E380" s="2"/>
      <c r="F380" s="2"/>
    </row>
    <row r="381" spans="1:6" x14ac:dyDescent="0.3">
      <c r="A381" s="31"/>
      <c r="B381" s="26" t="s">
        <v>538</v>
      </c>
      <c r="C381" s="26">
        <v>15.5126801792498</v>
      </c>
      <c r="D381" s="4">
        <v>19.199499729834901</v>
      </c>
      <c r="E381" s="4">
        <v>0.695981190142131</v>
      </c>
      <c r="F381" s="4">
        <v>0.13927705543421601</v>
      </c>
    </row>
    <row r="382" spans="1:6" x14ac:dyDescent="0.3">
      <c r="A382" s="31"/>
      <c r="B382" s="26" t="s">
        <v>539</v>
      </c>
      <c r="C382" s="26">
        <v>14.1939402341247</v>
      </c>
      <c r="D382" s="4">
        <v>17.925878635183</v>
      </c>
      <c r="E382" s="4">
        <v>0.759906099843633</v>
      </c>
      <c r="F382" s="4">
        <v>0.180897763211228</v>
      </c>
    </row>
    <row r="383" spans="1:6" x14ac:dyDescent="0.3">
      <c r="A383" s="31"/>
      <c r="B383" s="26"/>
      <c r="C383" s="26"/>
      <c r="D383" s="4"/>
      <c r="E383" s="4"/>
      <c r="F383" s="4"/>
    </row>
    <row r="384" spans="1:6" x14ac:dyDescent="0.3">
      <c r="A384" s="31"/>
      <c r="B384" s="26"/>
      <c r="C384" s="26"/>
      <c r="D384" s="4"/>
      <c r="E384" s="4"/>
      <c r="F384" s="4"/>
    </row>
    <row r="385" spans="1:6" x14ac:dyDescent="0.3">
      <c r="A385" s="31"/>
      <c r="B385" s="26"/>
      <c r="C385" s="26"/>
      <c r="D385" s="4"/>
      <c r="E385" s="4"/>
      <c r="F385" s="4"/>
    </row>
    <row r="386" spans="1:6" ht="17.399999999999999" x14ac:dyDescent="0.3">
      <c r="A386" s="28"/>
      <c r="B386" s="6" t="s">
        <v>540</v>
      </c>
      <c r="C386" s="6"/>
      <c r="D386" s="6"/>
      <c r="E386" s="6"/>
      <c r="F386" s="6"/>
    </row>
    <row r="387" spans="1:6" x14ac:dyDescent="0.3">
      <c r="A387" s="29"/>
      <c r="B387" s="15"/>
      <c r="C387" s="27" t="s">
        <v>2010</v>
      </c>
      <c r="D387" s="16" t="s">
        <v>2011</v>
      </c>
      <c r="E387" s="16" t="s">
        <v>2012</v>
      </c>
      <c r="F387" s="16" t="s">
        <v>2013</v>
      </c>
    </row>
    <row r="388" spans="1:6" x14ac:dyDescent="0.3">
      <c r="A388" s="30"/>
      <c r="B388" s="25" t="s">
        <v>2002</v>
      </c>
      <c r="C388" s="25"/>
      <c r="D388" s="2"/>
      <c r="E388" s="2"/>
      <c r="F388" s="2"/>
    </row>
    <row r="389" spans="1:6" x14ac:dyDescent="0.3">
      <c r="A389" s="30"/>
      <c r="B389" s="25" t="s">
        <v>541</v>
      </c>
      <c r="C389" s="25"/>
      <c r="D389" s="2"/>
      <c r="E389" s="2"/>
      <c r="F389" s="2"/>
    </row>
    <row r="390" spans="1:6" ht="25.2" x14ac:dyDescent="0.3">
      <c r="A390" s="31" t="s">
        <v>1506</v>
      </c>
      <c r="B390" s="26" t="s">
        <v>1505</v>
      </c>
      <c r="C390" s="26">
        <v>12.826124202962999</v>
      </c>
      <c r="D390" s="4">
        <v>12.910948553686399</v>
      </c>
      <c r="E390" s="4">
        <v>9.0570750471315603E-2</v>
      </c>
      <c r="F390" s="4">
        <v>0.386708844625682</v>
      </c>
    </row>
    <row r="391" spans="1:6" x14ac:dyDescent="0.3">
      <c r="A391" s="31"/>
      <c r="B391" s="26" t="s">
        <v>547</v>
      </c>
      <c r="C391" s="26">
        <v>12.838506667508099</v>
      </c>
      <c r="D391" s="4">
        <v>14.576123191612799</v>
      </c>
      <c r="E391" s="4">
        <v>-1.6586638265961101E-2</v>
      </c>
      <c r="F391" s="4">
        <v>0.237045135913142</v>
      </c>
    </row>
    <row r="392" spans="1:6" x14ac:dyDescent="0.3">
      <c r="A392" s="31"/>
      <c r="B392" s="26"/>
      <c r="C392" s="26"/>
      <c r="D392" s="4"/>
      <c r="E392" s="4"/>
      <c r="F392" s="4"/>
    </row>
    <row r="393" spans="1:6" x14ac:dyDescent="0.3">
      <c r="A393" s="31"/>
      <c r="B393" s="26"/>
      <c r="C393" s="26"/>
      <c r="D393" s="4"/>
      <c r="E393" s="4"/>
      <c r="F393" s="4"/>
    </row>
    <row r="394" spans="1:6" x14ac:dyDescent="0.3">
      <c r="A394" s="31"/>
      <c r="B394" s="26"/>
      <c r="C394" s="26"/>
      <c r="D394" s="4"/>
      <c r="E394" s="4"/>
      <c r="F394" s="4"/>
    </row>
    <row r="395" spans="1:6" x14ac:dyDescent="0.3">
      <c r="A395" s="31"/>
      <c r="B395" s="26"/>
      <c r="C395" s="26"/>
      <c r="D395" s="4"/>
      <c r="E395" s="4"/>
      <c r="F395" s="4"/>
    </row>
    <row r="396" spans="1:6" ht="17.399999999999999" x14ac:dyDescent="0.3">
      <c r="A396" s="28"/>
      <c r="B396" s="6" t="s">
        <v>1507</v>
      </c>
      <c r="C396" s="6"/>
      <c r="D396" s="6"/>
      <c r="E396" s="6"/>
      <c r="F396" s="6"/>
    </row>
    <row r="397" spans="1:6" x14ac:dyDescent="0.3">
      <c r="A397" s="29"/>
      <c r="B397" s="15"/>
      <c r="C397" s="27" t="s">
        <v>2010</v>
      </c>
      <c r="D397" s="16" t="s">
        <v>2011</v>
      </c>
      <c r="E397" s="16" t="s">
        <v>2012</v>
      </c>
      <c r="F397" s="16" t="s">
        <v>2013</v>
      </c>
    </row>
    <row r="398" spans="1:6" x14ac:dyDescent="0.3">
      <c r="A398" s="30"/>
      <c r="B398" s="25" t="s">
        <v>2002</v>
      </c>
      <c r="C398" s="25"/>
      <c r="D398" s="2"/>
      <c r="E398" s="2"/>
      <c r="F398" s="2"/>
    </row>
    <row r="399" spans="1:6" x14ac:dyDescent="0.3">
      <c r="A399" s="30" t="s">
        <v>1509</v>
      </c>
      <c r="B399" s="25" t="s">
        <v>1508</v>
      </c>
      <c r="C399" s="26">
        <v>7.14917510031517</v>
      </c>
      <c r="D399" s="2"/>
      <c r="E399" s="4">
        <v>0.41698533287383899</v>
      </c>
      <c r="F399" s="2"/>
    </row>
    <row r="400" spans="1:6" x14ac:dyDescent="0.3">
      <c r="A400" s="30"/>
      <c r="B400" s="25"/>
      <c r="C400" s="26"/>
      <c r="D400" s="2"/>
      <c r="E400" s="4"/>
      <c r="F400" s="2"/>
    </row>
    <row r="401" spans="1:6" x14ac:dyDescent="0.3">
      <c r="A401" s="30"/>
      <c r="B401" s="25"/>
      <c r="C401" s="26"/>
      <c r="D401" s="2"/>
      <c r="E401" s="4"/>
      <c r="F401" s="2"/>
    </row>
    <row r="402" spans="1:6" x14ac:dyDescent="0.3">
      <c r="A402" s="30"/>
      <c r="B402" s="25"/>
      <c r="C402" s="26"/>
      <c r="D402" s="2"/>
      <c r="E402" s="4"/>
      <c r="F402" s="2"/>
    </row>
    <row r="403" spans="1:6" ht="17.399999999999999" x14ac:dyDescent="0.3">
      <c r="A403" s="28"/>
      <c r="B403" s="6" t="s">
        <v>548</v>
      </c>
      <c r="C403" s="6"/>
      <c r="D403" s="6"/>
      <c r="E403" s="6"/>
      <c r="F403" s="6"/>
    </row>
    <row r="404" spans="1:6" x14ac:dyDescent="0.3">
      <c r="A404" s="29"/>
      <c r="B404" s="15"/>
      <c r="C404" s="27" t="s">
        <v>2010</v>
      </c>
      <c r="D404" s="16" t="s">
        <v>2011</v>
      </c>
      <c r="E404" s="16" t="s">
        <v>2012</v>
      </c>
      <c r="F404" s="16" t="s">
        <v>2013</v>
      </c>
    </row>
    <row r="405" spans="1:6" x14ac:dyDescent="0.3">
      <c r="A405" s="30"/>
      <c r="B405" s="25" t="s">
        <v>2001</v>
      </c>
      <c r="C405" s="25"/>
      <c r="D405" s="2"/>
      <c r="E405" s="2"/>
      <c r="F405" s="2"/>
    </row>
    <row r="406" spans="1:6" ht="25.2" x14ac:dyDescent="0.3">
      <c r="A406" s="31" t="s">
        <v>1511</v>
      </c>
      <c r="B406" s="26" t="s">
        <v>1510</v>
      </c>
      <c r="C406" s="26">
        <v>6.2976990622132201</v>
      </c>
      <c r="D406" s="4">
        <v>7.1667698078645801</v>
      </c>
      <c r="E406" s="4">
        <v>0.374918958063229</v>
      </c>
      <c r="F406" s="4">
        <v>0.66032364905667196</v>
      </c>
    </row>
    <row r="407" spans="1:6" x14ac:dyDescent="0.3">
      <c r="A407" s="30" t="s">
        <v>1513</v>
      </c>
      <c r="B407" s="25" t="s">
        <v>1512</v>
      </c>
      <c r="C407" s="26">
        <v>6.5450410956644802</v>
      </c>
      <c r="D407" s="4">
        <v>7.2784949760407196</v>
      </c>
      <c r="E407" s="4">
        <v>0.84224565922988104</v>
      </c>
      <c r="F407" s="4">
        <v>0.84267455385113699</v>
      </c>
    </row>
    <row r="408" spans="1:6" x14ac:dyDescent="0.3">
      <c r="A408" s="30" t="s">
        <v>1515</v>
      </c>
      <c r="B408" s="25" t="s">
        <v>1514</v>
      </c>
      <c r="C408" s="26">
        <v>5.3793905786475502</v>
      </c>
      <c r="D408" s="4">
        <v>5.7513316557732201</v>
      </c>
      <c r="E408" s="4">
        <v>0.88680406088076102</v>
      </c>
      <c r="F408" s="4">
        <v>0.86410448455313404</v>
      </c>
    </row>
    <row r="409" spans="1:6" x14ac:dyDescent="0.3">
      <c r="A409" s="30" t="s">
        <v>1517</v>
      </c>
      <c r="B409" s="25" t="s">
        <v>1516</v>
      </c>
      <c r="C409" s="25"/>
      <c r="D409" s="2"/>
      <c r="E409" s="2"/>
      <c r="F409" s="2"/>
    </row>
    <row r="410" spans="1:6" x14ac:dyDescent="0.3">
      <c r="A410" s="30" t="s">
        <v>1519</v>
      </c>
      <c r="B410" s="25" t="s">
        <v>1518</v>
      </c>
      <c r="C410" s="26">
        <v>5.1672314125243997</v>
      </c>
      <c r="D410" s="2"/>
      <c r="E410" s="4">
        <v>0.56848140365278499</v>
      </c>
      <c r="F410" s="2"/>
    </row>
    <row r="411" spans="1:6" x14ac:dyDescent="0.3">
      <c r="A411" s="30" t="s">
        <v>1521</v>
      </c>
      <c r="B411" s="25" t="s">
        <v>1520</v>
      </c>
      <c r="C411" s="26">
        <v>5.5447016287076298</v>
      </c>
      <c r="D411" s="2"/>
      <c r="E411" s="4">
        <v>0.70019362880250002</v>
      </c>
      <c r="F411" s="2"/>
    </row>
    <row r="412" spans="1:6" x14ac:dyDescent="0.3">
      <c r="A412" s="30" t="s">
        <v>1523</v>
      </c>
      <c r="B412" s="25" t="s">
        <v>1522</v>
      </c>
      <c r="C412" s="26">
        <v>4.5720860406815103</v>
      </c>
      <c r="D412" s="4">
        <v>5.7331449692224403</v>
      </c>
      <c r="E412" s="4">
        <v>0.77394044728398803</v>
      </c>
      <c r="F412" s="4">
        <v>0.97484546744127598</v>
      </c>
    </row>
    <row r="413" spans="1:6" x14ac:dyDescent="0.3">
      <c r="A413" s="30" t="s">
        <v>1525</v>
      </c>
      <c r="B413" s="25" t="s">
        <v>1524</v>
      </c>
      <c r="C413" s="25"/>
      <c r="D413" s="2"/>
      <c r="E413" s="2"/>
      <c r="F413" s="2"/>
    </row>
    <row r="414" spans="1:6" x14ac:dyDescent="0.3">
      <c r="A414" s="30"/>
      <c r="B414" s="25" t="s">
        <v>1526</v>
      </c>
      <c r="C414" s="25"/>
      <c r="D414" s="2"/>
      <c r="E414" s="2"/>
      <c r="F414" s="2"/>
    </row>
    <row r="415" spans="1:6" x14ac:dyDescent="0.3">
      <c r="A415" s="30" t="s">
        <v>1528</v>
      </c>
      <c r="B415" s="25" t="s">
        <v>1527</v>
      </c>
      <c r="C415" s="25"/>
      <c r="D415" s="2"/>
      <c r="E415" s="2"/>
      <c r="F415" s="2"/>
    </row>
    <row r="416" spans="1:6" x14ac:dyDescent="0.3">
      <c r="A416" s="30"/>
      <c r="B416" s="25" t="s">
        <v>2002</v>
      </c>
      <c r="C416" s="25"/>
      <c r="D416" s="2"/>
      <c r="E416" s="2"/>
      <c r="F416" s="2"/>
    </row>
    <row r="417" spans="1:6" x14ac:dyDescent="0.3">
      <c r="A417" s="30" t="s">
        <v>1530</v>
      </c>
      <c r="B417" s="25" t="s">
        <v>1529</v>
      </c>
      <c r="C417" s="25"/>
      <c r="D417" s="2"/>
      <c r="E417" s="2"/>
      <c r="F417" s="2"/>
    </row>
    <row r="418" spans="1:6" x14ac:dyDescent="0.3">
      <c r="A418" s="30" t="s">
        <v>1532</v>
      </c>
      <c r="B418" s="25" t="s">
        <v>1531</v>
      </c>
      <c r="C418" s="25"/>
      <c r="D418" s="2"/>
      <c r="E418" s="2"/>
      <c r="F418" s="2"/>
    </row>
    <row r="419" spans="1:6" x14ac:dyDescent="0.3">
      <c r="A419" s="30"/>
      <c r="B419" s="25" t="s">
        <v>1533</v>
      </c>
      <c r="C419" s="25"/>
      <c r="D419" s="2"/>
      <c r="E419" s="2"/>
      <c r="F419" s="2"/>
    </row>
    <row r="420" spans="1:6" x14ac:dyDescent="0.3">
      <c r="A420" s="30" t="s">
        <v>1535</v>
      </c>
      <c r="B420" s="25" t="s">
        <v>1534</v>
      </c>
      <c r="C420" s="26">
        <v>8.2151979321586808</v>
      </c>
      <c r="D420" s="4">
        <v>8.7355614729357693</v>
      </c>
      <c r="E420" s="4">
        <v>0.40512001737521502</v>
      </c>
      <c r="F420" s="4">
        <v>0.64077019549581005</v>
      </c>
    </row>
    <row r="421" spans="1:6" x14ac:dyDescent="0.3">
      <c r="A421" s="30" t="s">
        <v>1537</v>
      </c>
      <c r="B421" s="25" t="s">
        <v>1536</v>
      </c>
      <c r="C421" s="26">
        <v>8.2122747968007701</v>
      </c>
      <c r="D421" s="4">
        <v>8.7338426672282594</v>
      </c>
      <c r="E421" s="4">
        <v>0.41163283237374398</v>
      </c>
      <c r="F421" s="4">
        <v>0.64753390606974803</v>
      </c>
    </row>
    <row r="422" spans="1:6" x14ac:dyDescent="0.3">
      <c r="A422" s="30" t="s">
        <v>1539</v>
      </c>
      <c r="B422" s="25" t="s">
        <v>1538</v>
      </c>
      <c r="C422" s="26">
        <v>8.2131918231959506</v>
      </c>
      <c r="D422" s="4">
        <v>8.7362388443750607</v>
      </c>
      <c r="E422" s="4">
        <v>0.41868368569338099</v>
      </c>
      <c r="F422" s="4">
        <v>0.655559607230212</v>
      </c>
    </row>
    <row r="423" spans="1:6" x14ac:dyDescent="0.3">
      <c r="A423" s="30" t="s">
        <v>1541</v>
      </c>
      <c r="B423" s="25" t="s">
        <v>1540</v>
      </c>
      <c r="C423" s="25"/>
      <c r="D423" s="2"/>
      <c r="E423" s="2"/>
      <c r="F423" s="2"/>
    </row>
    <row r="424" spans="1:6" x14ac:dyDescent="0.3">
      <c r="A424" s="30" t="s">
        <v>1543</v>
      </c>
      <c r="B424" s="25" t="s">
        <v>1542</v>
      </c>
      <c r="C424" s="25"/>
      <c r="D424" s="2"/>
      <c r="E424" s="2"/>
      <c r="F424" s="2"/>
    </row>
    <row r="425" spans="1:6" x14ac:dyDescent="0.3">
      <c r="A425" s="30"/>
      <c r="B425" s="25" t="s">
        <v>572</v>
      </c>
      <c r="C425" s="25"/>
      <c r="D425" s="2"/>
      <c r="E425" s="2"/>
      <c r="F425" s="2"/>
    </row>
    <row r="426" spans="1:6" x14ac:dyDescent="0.3">
      <c r="A426" s="30" t="s">
        <v>1545</v>
      </c>
      <c r="B426" s="25" t="s">
        <v>1544</v>
      </c>
      <c r="C426" s="25"/>
      <c r="D426" s="2"/>
      <c r="E426" s="2"/>
      <c r="F426" s="2"/>
    </row>
    <row r="427" spans="1:6" x14ac:dyDescent="0.3">
      <c r="A427" s="30" t="s">
        <v>1547</v>
      </c>
      <c r="B427" s="25" t="s">
        <v>1546</v>
      </c>
      <c r="C427" s="26">
        <v>4.1238925757417499</v>
      </c>
      <c r="D427" s="2"/>
      <c r="E427" s="4">
        <v>0.59954476053564798</v>
      </c>
      <c r="F427" s="2"/>
    </row>
    <row r="428" spans="1:6" x14ac:dyDescent="0.3">
      <c r="A428" s="30" t="s">
        <v>1549</v>
      </c>
      <c r="B428" s="25" t="s">
        <v>1548</v>
      </c>
      <c r="C428" s="25"/>
      <c r="D428" s="2"/>
      <c r="E428" s="2"/>
      <c r="F428" s="2"/>
    </row>
    <row r="429" spans="1:6" x14ac:dyDescent="0.3">
      <c r="A429" s="30" t="s">
        <v>1551</v>
      </c>
      <c r="B429" s="25" t="s">
        <v>1550</v>
      </c>
      <c r="C429" s="25"/>
      <c r="D429" s="2"/>
      <c r="E429" s="2"/>
      <c r="F429" s="2"/>
    </row>
    <row r="430" spans="1:6" x14ac:dyDescent="0.3">
      <c r="A430" s="30"/>
      <c r="B430" s="25" t="s">
        <v>590</v>
      </c>
      <c r="C430" s="25"/>
      <c r="D430" s="2"/>
      <c r="E430" s="2"/>
      <c r="F430" s="2"/>
    </row>
    <row r="431" spans="1:6" x14ac:dyDescent="0.3">
      <c r="A431" s="30" t="s">
        <v>1553</v>
      </c>
      <c r="B431" s="25" t="s">
        <v>1552</v>
      </c>
      <c r="C431" s="26">
        <v>3.58934835242973</v>
      </c>
      <c r="D431" s="2"/>
      <c r="E431" s="4">
        <v>0.64731523644356204</v>
      </c>
      <c r="F431" s="2"/>
    </row>
    <row r="432" spans="1:6" x14ac:dyDescent="0.3">
      <c r="A432" s="30"/>
      <c r="B432" s="25" t="s">
        <v>595</v>
      </c>
      <c r="C432" s="25"/>
      <c r="D432" s="2"/>
      <c r="E432" s="2"/>
      <c r="F432" s="2"/>
    </row>
    <row r="433" spans="1:6" x14ac:dyDescent="0.3">
      <c r="A433" s="30" t="s">
        <v>1555</v>
      </c>
      <c r="B433" s="25" t="s">
        <v>1554</v>
      </c>
      <c r="C433" s="25"/>
      <c r="D433" s="2"/>
      <c r="E433" s="2"/>
      <c r="F433" s="2"/>
    </row>
    <row r="434" spans="1:6" x14ac:dyDescent="0.3">
      <c r="A434" s="30" t="s">
        <v>1557</v>
      </c>
      <c r="B434" s="25" t="s">
        <v>1556</v>
      </c>
      <c r="C434" s="25"/>
      <c r="D434" s="2"/>
      <c r="E434" s="2"/>
      <c r="F434" s="2"/>
    </row>
    <row r="435" spans="1:6" x14ac:dyDescent="0.3">
      <c r="A435" s="30" t="s">
        <v>1559</v>
      </c>
      <c r="B435" s="25" t="s">
        <v>1558</v>
      </c>
      <c r="C435" s="25"/>
      <c r="D435" s="2"/>
      <c r="E435" s="2"/>
      <c r="F435" s="2"/>
    </row>
    <row r="436" spans="1:6" x14ac:dyDescent="0.3">
      <c r="A436" s="31"/>
      <c r="B436" s="26" t="s">
        <v>1999</v>
      </c>
      <c r="C436" s="26">
        <f>MEDIAN(C406:C435)</f>
        <v>5.5447016287076298</v>
      </c>
      <c r="D436" s="4">
        <f>MEDIAN(D406:D435)</f>
        <v>7.2784949760407196</v>
      </c>
      <c r="E436" s="4">
        <f>MEDIAN(E406:E435)</f>
        <v>0.59954476053564798</v>
      </c>
      <c r="F436" s="4">
        <f>MEDIAN(F406:F435)</f>
        <v>0.66032364905667196</v>
      </c>
    </row>
    <row r="437" spans="1:6" x14ac:dyDescent="0.3">
      <c r="A437" s="30"/>
      <c r="B437" s="25"/>
      <c r="C437" s="25"/>
      <c r="D437" s="2"/>
      <c r="E437" s="2"/>
      <c r="F437" s="2"/>
    </row>
    <row r="438" spans="1:6" x14ac:dyDescent="0.3">
      <c r="A438" s="30"/>
      <c r="B438" s="25"/>
      <c r="C438" s="25"/>
      <c r="D438" s="2"/>
      <c r="E438" s="2"/>
      <c r="F438" s="2"/>
    </row>
    <row r="439" spans="1:6" ht="17.399999999999999" x14ac:dyDescent="0.3">
      <c r="A439" s="28"/>
      <c r="B439" s="6" t="s">
        <v>600</v>
      </c>
      <c r="C439" s="6"/>
      <c r="D439" s="6"/>
      <c r="E439" s="6"/>
      <c r="F439" s="6"/>
    </row>
    <row r="440" spans="1:6" x14ac:dyDescent="0.3">
      <c r="A440" s="29"/>
      <c r="B440" s="15"/>
      <c r="C440" s="27" t="s">
        <v>2010</v>
      </c>
      <c r="D440" s="16" t="s">
        <v>2011</v>
      </c>
      <c r="E440" s="16" t="s">
        <v>2012</v>
      </c>
      <c r="F440" s="16" t="s">
        <v>2013</v>
      </c>
    </row>
    <row r="441" spans="1:6" x14ac:dyDescent="0.3">
      <c r="A441" s="30"/>
      <c r="B441" s="25" t="s">
        <v>2001</v>
      </c>
      <c r="C441" s="25"/>
      <c r="D441" s="2"/>
      <c r="E441" s="2"/>
      <c r="F441" s="2"/>
    </row>
    <row r="442" spans="1:6" x14ac:dyDescent="0.3">
      <c r="A442" s="30" t="s">
        <v>1561</v>
      </c>
      <c r="B442" s="25" t="s">
        <v>1560</v>
      </c>
      <c r="C442" s="25"/>
      <c r="D442" s="2"/>
      <c r="E442" s="2"/>
      <c r="F442" s="2"/>
    </row>
    <row r="443" spans="1:6" x14ac:dyDescent="0.3">
      <c r="A443" s="30"/>
      <c r="B443" s="25" t="s">
        <v>2002</v>
      </c>
      <c r="C443" s="25"/>
      <c r="D443" s="2"/>
      <c r="E443" s="2"/>
      <c r="F443" s="2"/>
    </row>
    <row r="444" spans="1:6" x14ac:dyDescent="0.3">
      <c r="A444" s="30"/>
      <c r="B444" s="25" t="s">
        <v>605</v>
      </c>
      <c r="C444" s="25"/>
      <c r="D444" s="2"/>
      <c r="E444" s="2"/>
      <c r="F444" s="2"/>
    </row>
    <row r="445" spans="1:6" ht="25.2" x14ac:dyDescent="0.3">
      <c r="A445" s="31" t="s">
        <v>1563</v>
      </c>
      <c r="B445" s="26" t="s">
        <v>1562</v>
      </c>
      <c r="C445" s="26">
        <v>5.8990746378626397</v>
      </c>
      <c r="D445" s="4">
        <v>5.8517801116479999</v>
      </c>
      <c r="E445" s="4">
        <v>1.5912917309818898E-2</v>
      </c>
      <c r="F445" s="4">
        <v>0.30956721638976997</v>
      </c>
    </row>
    <row r="446" spans="1:6" x14ac:dyDescent="0.3">
      <c r="A446" s="31"/>
      <c r="B446" s="26"/>
      <c r="C446" s="26"/>
      <c r="D446" s="4"/>
      <c r="E446" s="4"/>
      <c r="F446" s="4"/>
    </row>
    <row r="447" spans="1:6" x14ac:dyDescent="0.3">
      <c r="A447" s="31"/>
      <c r="B447" s="26"/>
      <c r="C447" s="26"/>
      <c r="D447" s="4"/>
      <c r="E447" s="4"/>
      <c r="F447" s="4"/>
    </row>
    <row r="448" spans="1:6" x14ac:dyDescent="0.3">
      <c r="A448" s="31"/>
      <c r="B448" s="26"/>
      <c r="C448" s="26"/>
      <c r="D448" s="4"/>
      <c r="E448" s="4"/>
      <c r="F448" s="4"/>
    </row>
    <row r="449" spans="1:6" x14ac:dyDescent="0.3">
      <c r="A449" s="31"/>
      <c r="B449" s="26"/>
      <c r="C449" s="26"/>
      <c r="D449" s="4"/>
      <c r="E449" s="4"/>
      <c r="F449" s="4"/>
    </row>
    <row r="450" spans="1:6" ht="17.399999999999999" x14ac:dyDescent="0.3">
      <c r="A450" s="28"/>
      <c r="B450" s="6" t="s">
        <v>629</v>
      </c>
      <c r="C450" s="6"/>
      <c r="D450" s="6"/>
      <c r="E450" s="6"/>
      <c r="F450" s="6"/>
    </row>
    <row r="451" spans="1:6" x14ac:dyDescent="0.3">
      <c r="A451" s="29"/>
      <c r="B451" s="15"/>
      <c r="C451" s="27" t="s">
        <v>2010</v>
      </c>
      <c r="D451" s="16" t="s">
        <v>2011</v>
      </c>
      <c r="E451" s="16" t="s">
        <v>2012</v>
      </c>
      <c r="F451" s="16" t="s">
        <v>2013</v>
      </c>
    </row>
    <row r="452" spans="1:6" x14ac:dyDescent="0.3">
      <c r="A452" s="30"/>
      <c r="B452" s="25" t="s">
        <v>2001</v>
      </c>
      <c r="C452" s="25"/>
      <c r="D452" s="2"/>
      <c r="E452" s="2"/>
      <c r="F452" s="2"/>
    </row>
    <row r="453" spans="1:6" ht="25.2" x14ac:dyDescent="0.3">
      <c r="A453" s="31" t="s">
        <v>1565</v>
      </c>
      <c r="B453" s="26" t="s">
        <v>1564</v>
      </c>
      <c r="C453" s="26">
        <v>8.5419511527745602</v>
      </c>
      <c r="D453" s="4">
        <v>9.4113895724994308</v>
      </c>
      <c r="E453" s="4">
        <v>0.36331564936865102</v>
      </c>
      <c r="F453" s="4">
        <v>0.69195694642607397</v>
      </c>
    </row>
    <row r="454" spans="1:6" x14ac:dyDescent="0.3">
      <c r="A454" s="30" t="s">
        <v>1567</v>
      </c>
      <c r="B454" s="25" t="s">
        <v>1566</v>
      </c>
      <c r="C454" s="26">
        <v>7.8027844599434104</v>
      </c>
      <c r="D454" s="4">
        <v>9.1617875527548005</v>
      </c>
      <c r="E454" s="4">
        <v>0.68651916965399795</v>
      </c>
      <c r="F454" s="4">
        <v>0.82578574351438305</v>
      </c>
    </row>
    <row r="455" spans="1:6" x14ac:dyDescent="0.3">
      <c r="A455" s="30" t="s">
        <v>1569</v>
      </c>
      <c r="B455" s="25" t="s">
        <v>1568</v>
      </c>
      <c r="C455" s="25"/>
      <c r="D455" s="2"/>
      <c r="E455" s="2"/>
      <c r="F455" s="2"/>
    </row>
    <row r="456" spans="1:6" x14ac:dyDescent="0.3">
      <c r="A456" s="30"/>
      <c r="B456" s="25" t="s">
        <v>1570</v>
      </c>
      <c r="C456" s="25"/>
      <c r="D456" s="2"/>
      <c r="E456" s="2"/>
      <c r="F456" s="2"/>
    </row>
    <row r="457" spans="1:6" x14ac:dyDescent="0.3">
      <c r="A457" s="30" t="s">
        <v>1572</v>
      </c>
      <c r="B457" s="25" t="s">
        <v>1571</v>
      </c>
      <c r="C457" s="25"/>
      <c r="D457" s="2"/>
      <c r="E457" s="2"/>
      <c r="F457" s="2"/>
    </row>
    <row r="458" spans="1:6" x14ac:dyDescent="0.3">
      <c r="A458" s="30"/>
      <c r="B458" s="25" t="s">
        <v>2002</v>
      </c>
      <c r="C458" s="25"/>
      <c r="D458" s="2"/>
      <c r="E458" s="2"/>
      <c r="F458" s="2"/>
    </row>
    <row r="459" spans="1:6" x14ac:dyDescent="0.3">
      <c r="A459" s="30" t="s">
        <v>1574</v>
      </c>
      <c r="B459" s="25" t="s">
        <v>1573</v>
      </c>
      <c r="C459" s="25"/>
      <c r="D459" s="2"/>
      <c r="E459" s="2"/>
      <c r="F459" s="2"/>
    </row>
    <row r="460" spans="1:6" x14ac:dyDescent="0.3">
      <c r="A460" s="30"/>
      <c r="B460" s="25" t="s">
        <v>643</v>
      </c>
      <c r="C460" s="25"/>
      <c r="D460" s="2"/>
      <c r="E460" s="2"/>
      <c r="F460" s="2"/>
    </row>
    <row r="461" spans="1:6" x14ac:dyDescent="0.3">
      <c r="A461" s="30" t="s">
        <v>1576</v>
      </c>
      <c r="B461" s="25" t="s">
        <v>1575</v>
      </c>
      <c r="C461" s="25"/>
      <c r="D461" s="2"/>
      <c r="E461" s="2"/>
      <c r="F461" s="2"/>
    </row>
    <row r="462" spans="1:6" x14ac:dyDescent="0.3">
      <c r="A462" s="30" t="s">
        <v>1578</v>
      </c>
      <c r="B462" s="25" t="s">
        <v>1577</v>
      </c>
      <c r="C462" s="26">
        <v>5.8146833779053102</v>
      </c>
      <c r="D462" s="2"/>
      <c r="E462" s="4">
        <v>0.50434753257534803</v>
      </c>
      <c r="F462" s="2"/>
    </row>
    <row r="463" spans="1:6" x14ac:dyDescent="0.3">
      <c r="A463" s="30" t="s">
        <v>1580</v>
      </c>
      <c r="B463" s="25" t="s">
        <v>1579</v>
      </c>
      <c r="C463" s="25"/>
      <c r="D463" s="2"/>
      <c r="E463" s="2"/>
      <c r="F463" s="2"/>
    </row>
    <row r="464" spans="1:6" x14ac:dyDescent="0.3">
      <c r="A464" s="30"/>
      <c r="B464" s="25" t="s">
        <v>665</v>
      </c>
      <c r="C464" s="25"/>
      <c r="D464" s="2"/>
      <c r="E464" s="2"/>
      <c r="F464" s="2"/>
    </row>
    <row r="465" spans="1:6" x14ac:dyDescent="0.3">
      <c r="A465" s="30" t="s">
        <v>1582</v>
      </c>
      <c r="B465" s="25" t="s">
        <v>1581</v>
      </c>
      <c r="C465" s="26">
        <v>5.8532847776555901</v>
      </c>
      <c r="D465" s="2"/>
      <c r="E465" s="4">
        <v>0.44467766346978199</v>
      </c>
      <c r="F465" s="2"/>
    </row>
    <row r="466" spans="1:6" x14ac:dyDescent="0.3">
      <c r="A466" s="30"/>
      <c r="B466" s="25" t="s">
        <v>670</v>
      </c>
      <c r="C466" s="25"/>
      <c r="D466" s="2"/>
      <c r="E466" s="2"/>
      <c r="F466" s="2"/>
    </row>
    <row r="467" spans="1:6" x14ac:dyDescent="0.3">
      <c r="A467" s="30" t="s">
        <v>1584</v>
      </c>
      <c r="B467" s="25" t="s">
        <v>1583</v>
      </c>
      <c r="C467" s="25"/>
      <c r="D467" s="2"/>
      <c r="E467" s="2"/>
      <c r="F467" s="2"/>
    </row>
    <row r="468" spans="1:6" x14ac:dyDescent="0.3">
      <c r="A468" s="30" t="s">
        <v>1586</v>
      </c>
      <c r="B468" s="25" t="s">
        <v>1585</v>
      </c>
      <c r="C468" s="25"/>
      <c r="D468" s="2"/>
      <c r="E468" s="2"/>
      <c r="F468" s="2"/>
    </row>
    <row r="469" spans="1:6" x14ac:dyDescent="0.3">
      <c r="A469" s="30" t="s">
        <v>1588</v>
      </c>
      <c r="B469" s="25" t="s">
        <v>1587</v>
      </c>
      <c r="C469" s="25"/>
      <c r="D469" s="2"/>
      <c r="E469" s="2"/>
      <c r="F469" s="2"/>
    </row>
    <row r="470" spans="1:6" x14ac:dyDescent="0.3">
      <c r="A470" s="34"/>
      <c r="B470" s="9" t="s">
        <v>1999</v>
      </c>
      <c r="C470" s="9">
        <f>MEDIAN(C453:C468)</f>
        <v>6.8280346187995002</v>
      </c>
      <c r="D470" s="9">
        <f>MEDIAN(D453:D468)</f>
        <v>9.2865885626271165</v>
      </c>
      <c r="E470" s="9">
        <f>MEDIAN(E453:E468)</f>
        <v>0.47451259802256501</v>
      </c>
      <c r="F470" s="9">
        <f>MEDIAN(F453:F468)</f>
        <v>0.75887134497022846</v>
      </c>
    </row>
    <row r="471" spans="1:6" x14ac:dyDescent="0.3">
      <c r="A471" s="30"/>
      <c r="B471" s="25"/>
      <c r="C471" s="25"/>
      <c r="D471" s="2"/>
      <c r="E471" s="2"/>
      <c r="F471" s="2"/>
    </row>
    <row r="472" spans="1:6" x14ac:dyDescent="0.3">
      <c r="A472" s="30"/>
      <c r="B472" s="25"/>
      <c r="C472" s="25"/>
      <c r="D472" s="2"/>
      <c r="E472" s="2"/>
      <c r="F472" s="2"/>
    </row>
    <row r="473" spans="1:6" ht="17.399999999999999" x14ac:dyDescent="0.3">
      <c r="A473" s="28"/>
      <c r="B473" s="6" t="s">
        <v>675</v>
      </c>
      <c r="C473" s="6"/>
      <c r="D473" s="6"/>
      <c r="E473" s="6"/>
      <c r="F473" s="6"/>
    </row>
    <row r="474" spans="1:6" x14ac:dyDescent="0.3">
      <c r="A474" s="29"/>
      <c r="B474" s="15"/>
      <c r="C474" s="27" t="s">
        <v>2010</v>
      </c>
      <c r="D474" s="16" t="s">
        <v>2011</v>
      </c>
      <c r="E474" s="16" t="s">
        <v>2012</v>
      </c>
      <c r="F474" s="16" t="s">
        <v>2013</v>
      </c>
    </row>
    <row r="475" spans="1:6" x14ac:dyDescent="0.3">
      <c r="A475" s="30"/>
      <c r="B475" s="25" t="s">
        <v>2001</v>
      </c>
      <c r="C475" s="25"/>
      <c r="D475" s="2"/>
      <c r="E475" s="2"/>
      <c r="F475" s="2"/>
    </row>
    <row r="476" spans="1:6" x14ac:dyDescent="0.3">
      <c r="A476" s="30" t="s">
        <v>1590</v>
      </c>
      <c r="B476" s="25" t="s">
        <v>1589</v>
      </c>
      <c r="C476" s="26">
        <v>1.28276481532492</v>
      </c>
      <c r="D476" s="2"/>
      <c r="E476" s="4">
        <v>0.65041559893377099</v>
      </c>
      <c r="F476" s="2"/>
    </row>
    <row r="477" spans="1:6" x14ac:dyDescent="0.3">
      <c r="A477" s="30" t="s">
        <v>1592</v>
      </c>
      <c r="B477" s="25" t="s">
        <v>1591</v>
      </c>
      <c r="C477" s="26">
        <v>3.6247218380851201</v>
      </c>
      <c r="D477" s="4">
        <v>3.9070920303355101</v>
      </c>
      <c r="E477" s="4">
        <v>1.2263276412417601</v>
      </c>
      <c r="F477" s="4">
        <v>0.99058499795143096</v>
      </c>
    </row>
    <row r="478" spans="1:6" x14ac:dyDescent="0.3">
      <c r="A478" s="30" t="s">
        <v>1594</v>
      </c>
      <c r="B478" s="25" t="s">
        <v>1593</v>
      </c>
      <c r="C478" s="26">
        <v>4.5564564499896703</v>
      </c>
      <c r="D478" s="4">
        <v>4.8197782556806397</v>
      </c>
      <c r="E478" s="4">
        <v>0.93822960234400998</v>
      </c>
      <c r="F478" s="4">
        <v>0.82000010388326405</v>
      </c>
    </row>
    <row r="479" spans="1:6" x14ac:dyDescent="0.3">
      <c r="A479" s="30" t="s">
        <v>1596</v>
      </c>
      <c r="B479" s="25" t="s">
        <v>1595</v>
      </c>
      <c r="C479" s="26">
        <v>2.91922875194689</v>
      </c>
      <c r="D479" s="2"/>
      <c r="E479" s="4">
        <v>1.2485191280550301</v>
      </c>
      <c r="F479" s="2"/>
    </row>
    <row r="480" spans="1:6" x14ac:dyDescent="0.3">
      <c r="A480" s="30" t="s">
        <v>1598</v>
      </c>
      <c r="B480" s="25" t="s">
        <v>1597</v>
      </c>
      <c r="C480" s="26">
        <v>2.8950260712428499</v>
      </c>
      <c r="D480" s="2"/>
      <c r="E480" s="4">
        <v>1.0185627337301699</v>
      </c>
      <c r="F480" s="2"/>
    </row>
    <row r="481" spans="1:6" x14ac:dyDescent="0.3">
      <c r="A481" s="30" t="s">
        <v>1600</v>
      </c>
      <c r="B481" s="25" t="s">
        <v>1599</v>
      </c>
      <c r="C481" s="25"/>
      <c r="D481" s="2"/>
      <c r="E481" s="2"/>
      <c r="F481" s="2"/>
    </row>
    <row r="482" spans="1:6" x14ac:dyDescent="0.3">
      <c r="A482" s="30"/>
      <c r="B482" s="25" t="s">
        <v>1601</v>
      </c>
      <c r="C482" s="25"/>
      <c r="D482" s="2"/>
      <c r="E482" s="2"/>
      <c r="F482" s="2"/>
    </row>
    <row r="483" spans="1:6" x14ac:dyDescent="0.3">
      <c r="A483" s="30" t="s">
        <v>1603</v>
      </c>
      <c r="B483" s="25" t="s">
        <v>1602</v>
      </c>
      <c r="C483" s="25"/>
      <c r="D483" s="2"/>
      <c r="E483" s="2"/>
      <c r="F483" s="2"/>
    </row>
    <row r="484" spans="1:6" x14ac:dyDescent="0.3">
      <c r="A484" s="30"/>
      <c r="B484" s="25" t="s">
        <v>2002</v>
      </c>
      <c r="C484" s="25"/>
      <c r="D484" s="2"/>
      <c r="E484" s="2"/>
      <c r="F484" s="2"/>
    </row>
    <row r="485" spans="1:6" x14ac:dyDescent="0.3">
      <c r="A485" s="30" t="s">
        <v>706</v>
      </c>
      <c r="B485" s="25" t="s">
        <v>705</v>
      </c>
      <c r="C485" s="25"/>
      <c r="D485" s="2"/>
      <c r="E485" s="2"/>
      <c r="F485" s="2"/>
    </row>
    <row r="486" spans="1:6" x14ac:dyDescent="0.3">
      <c r="A486" s="30"/>
      <c r="B486" s="25" t="s">
        <v>693</v>
      </c>
      <c r="C486" s="25"/>
      <c r="D486" s="2"/>
      <c r="E486" s="2"/>
      <c r="F486" s="2"/>
    </row>
    <row r="487" spans="1:6" x14ac:dyDescent="0.3">
      <c r="A487" s="30" t="s">
        <v>1605</v>
      </c>
      <c r="B487" s="25" t="s">
        <v>1604</v>
      </c>
      <c r="C487" s="25"/>
      <c r="D487" s="2"/>
      <c r="E487" s="2"/>
      <c r="F487" s="2"/>
    </row>
    <row r="488" spans="1:6" x14ac:dyDescent="0.3">
      <c r="A488" s="30" t="s">
        <v>1607</v>
      </c>
      <c r="B488" s="25" t="s">
        <v>1606</v>
      </c>
      <c r="C488" s="26">
        <v>2.5715918992182099</v>
      </c>
      <c r="D488" s="2"/>
      <c r="E488" s="4">
        <v>0.73623602362766705</v>
      </c>
      <c r="F488" s="2"/>
    </row>
    <row r="489" spans="1:6" x14ac:dyDescent="0.3">
      <c r="A489" s="30"/>
      <c r="B489" s="25" t="s">
        <v>696</v>
      </c>
      <c r="C489" s="25"/>
      <c r="D489" s="2"/>
      <c r="E489" s="2"/>
      <c r="F489" s="2"/>
    </row>
    <row r="490" spans="1:6" x14ac:dyDescent="0.3">
      <c r="A490" s="30" t="s">
        <v>1609</v>
      </c>
      <c r="B490" s="25" t="s">
        <v>1608</v>
      </c>
      <c r="C490" s="25"/>
      <c r="D490" s="2"/>
      <c r="E490" s="2"/>
      <c r="F490" s="2"/>
    </row>
    <row r="491" spans="1:6" x14ac:dyDescent="0.3">
      <c r="A491" s="30" t="s">
        <v>1611</v>
      </c>
      <c r="B491" s="25" t="s">
        <v>1610</v>
      </c>
      <c r="C491" s="25"/>
      <c r="D491" s="2"/>
      <c r="E491" s="2"/>
      <c r="F491" s="2"/>
    </row>
    <row r="492" spans="1:6" x14ac:dyDescent="0.3">
      <c r="A492" s="30"/>
      <c r="B492" s="25" t="s">
        <v>714</v>
      </c>
      <c r="C492" s="25"/>
      <c r="D492" s="2"/>
      <c r="E492" s="2"/>
      <c r="F492" s="2"/>
    </row>
    <row r="493" spans="1:6" x14ac:dyDescent="0.3">
      <c r="A493" s="30" t="s">
        <v>1613</v>
      </c>
      <c r="B493" s="25" t="s">
        <v>1612</v>
      </c>
      <c r="C493" s="26">
        <v>1.6503375498233199</v>
      </c>
      <c r="D493" s="2"/>
      <c r="E493" s="4">
        <v>1.0558191055658399</v>
      </c>
      <c r="F493" s="2"/>
    </row>
    <row r="494" spans="1:6" x14ac:dyDescent="0.3">
      <c r="A494" s="30"/>
      <c r="B494" s="25" t="s">
        <v>717</v>
      </c>
      <c r="C494" s="25"/>
      <c r="D494" s="2"/>
      <c r="E494" s="2"/>
      <c r="F494" s="2"/>
    </row>
    <row r="495" spans="1:6" x14ac:dyDescent="0.3">
      <c r="A495" s="30" t="s">
        <v>1615</v>
      </c>
      <c r="B495" s="25" t="s">
        <v>1614</v>
      </c>
      <c r="C495" s="25"/>
      <c r="D495" s="2"/>
      <c r="E495" s="2"/>
      <c r="F495" s="2"/>
    </row>
    <row r="496" spans="1:6" x14ac:dyDescent="0.3">
      <c r="A496" s="30" t="s">
        <v>1617</v>
      </c>
      <c r="B496" s="25" t="s">
        <v>1616</v>
      </c>
      <c r="C496" s="25"/>
      <c r="D496" s="2"/>
      <c r="E496" s="2"/>
      <c r="F496" s="2"/>
    </row>
    <row r="497" spans="1:6" x14ac:dyDescent="0.3">
      <c r="A497" s="30" t="s">
        <v>1619</v>
      </c>
      <c r="B497" s="25" t="s">
        <v>1618</v>
      </c>
      <c r="C497" s="26">
        <v>1.42721913679087</v>
      </c>
      <c r="D497" s="4">
        <v>1.8469833868193799</v>
      </c>
      <c r="E497" s="4">
        <v>1.0246880246241401</v>
      </c>
      <c r="F497" s="4">
        <v>1.11059706950194</v>
      </c>
    </row>
    <row r="498" spans="1:6" x14ac:dyDescent="0.3">
      <c r="A498" s="31"/>
      <c r="B498" s="26" t="s">
        <v>1999</v>
      </c>
      <c r="C498" s="26">
        <f>MEDIAN(C476:C497)</f>
        <v>2.7333089852305301</v>
      </c>
      <c r="D498" s="4">
        <f>MEDIAN(D476:D497)</f>
        <v>3.9070920303355101</v>
      </c>
      <c r="E498" s="4">
        <f>MEDIAN(E476:E497)</f>
        <v>1.021625379177155</v>
      </c>
      <c r="F498" s="4">
        <f>MEDIAN(F476:F497)</f>
        <v>0.99058499795143096</v>
      </c>
    </row>
    <row r="499" spans="1:6" x14ac:dyDescent="0.3">
      <c r="A499" s="30"/>
      <c r="B499" s="25"/>
      <c r="C499" s="26"/>
      <c r="D499" s="4"/>
      <c r="E499" s="4"/>
      <c r="F499" s="4"/>
    </row>
    <row r="500" spans="1:6" x14ac:dyDescent="0.3">
      <c r="A500" s="30"/>
      <c r="B500" s="25"/>
      <c r="C500" s="26"/>
      <c r="D500" s="4"/>
      <c r="E500" s="4"/>
      <c r="F500" s="4"/>
    </row>
    <row r="501" spans="1:6" ht="17.399999999999999" x14ac:dyDescent="0.3">
      <c r="A501" s="28"/>
      <c r="B501" s="6" t="s">
        <v>720</v>
      </c>
      <c r="C501" s="6"/>
      <c r="D501" s="6"/>
      <c r="E501" s="6"/>
      <c r="F501" s="6"/>
    </row>
    <row r="502" spans="1:6" x14ac:dyDescent="0.3">
      <c r="A502" s="29"/>
      <c r="B502" s="15"/>
      <c r="C502" s="27" t="s">
        <v>2010</v>
      </c>
      <c r="D502" s="16" t="s">
        <v>2011</v>
      </c>
      <c r="E502" s="16" t="s">
        <v>2012</v>
      </c>
      <c r="F502" s="16" t="s">
        <v>2013</v>
      </c>
    </row>
    <row r="503" spans="1:6" x14ac:dyDescent="0.3">
      <c r="A503" s="30"/>
      <c r="B503" s="25" t="s">
        <v>2001</v>
      </c>
      <c r="C503" s="25"/>
      <c r="D503" s="2"/>
      <c r="E503" s="2"/>
      <c r="F503" s="2"/>
    </row>
    <row r="504" spans="1:6" ht="25.2" x14ac:dyDescent="0.3">
      <c r="A504" s="31" t="s">
        <v>1621</v>
      </c>
      <c r="B504" s="26" t="s">
        <v>1620</v>
      </c>
      <c r="C504" s="26">
        <v>9.9161024984674704</v>
      </c>
      <c r="D504" s="4">
        <v>10.1653974280642</v>
      </c>
      <c r="E504" s="4">
        <v>0.79434205420317605</v>
      </c>
      <c r="F504" s="4">
        <v>1.1894194471253301</v>
      </c>
    </row>
    <row r="505" spans="1:6" ht="25.2" x14ac:dyDescent="0.3">
      <c r="A505" s="31" t="s">
        <v>1623</v>
      </c>
      <c r="B505" s="26" t="s">
        <v>1622</v>
      </c>
      <c r="C505" s="26">
        <v>10.208233304327599</v>
      </c>
      <c r="D505" s="4">
        <v>10.8842770396815</v>
      </c>
      <c r="E505" s="4">
        <v>1.1272273881416599</v>
      </c>
      <c r="F505" s="4">
        <v>1.09837521485539</v>
      </c>
    </row>
    <row r="506" spans="1:6" x14ac:dyDescent="0.3">
      <c r="A506" s="30" t="s">
        <v>1625</v>
      </c>
      <c r="B506" s="25" t="s">
        <v>1624</v>
      </c>
      <c r="C506" s="26">
        <v>10.9699028744076</v>
      </c>
      <c r="D506" s="2"/>
      <c r="E506" s="4">
        <v>1.0201114150661399</v>
      </c>
      <c r="F506" s="2"/>
    </row>
    <row r="507" spans="1:6" x14ac:dyDescent="0.3">
      <c r="A507" s="30" t="s">
        <v>1627</v>
      </c>
      <c r="B507" s="25" t="s">
        <v>1626</v>
      </c>
      <c r="C507" s="25"/>
      <c r="D507" s="2"/>
      <c r="E507" s="2"/>
      <c r="F507" s="2"/>
    </row>
    <row r="508" spans="1:6" x14ac:dyDescent="0.3">
      <c r="A508" s="30" t="s">
        <v>1629</v>
      </c>
      <c r="B508" s="25" t="s">
        <v>1628</v>
      </c>
      <c r="C508" s="25"/>
      <c r="D508" s="2"/>
      <c r="E508" s="2"/>
      <c r="F508" s="2"/>
    </row>
    <row r="509" spans="1:6" x14ac:dyDescent="0.3">
      <c r="A509" s="30" t="s">
        <v>1631</v>
      </c>
      <c r="B509" s="25" t="s">
        <v>1630</v>
      </c>
      <c r="C509" s="26">
        <v>11.6826087623018</v>
      </c>
      <c r="D509" s="4">
        <v>12.4506652166233</v>
      </c>
      <c r="E509" s="4">
        <v>0.25369935311048503</v>
      </c>
      <c r="F509" s="4">
        <v>1.0937947997298201</v>
      </c>
    </row>
    <row r="510" spans="1:6" x14ac:dyDescent="0.3">
      <c r="A510" s="30"/>
      <c r="B510" s="25" t="s">
        <v>2002</v>
      </c>
      <c r="C510" s="25"/>
      <c r="D510" s="2"/>
      <c r="E510" s="2"/>
      <c r="F510" s="2"/>
    </row>
    <row r="511" spans="1:6" x14ac:dyDescent="0.3">
      <c r="A511" s="30" t="s">
        <v>1633</v>
      </c>
      <c r="B511" s="25" t="s">
        <v>1632</v>
      </c>
      <c r="C511" s="25"/>
      <c r="D511" s="2"/>
      <c r="E511" s="2"/>
      <c r="F511" s="2"/>
    </row>
    <row r="512" spans="1:6" x14ac:dyDescent="0.3">
      <c r="A512" s="30" t="s">
        <v>1635</v>
      </c>
      <c r="B512" s="25" t="s">
        <v>1634</v>
      </c>
      <c r="C512" s="25"/>
      <c r="D512" s="2"/>
      <c r="E512" s="2"/>
      <c r="F512" s="2"/>
    </row>
    <row r="513" spans="1:6" x14ac:dyDescent="0.3">
      <c r="A513" s="30" t="s">
        <v>1637</v>
      </c>
      <c r="B513" s="25" t="s">
        <v>1636</v>
      </c>
      <c r="C513" s="26">
        <v>11.7566651068152</v>
      </c>
      <c r="D513" s="4">
        <v>12.530939781450799</v>
      </c>
      <c r="E513" s="4">
        <v>0.31862386178117802</v>
      </c>
      <c r="F513" s="4">
        <v>1.16492264488794</v>
      </c>
    </row>
    <row r="514" spans="1:6" x14ac:dyDescent="0.3">
      <c r="A514" s="31"/>
      <c r="B514" s="26" t="s">
        <v>1999</v>
      </c>
      <c r="C514" s="26">
        <f>MEDIAN(C504:C513)</f>
        <v>10.9699028744076</v>
      </c>
      <c r="D514" s="4">
        <f>MEDIAN(D504:D513)</f>
        <v>11.6674711281524</v>
      </c>
      <c r="E514" s="4">
        <f>MEDIAN(E504:E513)</f>
        <v>0.79434205420317605</v>
      </c>
      <c r="F514" s="4">
        <f>MEDIAN(F504:F513)</f>
        <v>1.131648929871665</v>
      </c>
    </row>
    <row r="515" spans="1:6" x14ac:dyDescent="0.3">
      <c r="A515" s="30"/>
      <c r="B515" s="25"/>
      <c r="C515" s="26"/>
      <c r="D515" s="4"/>
      <c r="E515" s="4"/>
      <c r="F515" s="4"/>
    </row>
    <row r="516" spans="1:6" x14ac:dyDescent="0.3">
      <c r="A516" s="30"/>
      <c r="B516" s="25"/>
      <c r="C516" s="26"/>
      <c r="D516" s="4"/>
      <c r="E516" s="4"/>
      <c r="F516" s="4"/>
    </row>
    <row r="517" spans="1:6" ht="17.399999999999999" x14ac:dyDescent="0.3">
      <c r="A517" s="28"/>
      <c r="B517" s="6" t="s">
        <v>729</v>
      </c>
      <c r="C517" s="6"/>
      <c r="D517" s="6"/>
      <c r="E517" s="6"/>
      <c r="F517" s="6"/>
    </row>
    <row r="518" spans="1:6" x14ac:dyDescent="0.3">
      <c r="A518" s="29"/>
      <c r="B518" s="15"/>
      <c r="C518" s="27" t="s">
        <v>2010</v>
      </c>
      <c r="D518" s="16" t="s">
        <v>2011</v>
      </c>
      <c r="E518" s="16" t="s">
        <v>2012</v>
      </c>
      <c r="F518" s="16" t="s">
        <v>2013</v>
      </c>
    </row>
    <row r="519" spans="1:6" x14ac:dyDescent="0.3">
      <c r="A519" s="30"/>
      <c r="B519" s="25" t="s">
        <v>2001</v>
      </c>
      <c r="C519" s="25"/>
      <c r="D519" s="2"/>
      <c r="E519" s="2"/>
      <c r="F519" s="2"/>
    </row>
    <row r="520" spans="1:6" x14ac:dyDescent="0.3">
      <c r="A520" s="30" t="s">
        <v>1639</v>
      </c>
      <c r="B520" s="25" t="s">
        <v>1638</v>
      </c>
      <c r="C520" s="25"/>
      <c r="D520" s="2"/>
      <c r="E520" s="2"/>
      <c r="F520" s="2"/>
    </row>
    <row r="521" spans="1:6" x14ac:dyDescent="0.3">
      <c r="A521" s="30" t="s">
        <v>1641</v>
      </c>
      <c r="B521" s="25" t="s">
        <v>1640</v>
      </c>
      <c r="C521" s="25"/>
      <c r="D521" s="2"/>
      <c r="E521" s="2"/>
      <c r="F521" s="2"/>
    </row>
    <row r="522" spans="1:6" x14ac:dyDescent="0.3">
      <c r="A522" s="30" t="s">
        <v>1643</v>
      </c>
      <c r="B522" s="25" t="s">
        <v>1642</v>
      </c>
      <c r="C522" s="25"/>
      <c r="D522" s="2"/>
      <c r="E522" s="2"/>
      <c r="F522" s="2"/>
    </row>
    <row r="523" spans="1:6" x14ac:dyDescent="0.3">
      <c r="A523" s="30" t="s">
        <v>1645</v>
      </c>
      <c r="B523" s="25" t="s">
        <v>1644</v>
      </c>
      <c r="C523" s="26">
        <v>1.8723687369437001</v>
      </c>
      <c r="D523" s="2"/>
      <c r="E523" s="4">
        <v>1.7405327869381</v>
      </c>
      <c r="F523" s="2"/>
    </row>
    <row r="524" spans="1:6" x14ac:dyDescent="0.3">
      <c r="A524" s="30"/>
      <c r="B524" s="25" t="s">
        <v>1646</v>
      </c>
      <c r="C524" s="25"/>
      <c r="D524" s="2"/>
      <c r="E524" s="2"/>
      <c r="F524" s="2"/>
    </row>
    <row r="525" spans="1:6" x14ac:dyDescent="0.3">
      <c r="A525" s="30" t="s">
        <v>1648</v>
      </c>
      <c r="B525" s="25" t="s">
        <v>1647</v>
      </c>
      <c r="C525" s="25"/>
      <c r="D525" s="2"/>
      <c r="E525" s="2"/>
      <c r="F525" s="2"/>
    </row>
    <row r="526" spans="1:6" x14ac:dyDescent="0.3">
      <c r="A526" s="30"/>
      <c r="B526" s="25" t="s">
        <v>2002</v>
      </c>
      <c r="C526" s="25"/>
      <c r="D526" s="2"/>
      <c r="E526" s="2"/>
      <c r="F526" s="2"/>
    </row>
    <row r="527" spans="1:6" x14ac:dyDescent="0.3">
      <c r="A527" s="30" t="s">
        <v>1650</v>
      </c>
      <c r="B527" s="25" t="s">
        <v>1649</v>
      </c>
      <c r="C527" s="25"/>
      <c r="D527" s="2"/>
      <c r="E527" s="2"/>
      <c r="F527" s="2"/>
    </row>
    <row r="528" spans="1:6" x14ac:dyDescent="0.3">
      <c r="A528" s="30" t="s">
        <v>1652</v>
      </c>
      <c r="B528" s="25" t="s">
        <v>1651</v>
      </c>
      <c r="C528" s="25"/>
      <c r="D528" s="2"/>
      <c r="E528" s="2"/>
      <c r="F528" s="2"/>
    </row>
    <row r="529" spans="1:6" x14ac:dyDescent="0.3">
      <c r="A529" s="30" t="s">
        <v>1654</v>
      </c>
      <c r="B529" s="25" t="s">
        <v>1653</v>
      </c>
      <c r="C529" s="25"/>
      <c r="D529" s="2"/>
      <c r="E529" s="2"/>
      <c r="F529" s="2"/>
    </row>
    <row r="530" spans="1:6" x14ac:dyDescent="0.3">
      <c r="A530" s="31"/>
      <c r="B530" s="26" t="s">
        <v>1999</v>
      </c>
      <c r="C530" s="25"/>
      <c r="D530" s="2"/>
      <c r="E530" s="2"/>
      <c r="F530" s="2"/>
    </row>
    <row r="531" spans="1:6" x14ac:dyDescent="0.3">
      <c r="A531" s="30"/>
      <c r="B531" s="25"/>
      <c r="C531" s="25"/>
      <c r="D531" s="2"/>
      <c r="E531" s="2"/>
      <c r="F531" s="2"/>
    </row>
    <row r="532" spans="1:6" x14ac:dyDescent="0.3">
      <c r="A532" s="30"/>
      <c r="B532" s="25"/>
      <c r="C532" s="25"/>
      <c r="D532" s="2"/>
      <c r="E532" s="2"/>
      <c r="F532" s="2"/>
    </row>
    <row r="533" spans="1:6" ht="17.399999999999999" x14ac:dyDescent="0.3">
      <c r="A533" s="28"/>
      <c r="B533" s="6" t="s">
        <v>768</v>
      </c>
      <c r="C533" s="6"/>
      <c r="D533" s="6"/>
      <c r="E533" s="6"/>
      <c r="F533" s="6"/>
    </row>
    <row r="534" spans="1:6" x14ac:dyDescent="0.3">
      <c r="A534" s="29"/>
      <c r="B534" s="15"/>
      <c r="C534" s="27" t="s">
        <v>2010</v>
      </c>
      <c r="D534" s="16" t="s">
        <v>2011</v>
      </c>
      <c r="E534" s="16" t="s">
        <v>2012</v>
      </c>
      <c r="F534" s="16" t="s">
        <v>2013</v>
      </c>
    </row>
    <row r="535" spans="1:6" x14ac:dyDescent="0.3">
      <c r="A535" s="30"/>
      <c r="B535" s="25" t="s">
        <v>2001</v>
      </c>
      <c r="C535" s="25"/>
      <c r="D535" s="2"/>
      <c r="E535" s="2"/>
      <c r="F535" s="2"/>
    </row>
    <row r="536" spans="1:6" x14ac:dyDescent="0.3">
      <c r="A536" s="30" t="s">
        <v>1656</v>
      </c>
      <c r="B536" s="25" t="s">
        <v>1655</v>
      </c>
      <c r="C536" s="26">
        <v>9.6489757776608993</v>
      </c>
      <c r="D536" s="4">
        <v>11.4305756450141</v>
      </c>
      <c r="E536" s="4">
        <v>1.0725562477231501</v>
      </c>
      <c r="F536" s="4">
        <v>0.95745647965322001</v>
      </c>
    </row>
    <row r="537" spans="1:6" x14ac:dyDescent="0.3">
      <c r="A537" s="30" t="s">
        <v>1658</v>
      </c>
      <c r="B537" s="25" t="s">
        <v>1657</v>
      </c>
      <c r="C537" s="26">
        <v>3.2339549171417801</v>
      </c>
      <c r="D537" s="4">
        <v>4.0233949771853803</v>
      </c>
      <c r="E537" s="4">
        <v>1.9080421158945999</v>
      </c>
      <c r="F537" s="4">
        <v>0.96633867111213601</v>
      </c>
    </row>
    <row r="538" spans="1:6" x14ac:dyDescent="0.3">
      <c r="A538" s="30" t="s">
        <v>1660</v>
      </c>
      <c r="B538" s="25" t="s">
        <v>1659</v>
      </c>
      <c r="C538" s="26">
        <v>5.1745764550988502</v>
      </c>
      <c r="D538" s="4">
        <v>6.6475857877796001</v>
      </c>
      <c r="E538" s="4">
        <v>0.29195646888207299</v>
      </c>
      <c r="F538" s="4">
        <v>0.43015872425651802</v>
      </c>
    </row>
    <row r="539" spans="1:6" x14ac:dyDescent="0.3">
      <c r="A539" s="30" t="s">
        <v>1662</v>
      </c>
      <c r="B539" s="25" t="s">
        <v>1661</v>
      </c>
      <c r="C539" s="26">
        <v>6.5953947002214104</v>
      </c>
      <c r="D539" s="4">
        <v>7.2762492141442996</v>
      </c>
      <c r="E539" s="4">
        <v>1.03307207273589</v>
      </c>
      <c r="F539" s="4">
        <v>0.83387907075436996</v>
      </c>
    </row>
    <row r="540" spans="1:6" x14ac:dyDescent="0.3">
      <c r="A540" s="30" t="s">
        <v>1664</v>
      </c>
      <c r="B540" s="25" t="s">
        <v>1663</v>
      </c>
      <c r="C540" s="26">
        <v>11.3353721220367</v>
      </c>
      <c r="D540" s="4">
        <v>13.130040657999499</v>
      </c>
      <c r="E540" s="4">
        <v>1.1029171534323801</v>
      </c>
      <c r="F540" s="4">
        <v>0.96179775349358099</v>
      </c>
    </row>
    <row r="541" spans="1:6" x14ac:dyDescent="0.3">
      <c r="A541" s="30" t="s">
        <v>1666</v>
      </c>
      <c r="B541" s="25" t="s">
        <v>1665</v>
      </c>
      <c r="C541" s="26">
        <v>8.1366223118184209</v>
      </c>
      <c r="D541" s="4">
        <v>9.3273450417385195</v>
      </c>
      <c r="E541" s="4">
        <v>1.0568655931043001</v>
      </c>
      <c r="F541" s="4">
        <v>0.88177017443210803</v>
      </c>
    </row>
    <row r="542" spans="1:6" ht="25.2" x14ac:dyDescent="0.3">
      <c r="A542" s="31" t="s">
        <v>1668</v>
      </c>
      <c r="B542" s="26" t="s">
        <v>1667</v>
      </c>
      <c r="C542" s="26">
        <v>1.96915634911051</v>
      </c>
      <c r="D542" s="4">
        <v>3.8840470812719499</v>
      </c>
      <c r="E542" s="4">
        <v>4.4694724625986</v>
      </c>
      <c r="F542" s="4">
        <v>1.4290205134827101</v>
      </c>
    </row>
    <row r="543" spans="1:6" x14ac:dyDescent="0.3">
      <c r="A543" s="30" t="s">
        <v>1670</v>
      </c>
      <c r="B543" s="25" t="s">
        <v>1669</v>
      </c>
      <c r="C543" s="26">
        <v>2.3371443908518299</v>
      </c>
      <c r="D543" s="4">
        <v>2.93268239927187</v>
      </c>
      <c r="E543" s="4">
        <v>3.2064756154015601</v>
      </c>
      <c r="F543" s="4">
        <v>2.1031301813302599</v>
      </c>
    </row>
    <row r="544" spans="1:6" ht="25.2" x14ac:dyDescent="0.3">
      <c r="A544" s="31" t="s">
        <v>1672</v>
      </c>
      <c r="B544" s="26" t="s">
        <v>1671</v>
      </c>
      <c r="C544" s="26">
        <v>5.6439790629560802</v>
      </c>
      <c r="D544" s="4">
        <v>5.6190611675804796</v>
      </c>
      <c r="E544" s="4">
        <v>2.1481140095016902</v>
      </c>
      <c r="F544" s="4">
        <v>1.45746916169666</v>
      </c>
    </row>
    <row r="545" spans="1:6" x14ac:dyDescent="0.3">
      <c r="A545" s="31"/>
      <c r="B545" s="26" t="s">
        <v>1999</v>
      </c>
      <c r="C545" s="26">
        <f>MEDIAN(C536:C544)</f>
        <v>5.6439790629560802</v>
      </c>
      <c r="D545" s="26">
        <f>MEDIAN(D536:D544)</f>
        <v>6.6475857877796001</v>
      </c>
      <c r="E545" s="26">
        <f>MEDIAN(E536:E544)</f>
        <v>1.1029171534323801</v>
      </c>
      <c r="F545" s="26">
        <f>MEDIAN(F536:F544)</f>
        <v>0.96179775349358099</v>
      </c>
    </row>
    <row r="546" spans="1:6" x14ac:dyDescent="0.3">
      <c r="A546" s="31"/>
      <c r="B546" s="26"/>
      <c r="C546" s="26"/>
      <c r="D546" s="4"/>
      <c r="E546" s="4"/>
      <c r="F546" s="4"/>
    </row>
    <row r="547" spans="1:6" x14ac:dyDescent="0.3">
      <c r="A547" s="31"/>
      <c r="B547" s="26"/>
      <c r="C547" s="26"/>
      <c r="D547" s="4"/>
      <c r="E547" s="4"/>
      <c r="F547" s="4"/>
    </row>
    <row r="548" spans="1:6" x14ac:dyDescent="0.3">
      <c r="A548" s="31"/>
      <c r="B548" s="26"/>
      <c r="C548" s="26"/>
      <c r="D548" s="4"/>
      <c r="E548" s="4"/>
      <c r="F548" s="4"/>
    </row>
    <row r="549" spans="1:6" x14ac:dyDescent="0.3">
      <c r="A549" s="31"/>
      <c r="B549" s="26"/>
      <c r="C549" s="26"/>
      <c r="D549" s="4"/>
      <c r="E549" s="4"/>
      <c r="F549" s="4"/>
    </row>
    <row r="550" spans="1:6" ht="17.399999999999999" x14ac:dyDescent="0.3">
      <c r="A550" s="28"/>
      <c r="B550" s="6" t="s">
        <v>771</v>
      </c>
      <c r="C550" s="6"/>
      <c r="D550" s="6"/>
      <c r="E550" s="6"/>
      <c r="F550" s="6"/>
    </row>
    <row r="551" spans="1:6" x14ac:dyDescent="0.3">
      <c r="A551" s="29"/>
      <c r="B551" s="15"/>
      <c r="C551" s="27" t="s">
        <v>2010</v>
      </c>
      <c r="D551" s="16" t="s">
        <v>2011</v>
      </c>
      <c r="E551" s="16" t="s">
        <v>2012</v>
      </c>
      <c r="F551" s="16" t="s">
        <v>2013</v>
      </c>
    </row>
    <row r="552" spans="1:6" x14ac:dyDescent="0.3">
      <c r="A552" s="30"/>
      <c r="B552" s="25" t="s">
        <v>2001</v>
      </c>
      <c r="C552" s="25"/>
      <c r="D552" s="2"/>
      <c r="E552" s="2"/>
      <c r="F552" s="2"/>
    </row>
    <row r="553" spans="1:6" x14ac:dyDescent="0.3">
      <c r="A553" s="30" t="s">
        <v>1674</v>
      </c>
      <c r="B553" s="25" t="s">
        <v>1673</v>
      </c>
      <c r="C553" s="25"/>
      <c r="D553" s="2"/>
      <c r="E553" s="2"/>
      <c r="F553" s="2"/>
    </row>
    <row r="554" spans="1:6" x14ac:dyDescent="0.3">
      <c r="A554" s="30" t="s">
        <v>1676</v>
      </c>
      <c r="B554" s="25" t="s">
        <v>1675</v>
      </c>
      <c r="C554" s="25"/>
      <c r="D554" s="2"/>
      <c r="E554" s="2"/>
      <c r="F554" s="2"/>
    </row>
    <row r="555" spans="1:6" x14ac:dyDescent="0.3">
      <c r="A555" s="30" t="s">
        <v>1678</v>
      </c>
      <c r="B555" s="25" t="s">
        <v>1677</v>
      </c>
      <c r="C555" s="25"/>
      <c r="D555" s="2"/>
      <c r="E555" s="2"/>
      <c r="F555" s="2"/>
    </row>
    <row r="556" spans="1:6" ht="25.2" x14ac:dyDescent="0.3">
      <c r="A556" s="31" t="s">
        <v>1680</v>
      </c>
      <c r="B556" s="26" t="s">
        <v>1679</v>
      </c>
      <c r="C556" s="26">
        <v>3.4724893716374599</v>
      </c>
      <c r="D556" s="4">
        <v>4.1138450972697997</v>
      </c>
      <c r="E556" s="4">
        <v>1.0297179931162801</v>
      </c>
      <c r="F556" s="4">
        <v>0.64001514960351802</v>
      </c>
    </row>
    <row r="557" spans="1:6" x14ac:dyDescent="0.3">
      <c r="A557" s="30"/>
      <c r="B557" s="25" t="s">
        <v>2002</v>
      </c>
      <c r="C557" s="25"/>
      <c r="D557" s="2"/>
      <c r="E557" s="2"/>
      <c r="F557" s="2"/>
    </row>
    <row r="558" spans="1:6" x14ac:dyDescent="0.3">
      <c r="A558" s="30" t="s">
        <v>1682</v>
      </c>
      <c r="B558" s="25" t="s">
        <v>1681</v>
      </c>
      <c r="C558" s="25"/>
      <c r="D558" s="2"/>
      <c r="E558" s="2"/>
      <c r="F558" s="2"/>
    </row>
    <row r="559" spans="1:6" x14ac:dyDescent="0.3">
      <c r="A559" s="30" t="s">
        <v>1684</v>
      </c>
      <c r="B559" s="25" t="s">
        <v>1683</v>
      </c>
      <c r="C559" s="25"/>
      <c r="D559" s="2"/>
      <c r="E559" s="2"/>
      <c r="F559" s="2"/>
    </row>
    <row r="560" spans="1:6" x14ac:dyDescent="0.3">
      <c r="A560" s="31"/>
      <c r="B560" s="26" t="s">
        <v>1999</v>
      </c>
      <c r="C560" s="25"/>
      <c r="D560" s="2"/>
      <c r="E560" s="2"/>
      <c r="F560" s="2"/>
    </row>
    <row r="561" spans="1:6" x14ac:dyDescent="0.3">
      <c r="A561" s="30"/>
      <c r="B561" s="25"/>
      <c r="C561" s="25"/>
      <c r="D561" s="2"/>
      <c r="E561" s="2"/>
      <c r="F561" s="2"/>
    </row>
    <row r="562" spans="1:6" x14ac:dyDescent="0.3">
      <c r="A562" s="30"/>
      <c r="B562" s="25"/>
      <c r="C562" s="25"/>
      <c r="D562" s="2"/>
      <c r="E562" s="2"/>
      <c r="F562" s="2"/>
    </row>
    <row r="563" spans="1:6" x14ac:dyDescent="0.3">
      <c r="A563" s="30"/>
      <c r="B563" s="25"/>
      <c r="C563" s="25"/>
      <c r="D563" s="2"/>
      <c r="E563" s="2"/>
      <c r="F563" s="2"/>
    </row>
    <row r="564" spans="1:6" x14ac:dyDescent="0.3">
      <c r="A564" s="30"/>
      <c r="B564" s="25"/>
      <c r="C564" s="25"/>
      <c r="D564" s="2"/>
      <c r="E564" s="2"/>
      <c r="F564" s="2"/>
    </row>
    <row r="565" spans="1:6" ht="17.399999999999999" x14ac:dyDescent="0.3">
      <c r="A565" s="28"/>
      <c r="B565" s="6" t="s">
        <v>774</v>
      </c>
      <c r="C565" s="6"/>
      <c r="D565" s="6"/>
      <c r="E565" s="6"/>
      <c r="F565" s="6"/>
    </row>
    <row r="566" spans="1:6" x14ac:dyDescent="0.3">
      <c r="A566" s="29"/>
      <c r="B566" s="15"/>
      <c r="C566" s="27" t="s">
        <v>2010</v>
      </c>
      <c r="D566" s="16" t="s">
        <v>2011</v>
      </c>
      <c r="E566" s="16" t="s">
        <v>2012</v>
      </c>
      <c r="F566" s="16" t="s">
        <v>2013</v>
      </c>
    </row>
    <row r="567" spans="1:6" x14ac:dyDescent="0.3">
      <c r="A567" s="30"/>
      <c r="B567" s="25" t="s">
        <v>2002</v>
      </c>
      <c r="C567" s="25"/>
      <c r="D567" s="2"/>
      <c r="E567" s="2"/>
      <c r="F567" s="2"/>
    </row>
    <row r="568" spans="1:6" x14ac:dyDescent="0.3">
      <c r="A568" s="30" t="s">
        <v>1686</v>
      </c>
      <c r="B568" s="25" t="s">
        <v>1685</v>
      </c>
      <c r="C568" s="25"/>
      <c r="D568" s="2"/>
      <c r="E568" s="2"/>
      <c r="F568" s="2"/>
    </row>
    <row r="569" spans="1:6" x14ac:dyDescent="0.3">
      <c r="A569" s="30"/>
      <c r="B569" s="25"/>
      <c r="C569" s="25"/>
      <c r="D569" s="2"/>
      <c r="E569" s="2"/>
      <c r="F569" s="2"/>
    </row>
    <row r="570" spans="1:6" x14ac:dyDescent="0.3">
      <c r="A570" s="30"/>
      <c r="B570" s="25"/>
      <c r="C570" s="25"/>
      <c r="D570" s="2"/>
      <c r="E570" s="2"/>
      <c r="F570" s="2"/>
    </row>
    <row r="571" spans="1:6" x14ac:dyDescent="0.3">
      <c r="A571" s="30"/>
      <c r="B571" s="25"/>
      <c r="C571" s="25"/>
      <c r="D571" s="2"/>
      <c r="E571" s="2"/>
      <c r="F571" s="2"/>
    </row>
    <row r="572" spans="1:6" x14ac:dyDescent="0.3">
      <c r="A572" s="30"/>
      <c r="B572" s="25"/>
      <c r="C572" s="25"/>
      <c r="D572" s="2"/>
      <c r="E572" s="2"/>
      <c r="F572" s="2"/>
    </row>
    <row r="573" spans="1:6" ht="17.399999999999999" x14ac:dyDescent="0.3">
      <c r="A573" s="28"/>
      <c r="B573" s="6" t="s">
        <v>788</v>
      </c>
      <c r="C573" s="6"/>
      <c r="D573" s="6"/>
      <c r="E573" s="6"/>
      <c r="F573" s="6"/>
    </row>
    <row r="574" spans="1:6" x14ac:dyDescent="0.3">
      <c r="A574" s="29"/>
      <c r="B574" s="15"/>
      <c r="C574" s="27" t="s">
        <v>2010</v>
      </c>
      <c r="D574" s="16" t="s">
        <v>2011</v>
      </c>
      <c r="E574" s="16" t="s">
        <v>2012</v>
      </c>
      <c r="F574" s="16" t="s">
        <v>2013</v>
      </c>
    </row>
    <row r="575" spans="1:6" x14ac:dyDescent="0.3">
      <c r="A575" s="30"/>
      <c r="B575" s="25" t="s">
        <v>2001</v>
      </c>
      <c r="C575" s="25"/>
      <c r="D575" s="2"/>
      <c r="E575" s="2"/>
      <c r="F575" s="2"/>
    </row>
    <row r="576" spans="1:6" x14ac:dyDescent="0.3">
      <c r="A576" s="30" t="s">
        <v>1688</v>
      </c>
      <c r="B576" s="25" t="s">
        <v>1687</v>
      </c>
      <c r="C576" s="26">
        <v>5.0152016448832297</v>
      </c>
      <c r="D576" s="2"/>
      <c r="E576" s="4">
        <v>0.84197802545566702</v>
      </c>
      <c r="F576" s="2"/>
    </row>
    <row r="577" spans="1:6" x14ac:dyDescent="0.3">
      <c r="A577" s="30" t="s">
        <v>1690</v>
      </c>
      <c r="B577" s="25" t="s">
        <v>1689</v>
      </c>
      <c r="C577" s="26">
        <v>8.2724326223183908</v>
      </c>
      <c r="D577" s="2"/>
      <c r="E577" s="4">
        <v>0.189298168985335</v>
      </c>
      <c r="F577" s="2"/>
    </row>
    <row r="578" spans="1:6" x14ac:dyDescent="0.3">
      <c r="A578" s="30" t="s">
        <v>1692</v>
      </c>
      <c r="B578" s="25" t="s">
        <v>1691</v>
      </c>
      <c r="C578" s="26">
        <v>8.4178257579688403</v>
      </c>
      <c r="D578" s="2"/>
      <c r="E578" s="4">
        <v>0.164462873142597</v>
      </c>
      <c r="F578" s="2"/>
    </row>
    <row r="579" spans="1:6" x14ac:dyDescent="0.3">
      <c r="A579" s="30" t="s">
        <v>1694</v>
      </c>
      <c r="B579" s="25" t="s">
        <v>1693</v>
      </c>
      <c r="C579" s="26">
        <v>10.200740747954301</v>
      </c>
      <c r="D579" s="2"/>
      <c r="E579" s="4">
        <v>0.43178979669594603</v>
      </c>
      <c r="F579" s="2"/>
    </row>
    <row r="580" spans="1:6" x14ac:dyDescent="0.3">
      <c r="A580" s="30" t="s">
        <v>1696</v>
      </c>
      <c r="B580" s="25" t="s">
        <v>1695</v>
      </c>
      <c r="C580" s="26">
        <v>10.2350110505992</v>
      </c>
      <c r="D580" s="2"/>
      <c r="E580" s="4">
        <v>0.44887867787330399</v>
      </c>
      <c r="F580" s="2"/>
    </row>
    <row r="581" spans="1:6" ht="25.2" x14ac:dyDescent="0.3">
      <c r="A581" s="31" t="s">
        <v>1698</v>
      </c>
      <c r="B581" s="26" t="s">
        <v>1697</v>
      </c>
      <c r="C581" s="26">
        <v>5.3294101515787196</v>
      </c>
      <c r="D581" s="4">
        <v>5.2509975171191998</v>
      </c>
      <c r="E581" s="4">
        <v>0.20665154286838799</v>
      </c>
      <c r="F581" s="4">
        <v>0.40699448220977202</v>
      </c>
    </row>
    <row r="582" spans="1:6" x14ac:dyDescent="0.3">
      <c r="A582" s="30"/>
      <c r="B582" s="25" t="s">
        <v>2002</v>
      </c>
      <c r="C582" s="25"/>
      <c r="D582" s="2"/>
      <c r="E582" s="2"/>
      <c r="F582" s="2"/>
    </row>
    <row r="583" spans="1:6" x14ac:dyDescent="0.3">
      <c r="A583" s="30"/>
      <c r="B583" s="25" t="s">
        <v>789</v>
      </c>
      <c r="C583" s="25"/>
      <c r="D583" s="2"/>
      <c r="E583" s="2"/>
      <c r="F583" s="2"/>
    </row>
    <row r="584" spans="1:6" ht="25.2" x14ac:dyDescent="0.3">
      <c r="A584" s="31" t="s">
        <v>1700</v>
      </c>
      <c r="B584" s="26" t="s">
        <v>1699</v>
      </c>
      <c r="C584" s="26">
        <v>4.9358621320901603</v>
      </c>
      <c r="D584" s="4">
        <v>4.8144645687038699</v>
      </c>
      <c r="E584" s="4">
        <v>0.392886444086676</v>
      </c>
      <c r="F584" s="4">
        <v>0.49207483436291299</v>
      </c>
    </row>
    <row r="585" spans="1:6" x14ac:dyDescent="0.3">
      <c r="A585" s="30"/>
      <c r="B585" s="25" t="s">
        <v>792</v>
      </c>
      <c r="C585" s="25"/>
      <c r="D585" s="2"/>
      <c r="E585" s="2"/>
      <c r="F585" s="2"/>
    </row>
    <row r="586" spans="1:6" ht="25.2" x14ac:dyDescent="0.3">
      <c r="A586" s="31" t="s">
        <v>1702</v>
      </c>
      <c r="B586" s="26" t="s">
        <v>1701</v>
      </c>
      <c r="C586" s="26">
        <v>4.9095585601704297</v>
      </c>
      <c r="D586" s="4">
        <v>4.7790172396901998</v>
      </c>
      <c r="E586" s="4">
        <v>0.42406321036217498</v>
      </c>
      <c r="F586" s="4">
        <v>0.50210069411616098</v>
      </c>
    </row>
    <row r="587" spans="1:6" x14ac:dyDescent="0.3">
      <c r="A587" s="30"/>
      <c r="B587" s="25" t="s">
        <v>795</v>
      </c>
      <c r="C587" s="25"/>
      <c r="D587" s="2"/>
      <c r="E587" s="2"/>
      <c r="F587" s="2"/>
    </row>
    <row r="588" spans="1:6" ht="25.2" x14ac:dyDescent="0.3">
      <c r="A588" s="31" t="s">
        <v>1704</v>
      </c>
      <c r="B588" s="26" t="s">
        <v>1703</v>
      </c>
      <c r="C588" s="26">
        <v>8.6704725874711901</v>
      </c>
      <c r="D588" s="4">
        <v>9.5477482185952596</v>
      </c>
      <c r="E588" s="4">
        <v>0.155437917967609</v>
      </c>
      <c r="F588" s="4">
        <v>0.159551504655427</v>
      </c>
    </row>
    <row r="589" spans="1:6" x14ac:dyDescent="0.3">
      <c r="A589" s="30"/>
      <c r="B589" s="25" t="s">
        <v>798</v>
      </c>
      <c r="C589" s="25"/>
      <c r="D589" s="2"/>
      <c r="E589" s="2"/>
      <c r="F589" s="2"/>
    </row>
    <row r="590" spans="1:6" x14ac:dyDescent="0.3">
      <c r="A590" s="30" t="s">
        <v>1706</v>
      </c>
      <c r="B590" s="25" t="s">
        <v>1705</v>
      </c>
      <c r="C590" s="26">
        <v>9.3074716843540699</v>
      </c>
      <c r="D590" s="2"/>
      <c r="E590" s="4">
        <v>0.201624399530351</v>
      </c>
      <c r="F590" s="2"/>
    </row>
    <row r="591" spans="1:6" x14ac:dyDescent="0.3">
      <c r="A591" s="30"/>
      <c r="B591" s="25" t="s">
        <v>801</v>
      </c>
      <c r="C591" s="25"/>
      <c r="D591" s="2"/>
      <c r="E591" s="2"/>
      <c r="F591" s="2"/>
    </row>
    <row r="592" spans="1:6" x14ac:dyDescent="0.3">
      <c r="A592" s="30" t="s">
        <v>1708</v>
      </c>
      <c r="B592" s="25" t="s">
        <v>1707</v>
      </c>
      <c r="C592" s="26">
        <v>5.7753375513109697</v>
      </c>
      <c r="D592" s="4">
        <v>5.6235476246973697</v>
      </c>
      <c r="E592" s="4">
        <v>0.61571645986592305</v>
      </c>
      <c r="F592" s="4">
        <v>0.72993366867085696</v>
      </c>
    </row>
    <row r="593" spans="1:6" x14ac:dyDescent="0.3">
      <c r="A593" s="30"/>
      <c r="B593" s="25" t="s">
        <v>804</v>
      </c>
      <c r="C593" s="25"/>
      <c r="D593" s="2"/>
      <c r="E593" s="2"/>
      <c r="F593" s="2"/>
    </row>
    <row r="594" spans="1:6" ht="25.2" x14ac:dyDescent="0.3">
      <c r="A594" s="31" t="s">
        <v>1710</v>
      </c>
      <c r="B594" s="26" t="s">
        <v>1709</v>
      </c>
      <c r="C594" s="26">
        <v>5.9271161320118804</v>
      </c>
      <c r="D594" s="4">
        <v>5.6975966511117004</v>
      </c>
      <c r="E594" s="4">
        <v>0.54996412182881704</v>
      </c>
      <c r="F594" s="4">
        <v>0.64954692250573098</v>
      </c>
    </row>
    <row r="595" spans="1:6" x14ac:dyDescent="0.3">
      <c r="A595" s="30"/>
      <c r="B595" s="25" t="s">
        <v>807</v>
      </c>
      <c r="C595" s="25"/>
      <c r="D595" s="2"/>
      <c r="E595" s="2"/>
      <c r="F595" s="2"/>
    </row>
    <row r="596" spans="1:6" ht="25.2" x14ac:dyDescent="0.3">
      <c r="A596" s="31" t="s">
        <v>1712</v>
      </c>
      <c r="B596" s="26" t="s">
        <v>1711</v>
      </c>
      <c r="C596" s="26">
        <v>9.43714479799422</v>
      </c>
      <c r="D596" s="4">
        <v>9.6039547664479201</v>
      </c>
      <c r="E596" s="4">
        <v>0.177772697789402</v>
      </c>
      <c r="F596" s="4">
        <v>5.6128659227071102E-2</v>
      </c>
    </row>
    <row r="597" spans="1:6" x14ac:dyDescent="0.3">
      <c r="A597" s="30"/>
      <c r="B597" s="25" t="s">
        <v>810</v>
      </c>
      <c r="C597" s="25"/>
      <c r="D597" s="2"/>
      <c r="E597" s="2"/>
      <c r="F597" s="2"/>
    </row>
    <row r="598" spans="1:6" ht="25.2" x14ac:dyDescent="0.3">
      <c r="A598" s="31" t="s">
        <v>1714</v>
      </c>
      <c r="B598" s="26" t="s">
        <v>1713</v>
      </c>
      <c r="C598" s="26">
        <v>8.2677423931800806</v>
      </c>
      <c r="D598" s="4">
        <v>7.58500054609451</v>
      </c>
      <c r="E598" s="4">
        <v>0.19596078654080801</v>
      </c>
      <c r="F598" s="4">
        <v>0.12839073472098</v>
      </c>
    </row>
    <row r="599" spans="1:6" x14ac:dyDescent="0.3">
      <c r="A599" s="30"/>
      <c r="B599" s="25" t="s">
        <v>825</v>
      </c>
      <c r="C599" s="25"/>
      <c r="D599" s="2"/>
      <c r="E599" s="2"/>
      <c r="F599" s="2"/>
    </row>
    <row r="600" spans="1:6" x14ac:dyDescent="0.3">
      <c r="A600" s="30" t="s">
        <v>1716</v>
      </c>
      <c r="B600" s="25" t="s">
        <v>1715</v>
      </c>
      <c r="C600" s="25"/>
      <c r="D600" s="2"/>
      <c r="E600" s="2"/>
      <c r="F600" s="2"/>
    </row>
    <row r="601" spans="1:6" x14ac:dyDescent="0.3">
      <c r="A601" s="30"/>
      <c r="B601" s="25" t="s">
        <v>828</v>
      </c>
      <c r="C601" s="25"/>
      <c r="D601" s="2"/>
      <c r="E601" s="2"/>
      <c r="F601" s="2"/>
    </row>
    <row r="602" spans="1:6" ht="25.2" x14ac:dyDescent="0.3">
      <c r="A602" s="31" t="s">
        <v>1718</v>
      </c>
      <c r="B602" s="26" t="s">
        <v>1717</v>
      </c>
      <c r="C602" s="26">
        <v>5.1808086040197701</v>
      </c>
      <c r="D602" s="4">
        <v>5.3355070530835897</v>
      </c>
      <c r="E602" s="4">
        <v>0.14956881174868</v>
      </c>
      <c r="F602" s="4">
        <v>0.39542220732954902</v>
      </c>
    </row>
    <row r="603" spans="1:6" x14ac:dyDescent="0.3">
      <c r="A603" s="30"/>
      <c r="B603" s="25" t="s">
        <v>1719</v>
      </c>
      <c r="C603" s="25"/>
      <c r="D603" s="2"/>
      <c r="E603" s="2"/>
      <c r="F603" s="2"/>
    </row>
    <row r="604" spans="1:6" x14ac:dyDescent="0.3">
      <c r="A604" s="30" t="s">
        <v>1721</v>
      </c>
      <c r="B604" s="25" t="s">
        <v>1720</v>
      </c>
      <c r="C604" s="25"/>
      <c r="D604" s="2"/>
      <c r="E604" s="2"/>
      <c r="F604" s="2"/>
    </row>
    <row r="605" spans="1:6" x14ac:dyDescent="0.3">
      <c r="A605" s="30"/>
      <c r="B605" s="25" t="s">
        <v>831</v>
      </c>
      <c r="C605" s="25"/>
      <c r="D605" s="2"/>
      <c r="E605" s="2"/>
      <c r="F605" s="2"/>
    </row>
    <row r="606" spans="1:6" x14ac:dyDescent="0.3">
      <c r="A606" s="30" t="s">
        <v>1723</v>
      </c>
      <c r="B606" s="25" t="s">
        <v>1722</v>
      </c>
      <c r="C606" s="26">
        <v>6.4271615516346703</v>
      </c>
      <c r="D606" s="2"/>
      <c r="E606" s="4">
        <v>0.307510358621369</v>
      </c>
      <c r="F606" s="2"/>
    </row>
    <row r="607" spans="1:6" x14ac:dyDescent="0.3">
      <c r="A607" s="30"/>
      <c r="B607" s="25" t="s">
        <v>834</v>
      </c>
      <c r="C607" s="25"/>
      <c r="D607" s="2"/>
      <c r="E607" s="2"/>
      <c r="F607" s="2"/>
    </row>
    <row r="608" spans="1:6" ht="25.2" x14ac:dyDescent="0.3">
      <c r="A608" s="31" t="s">
        <v>1725</v>
      </c>
      <c r="B608" s="26" t="s">
        <v>1724</v>
      </c>
      <c r="C608" s="26">
        <v>6.4585913134056803</v>
      </c>
      <c r="D608" s="4">
        <v>6.1963497321023997</v>
      </c>
      <c r="E608" s="4">
        <v>0.28328552310182098</v>
      </c>
      <c r="F608" s="4">
        <v>0.30765719827698201</v>
      </c>
    </row>
    <row r="609" spans="1:6" x14ac:dyDescent="0.3">
      <c r="A609" s="30"/>
      <c r="B609" s="25" t="s">
        <v>1726</v>
      </c>
      <c r="C609" s="25"/>
      <c r="D609" s="2"/>
      <c r="E609" s="2"/>
      <c r="F609" s="2"/>
    </row>
    <row r="610" spans="1:6" x14ac:dyDescent="0.3">
      <c r="A610" s="30" t="s">
        <v>1728</v>
      </c>
      <c r="B610" s="25" t="s">
        <v>1727</v>
      </c>
      <c r="C610" s="25"/>
      <c r="D610" s="2"/>
      <c r="E610" s="2"/>
      <c r="F610" s="2"/>
    </row>
    <row r="611" spans="1:6" x14ac:dyDescent="0.3">
      <c r="A611" s="30"/>
      <c r="B611" s="25" t="s">
        <v>1729</v>
      </c>
      <c r="C611" s="25"/>
      <c r="D611" s="2"/>
      <c r="E611" s="2"/>
      <c r="F611" s="2"/>
    </row>
    <row r="612" spans="1:6" x14ac:dyDescent="0.3">
      <c r="A612" s="30" t="s">
        <v>1731</v>
      </c>
      <c r="B612" s="25" t="s">
        <v>1730</v>
      </c>
      <c r="C612" s="25"/>
      <c r="D612" s="2"/>
      <c r="E612" s="2"/>
      <c r="F612" s="2"/>
    </row>
    <row r="613" spans="1:6" x14ac:dyDescent="0.3">
      <c r="A613" s="30"/>
      <c r="B613" s="25" t="s">
        <v>839</v>
      </c>
      <c r="C613" s="25"/>
      <c r="D613" s="2"/>
      <c r="E613" s="2"/>
      <c r="F613" s="2"/>
    </row>
    <row r="614" spans="1:6" ht="25.2" x14ac:dyDescent="0.3">
      <c r="A614" s="31" t="s">
        <v>1733</v>
      </c>
      <c r="B614" s="26" t="s">
        <v>1732</v>
      </c>
      <c r="C614" s="26">
        <v>8.7712201073730203</v>
      </c>
      <c r="D614" s="4">
        <v>9.4487655998751592</v>
      </c>
      <c r="E614" s="4">
        <v>0.20596173356598099</v>
      </c>
      <c r="F614" s="4">
        <v>0.183460045151221</v>
      </c>
    </row>
    <row r="615" spans="1:6" x14ac:dyDescent="0.3">
      <c r="A615" s="30"/>
      <c r="B615" s="25" t="s">
        <v>842</v>
      </c>
      <c r="C615" s="25"/>
      <c r="D615" s="2"/>
      <c r="E615" s="2"/>
      <c r="F615" s="2"/>
    </row>
    <row r="616" spans="1:6" ht="25.2" x14ac:dyDescent="0.3">
      <c r="A616" s="31" t="s">
        <v>1735</v>
      </c>
      <c r="B616" s="26" t="s">
        <v>1734</v>
      </c>
      <c r="C616" s="26">
        <v>7.0093111509480801</v>
      </c>
      <c r="D616" s="4">
        <v>7.2746698813644004</v>
      </c>
      <c r="E616" s="4">
        <v>0.248033919048992</v>
      </c>
      <c r="F616" s="4">
        <v>0.22638328425128099</v>
      </c>
    </row>
    <row r="617" spans="1:6" x14ac:dyDescent="0.3">
      <c r="A617" s="30"/>
      <c r="B617" s="25" t="s">
        <v>845</v>
      </c>
      <c r="C617" s="25"/>
      <c r="D617" s="2"/>
      <c r="E617" s="2"/>
      <c r="F617" s="2"/>
    </row>
    <row r="618" spans="1:6" ht="25.2" x14ac:dyDescent="0.3">
      <c r="A618" s="31" t="s">
        <v>1737</v>
      </c>
      <c r="B618" s="26" t="s">
        <v>1736</v>
      </c>
      <c r="C618" s="26">
        <v>6.9833186074296503</v>
      </c>
      <c r="D618" s="4">
        <v>7.4974031474202203</v>
      </c>
      <c r="E618" s="4">
        <v>0.236238247855422</v>
      </c>
      <c r="F618" s="4">
        <v>0.188754890779298</v>
      </c>
    </row>
    <row r="619" spans="1:6" x14ac:dyDescent="0.3">
      <c r="A619" s="31"/>
      <c r="B619" s="26" t="s">
        <v>1999</v>
      </c>
      <c r="C619" s="26">
        <f>MEDIAN(C576:C618)</f>
        <v>6.9963148791888656</v>
      </c>
      <c r="D619" s="26">
        <f>MEDIAN(D576:D618)</f>
        <v>6.1963497321023997</v>
      </c>
      <c r="E619" s="26">
        <f>MEDIAN(E576:E618)</f>
        <v>0.242136083452207</v>
      </c>
      <c r="F619" s="26">
        <f>MEDIAN(F576:F618)</f>
        <v>0.30765719827698201</v>
      </c>
    </row>
    <row r="620" spans="1:6" x14ac:dyDescent="0.3">
      <c r="A620" s="31"/>
      <c r="B620" s="26" t="s">
        <v>848</v>
      </c>
      <c r="C620" s="26">
        <v>6.49821829563703</v>
      </c>
      <c r="D620" s="4">
        <v>7.8056324719871304</v>
      </c>
      <c r="E620" s="4">
        <v>0.32567833644472799</v>
      </c>
      <c r="F620" s="4">
        <v>1.0703307867543099</v>
      </c>
    </row>
    <row r="621" spans="1:6" x14ac:dyDescent="0.3">
      <c r="A621" s="31"/>
      <c r="B621" s="26" t="s">
        <v>849</v>
      </c>
      <c r="C621" s="26">
        <v>5.7361425547329796</v>
      </c>
      <c r="D621" s="4">
        <v>5.4389126358811399</v>
      </c>
      <c r="E621" s="4">
        <v>0.38797175673890599</v>
      </c>
      <c r="F621" s="4">
        <v>0.56978427836460199</v>
      </c>
    </row>
    <row r="622" spans="1:6" x14ac:dyDescent="0.3">
      <c r="A622" s="31"/>
      <c r="B622" s="26" t="s">
        <v>850</v>
      </c>
      <c r="C622" s="26">
        <v>3.45805057882033</v>
      </c>
      <c r="D622" s="4">
        <v>3.6403817504272902</v>
      </c>
      <c r="E622" s="4">
        <v>1.8868767968913001</v>
      </c>
      <c r="F622" s="4">
        <v>1.7494625831282</v>
      </c>
    </row>
    <row r="623" spans="1:6" x14ac:dyDescent="0.3">
      <c r="A623" s="31"/>
      <c r="B623" s="26"/>
      <c r="C623" s="26"/>
      <c r="D623" s="4"/>
      <c r="E623" s="4"/>
      <c r="F623" s="4"/>
    </row>
    <row r="624" spans="1:6" x14ac:dyDescent="0.3">
      <c r="A624" s="31"/>
      <c r="B624" s="26"/>
      <c r="C624" s="26"/>
      <c r="D624" s="4"/>
      <c r="E624" s="4"/>
      <c r="F624" s="4"/>
    </row>
    <row r="625" spans="1:6" x14ac:dyDescent="0.3">
      <c r="A625" s="31"/>
      <c r="B625" s="26"/>
      <c r="C625" s="26"/>
      <c r="D625" s="4"/>
      <c r="E625" s="4"/>
      <c r="F625" s="4"/>
    </row>
    <row r="626" spans="1:6" x14ac:dyDescent="0.3">
      <c r="A626" s="31"/>
      <c r="B626" s="26"/>
      <c r="C626" s="26"/>
      <c r="D626" s="4"/>
      <c r="E626" s="4"/>
      <c r="F626" s="4"/>
    </row>
    <row r="627" spans="1:6" ht="17.399999999999999" x14ac:dyDescent="0.3">
      <c r="A627" s="28"/>
      <c r="B627" s="6" t="s">
        <v>851</v>
      </c>
      <c r="C627" s="6"/>
      <c r="D627" s="6"/>
      <c r="E627" s="6"/>
      <c r="F627" s="6"/>
    </row>
    <row r="628" spans="1:6" x14ac:dyDescent="0.3">
      <c r="A628" s="29"/>
      <c r="B628" s="15"/>
      <c r="C628" s="27" t="s">
        <v>2010</v>
      </c>
      <c r="D628" s="16" t="s">
        <v>2011</v>
      </c>
      <c r="E628" s="16" t="s">
        <v>2012</v>
      </c>
      <c r="F628" s="16" t="s">
        <v>2013</v>
      </c>
    </row>
    <row r="629" spans="1:6" x14ac:dyDescent="0.3">
      <c r="A629" s="30"/>
      <c r="B629" s="25" t="s">
        <v>2001</v>
      </c>
      <c r="C629" s="25"/>
      <c r="D629" s="2"/>
      <c r="E629" s="2"/>
      <c r="F629" s="2"/>
    </row>
    <row r="630" spans="1:6" x14ac:dyDescent="0.3">
      <c r="A630" s="30" t="s">
        <v>1739</v>
      </c>
      <c r="B630" s="25" t="s">
        <v>1738</v>
      </c>
      <c r="C630" s="25"/>
      <c r="D630" s="2"/>
      <c r="E630" s="2"/>
      <c r="F630" s="2"/>
    </row>
    <row r="631" spans="1:6" x14ac:dyDescent="0.3">
      <c r="A631" s="30" t="s">
        <v>1741</v>
      </c>
      <c r="B631" s="25" t="s">
        <v>1740</v>
      </c>
      <c r="C631" s="26">
        <v>3.1571642947224099</v>
      </c>
      <c r="D631" s="4">
        <v>3.0934259963838202</v>
      </c>
      <c r="E631" s="4">
        <v>0.15643324937831801</v>
      </c>
      <c r="F631" s="4">
        <v>0.56104431991594805</v>
      </c>
    </row>
    <row r="632" spans="1:6" x14ac:dyDescent="0.3">
      <c r="A632" s="30" t="s">
        <v>1743</v>
      </c>
      <c r="B632" s="25" t="s">
        <v>1742</v>
      </c>
      <c r="C632" s="26">
        <v>3.12127667572565</v>
      </c>
      <c r="D632" s="4">
        <v>3.1203874682733899</v>
      </c>
      <c r="E632" s="4">
        <v>0.17064748489647499</v>
      </c>
      <c r="F632" s="4">
        <v>0.59547349162538799</v>
      </c>
    </row>
    <row r="633" spans="1:6" x14ac:dyDescent="0.3">
      <c r="A633" s="30" t="s">
        <v>1745</v>
      </c>
      <c r="B633" s="25" t="s">
        <v>1744</v>
      </c>
      <c r="C633" s="25"/>
      <c r="D633" s="2"/>
      <c r="E633" s="2"/>
      <c r="F633" s="2"/>
    </row>
    <row r="634" spans="1:6" ht="25.2" x14ac:dyDescent="0.3">
      <c r="A634" s="31" t="s">
        <v>1747</v>
      </c>
      <c r="B634" s="26" t="s">
        <v>1746</v>
      </c>
      <c r="C634" s="26">
        <v>2.4269514429014198</v>
      </c>
      <c r="D634" s="4">
        <v>2.5726009170141801</v>
      </c>
      <c r="E634" s="4">
        <v>0.99394100738884095</v>
      </c>
      <c r="F634" s="4">
        <v>1.4063165562058899</v>
      </c>
    </row>
    <row r="635" spans="1:6" x14ac:dyDescent="0.3">
      <c r="A635" s="30" t="s">
        <v>1749</v>
      </c>
      <c r="B635" s="25" t="s">
        <v>1748</v>
      </c>
      <c r="C635" s="25"/>
      <c r="D635" s="2"/>
      <c r="E635" s="2"/>
      <c r="F635" s="2"/>
    </row>
    <row r="636" spans="1:6" x14ac:dyDescent="0.3">
      <c r="A636" s="30"/>
      <c r="B636" s="25" t="s">
        <v>2002</v>
      </c>
      <c r="C636" s="25"/>
      <c r="D636" s="2"/>
      <c r="E636" s="2"/>
      <c r="F636" s="2"/>
    </row>
    <row r="637" spans="1:6" x14ac:dyDescent="0.3">
      <c r="A637" s="30"/>
      <c r="B637" s="25" t="s">
        <v>852</v>
      </c>
      <c r="C637" s="25"/>
      <c r="D637" s="2"/>
      <c r="E637" s="2"/>
      <c r="F637" s="2"/>
    </row>
    <row r="638" spans="1:6" ht="25.2" x14ac:dyDescent="0.3">
      <c r="A638" s="31" t="s">
        <v>1751</v>
      </c>
      <c r="B638" s="26" t="s">
        <v>1750</v>
      </c>
      <c r="C638" s="26">
        <v>2.3001785068050502</v>
      </c>
      <c r="D638" s="4">
        <v>2.5459755767324999</v>
      </c>
      <c r="E638" s="4">
        <v>-0.30789429526626</v>
      </c>
      <c r="F638" s="4">
        <v>0.27644693388713798</v>
      </c>
    </row>
    <row r="639" spans="1:6" x14ac:dyDescent="0.3">
      <c r="A639" s="30"/>
      <c r="B639" s="25" t="s">
        <v>855</v>
      </c>
      <c r="C639" s="25"/>
      <c r="D639" s="2"/>
      <c r="E639" s="2"/>
      <c r="F639" s="2"/>
    </row>
    <row r="640" spans="1:6" ht="25.2" x14ac:dyDescent="0.3">
      <c r="A640" s="31" t="s">
        <v>1753</v>
      </c>
      <c r="B640" s="26" t="s">
        <v>1752</v>
      </c>
      <c r="C640" s="26">
        <v>2.1880410177366501</v>
      </c>
      <c r="D640" s="4">
        <v>2.4148228316951799</v>
      </c>
      <c r="E640" s="4">
        <v>0.60160297675113095</v>
      </c>
      <c r="F640" s="4">
        <v>0.84460484950525605</v>
      </c>
    </row>
    <row r="641" spans="1:6" x14ac:dyDescent="0.3">
      <c r="A641" s="30"/>
      <c r="B641" s="25" t="s">
        <v>858</v>
      </c>
      <c r="C641" s="25"/>
      <c r="D641" s="2"/>
      <c r="E641" s="2"/>
      <c r="F641" s="2"/>
    </row>
    <row r="642" spans="1:6" x14ac:dyDescent="0.3">
      <c r="A642" s="30" t="s">
        <v>1755</v>
      </c>
      <c r="B642" s="25" t="s">
        <v>1754</v>
      </c>
      <c r="C642" s="25"/>
      <c r="D642" s="2"/>
      <c r="E642" s="2"/>
      <c r="F642" s="2"/>
    </row>
    <row r="643" spans="1:6" x14ac:dyDescent="0.3">
      <c r="A643" s="30"/>
      <c r="B643" s="25" t="s">
        <v>861</v>
      </c>
      <c r="C643" s="25"/>
      <c r="D643" s="2"/>
      <c r="E643" s="2"/>
      <c r="F643" s="2"/>
    </row>
    <row r="644" spans="1:6" ht="25.2" x14ac:dyDescent="0.3">
      <c r="A644" s="31" t="s">
        <v>1757</v>
      </c>
      <c r="B644" s="26" t="s">
        <v>1756</v>
      </c>
      <c r="C644" s="26">
        <v>2.1656874702315898</v>
      </c>
      <c r="D644" s="4">
        <v>2.4105513248130799</v>
      </c>
      <c r="E644" s="4">
        <v>0.62333674262026395</v>
      </c>
      <c r="F644" s="4">
        <v>0.84595069443523196</v>
      </c>
    </row>
    <row r="645" spans="1:6" x14ac:dyDescent="0.3">
      <c r="A645" s="30"/>
      <c r="B645" s="25" t="s">
        <v>864</v>
      </c>
      <c r="C645" s="25"/>
      <c r="D645" s="2"/>
      <c r="E645" s="2"/>
      <c r="F645" s="2"/>
    </row>
    <row r="646" spans="1:6" ht="25.2" x14ac:dyDescent="0.3">
      <c r="A646" s="31" t="s">
        <v>1759</v>
      </c>
      <c r="B646" s="26" t="s">
        <v>1758</v>
      </c>
      <c r="C646" s="26">
        <v>2.3288728843817501</v>
      </c>
      <c r="D646" s="4">
        <v>2.6650201534396101</v>
      </c>
      <c r="E646" s="4">
        <v>0.822598200496099</v>
      </c>
      <c r="F646" s="4">
        <v>0.99829236304330404</v>
      </c>
    </row>
    <row r="647" spans="1:6" x14ac:dyDescent="0.3">
      <c r="A647" s="30"/>
      <c r="B647" s="25" t="s">
        <v>867</v>
      </c>
      <c r="C647" s="25"/>
      <c r="D647" s="2"/>
      <c r="E647" s="2"/>
      <c r="F647" s="2"/>
    </row>
    <row r="648" spans="1:6" ht="25.2" x14ac:dyDescent="0.3">
      <c r="A648" s="31" t="s">
        <v>1761</v>
      </c>
      <c r="B648" s="26" t="s">
        <v>1760</v>
      </c>
      <c r="C648" s="26">
        <v>2.3736381240429698</v>
      </c>
      <c r="D648" s="4">
        <v>2.6953087499312001</v>
      </c>
      <c r="E648" s="4">
        <v>0.74434426779898799</v>
      </c>
      <c r="F648" s="4">
        <v>0.94492682191573996</v>
      </c>
    </row>
    <row r="649" spans="1:6" x14ac:dyDescent="0.3">
      <c r="A649" s="30"/>
      <c r="B649" s="25" t="s">
        <v>870</v>
      </c>
      <c r="C649" s="25"/>
      <c r="D649" s="2"/>
      <c r="E649" s="2"/>
      <c r="F649" s="2"/>
    </row>
    <row r="650" spans="1:6" ht="25.2" x14ac:dyDescent="0.3">
      <c r="A650" s="31" t="s">
        <v>1763</v>
      </c>
      <c r="B650" s="26" t="s">
        <v>1762</v>
      </c>
      <c r="C650" s="26">
        <v>2.2368713232333501</v>
      </c>
      <c r="D650" s="4">
        <v>2.60757554024029</v>
      </c>
      <c r="E650" s="4">
        <v>0.79670244538815105</v>
      </c>
      <c r="F650" s="4">
        <v>0.96561562297465098</v>
      </c>
    </row>
    <row r="651" spans="1:6" x14ac:dyDescent="0.3">
      <c r="A651" s="30"/>
      <c r="B651" s="25" t="s">
        <v>873</v>
      </c>
      <c r="C651" s="25"/>
      <c r="D651" s="2"/>
      <c r="E651" s="2"/>
      <c r="F651" s="2"/>
    </row>
    <row r="652" spans="1:6" x14ac:dyDescent="0.3">
      <c r="A652" s="30" t="s">
        <v>1765</v>
      </c>
      <c r="B652" s="25" t="s">
        <v>1764</v>
      </c>
      <c r="C652" s="26">
        <v>1.3368143046004</v>
      </c>
      <c r="D652" s="4">
        <v>1.4773134534497101</v>
      </c>
      <c r="E652" s="4">
        <v>1.1350165607324401</v>
      </c>
      <c r="F652" s="4">
        <v>1.2949559667961801</v>
      </c>
    </row>
    <row r="653" spans="1:6" x14ac:dyDescent="0.3">
      <c r="A653" s="30"/>
      <c r="B653" s="25" t="s">
        <v>886</v>
      </c>
      <c r="C653" s="25"/>
      <c r="D653" s="2"/>
      <c r="E653" s="2"/>
      <c r="F653" s="2"/>
    </row>
    <row r="654" spans="1:6" x14ac:dyDescent="0.3">
      <c r="A654" s="30" t="s">
        <v>1767</v>
      </c>
      <c r="B654" s="25" t="s">
        <v>1766</v>
      </c>
      <c r="C654" s="26">
        <v>2.2237554723896702</v>
      </c>
      <c r="D654" s="4">
        <v>2.5629045056791999</v>
      </c>
      <c r="E654" s="4">
        <v>0.79166615057862</v>
      </c>
      <c r="F654" s="4">
        <v>0.90589210491497396</v>
      </c>
    </row>
    <row r="655" spans="1:6" x14ac:dyDescent="0.3">
      <c r="A655" s="30"/>
      <c r="B655" s="25" t="s">
        <v>895</v>
      </c>
      <c r="C655" s="25"/>
      <c r="D655" s="2"/>
      <c r="E655" s="2"/>
      <c r="F655" s="2"/>
    </row>
    <row r="656" spans="1:6" x14ac:dyDescent="0.3">
      <c r="A656" s="30" t="s">
        <v>1769</v>
      </c>
      <c r="B656" s="25" t="s">
        <v>1768</v>
      </c>
      <c r="C656" s="26">
        <v>2.17795007784428</v>
      </c>
      <c r="D656" s="4">
        <v>2.5560292903842501</v>
      </c>
      <c r="E656" s="4">
        <v>0.200245051869094</v>
      </c>
      <c r="F656" s="4">
        <v>0.53041803138033095</v>
      </c>
    </row>
    <row r="657" spans="1:6" x14ac:dyDescent="0.3">
      <c r="A657" s="30"/>
      <c r="B657" s="25" t="s">
        <v>1770</v>
      </c>
      <c r="C657" s="25"/>
      <c r="D657" s="2"/>
      <c r="E657" s="2"/>
      <c r="F657" s="2"/>
    </row>
    <row r="658" spans="1:6" x14ac:dyDescent="0.3">
      <c r="A658" s="30" t="s">
        <v>1772</v>
      </c>
      <c r="B658" s="25" t="s">
        <v>1771</v>
      </c>
      <c r="C658" s="25"/>
      <c r="D658" s="2"/>
      <c r="E658" s="2"/>
      <c r="F658" s="2"/>
    </row>
    <row r="659" spans="1:6" x14ac:dyDescent="0.3">
      <c r="A659" s="30"/>
      <c r="B659" s="25" t="s">
        <v>1773</v>
      </c>
      <c r="C659" s="25"/>
      <c r="D659" s="2"/>
      <c r="E659" s="2"/>
      <c r="F659" s="2"/>
    </row>
    <row r="660" spans="1:6" x14ac:dyDescent="0.3">
      <c r="A660" s="30" t="s">
        <v>1775</v>
      </c>
      <c r="B660" s="25" t="s">
        <v>1774</v>
      </c>
      <c r="C660" s="25"/>
      <c r="D660" s="2"/>
      <c r="E660" s="2"/>
      <c r="F660" s="2"/>
    </row>
    <row r="661" spans="1:6" x14ac:dyDescent="0.3">
      <c r="A661" s="31"/>
      <c r="B661" s="26" t="s">
        <v>1999</v>
      </c>
      <c r="C661" s="26">
        <f>MEDIAN(C630:C660)</f>
        <v>2.2685249150192002</v>
      </c>
      <c r="D661" s="26">
        <f>MEDIAN(D630:D660)</f>
        <v>2.56775271134669</v>
      </c>
      <c r="E661" s="26">
        <f>MEDIAN(E630:E660)</f>
        <v>0.68384050520962592</v>
      </c>
      <c r="F661" s="26">
        <f>MEDIAN(F630:F660)</f>
        <v>0.87592139967510296</v>
      </c>
    </row>
    <row r="662" spans="1:6" x14ac:dyDescent="0.3">
      <c r="A662" s="31"/>
      <c r="B662" s="26" t="s">
        <v>911</v>
      </c>
      <c r="C662" s="26">
        <v>4.5813847047286602</v>
      </c>
      <c r="D662" s="4">
        <v>6.2055750272036203</v>
      </c>
      <c r="E662" s="4">
        <v>0.13823151803081599</v>
      </c>
      <c r="F662" s="4">
        <v>0.86821792655892105</v>
      </c>
    </row>
    <row r="663" spans="1:6" x14ac:dyDescent="0.3">
      <c r="A663" s="31"/>
      <c r="B663" s="26" t="s">
        <v>912</v>
      </c>
      <c r="C663" s="26">
        <v>2.8604888793943202</v>
      </c>
      <c r="D663" s="4">
        <v>3.17782852019789</v>
      </c>
      <c r="E663" s="4">
        <v>0.50776589724905996</v>
      </c>
      <c r="F663" s="4">
        <v>1.0462086326349</v>
      </c>
    </row>
    <row r="664" spans="1:6" x14ac:dyDescent="0.3">
      <c r="A664" s="31"/>
      <c r="B664" s="26" t="s">
        <v>913</v>
      </c>
      <c r="C664" s="26">
        <v>4.8284491666595404</v>
      </c>
      <c r="D664" s="4">
        <v>6.1970962732244201</v>
      </c>
      <c r="E664" s="4">
        <v>1.7666717413920799E-2</v>
      </c>
      <c r="F664" s="4">
        <v>0.74281410370505596</v>
      </c>
    </row>
    <row r="665" spans="1:6" x14ac:dyDescent="0.3">
      <c r="A665" s="31"/>
      <c r="B665" s="26"/>
      <c r="C665" s="26"/>
      <c r="D665" s="4"/>
      <c r="E665" s="4"/>
      <c r="F665" s="4"/>
    </row>
    <row r="666" spans="1:6" x14ac:dyDescent="0.3">
      <c r="A666" s="31"/>
      <c r="B666" s="26"/>
      <c r="C666" s="26"/>
      <c r="D666" s="4"/>
      <c r="E666" s="4"/>
      <c r="F666" s="4"/>
    </row>
    <row r="667" spans="1:6" x14ac:dyDescent="0.3">
      <c r="A667" s="31"/>
      <c r="B667" s="26"/>
      <c r="C667" s="26"/>
      <c r="D667" s="4"/>
      <c r="E667" s="4"/>
      <c r="F667" s="4"/>
    </row>
    <row r="668" spans="1:6" ht="17.399999999999999" x14ac:dyDescent="0.3">
      <c r="A668" s="28"/>
      <c r="B668" s="6" t="s">
        <v>914</v>
      </c>
      <c r="C668" s="6"/>
      <c r="D668" s="6"/>
      <c r="E668" s="6"/>
      <c r="F668" s="6"/>
    </row>
    <row r="669" spans="1:6" x14ac:dyDescent="0.3">
      <c r="A669" s="29"/>
      <c r="B669" s="15"/>
      <c r="C669" s="27" t="s">
        <v>2010</v>
      </c>
      <c r="D669" s="16" t="s">
        <v>2011</v>
      </c>
      <c r="E669" s="16" t="s">
        <v>2012</v>
      </c>
      <c r="F669" s="16" t="s">
        <v>2013</v>
      </c>
    </row>
    <row r="670" spans="1:6" x14ac:dyDescent="0.3">
      <c r="A670" s="30"/>
      <c r="B670" s="25" t="s">
        <v>2001</v>
      </c>
      <c r="C670" s="25"/>
      <c r="D670" s="2"/>
      <c r="E670" s="2"/>
      <c r="F670" s="2"/>
    </row>
    <row r="671" spans="1:6" x14ac:dyDescent="0.3">
      <c r="A671" s="30" t="s">
        <v>1777</v>
      </c>
      <c r="B671" s="25" t="s">
        <v>1776</v>
      </c>
      <c r="C671" s="26">
        <v>0.83000979736317804</v>
      </c>
      <c r="D671" s="4">
        <v>1.06999976321885</v>
      </c>
      <c r="E671" s="4">
        <v>1.1359603908728699</v>
      </c>
      <c r="F671" s="4">
        <v>0.72709635533929695</v>
      </c>
    </row>
    <row r="672" spans="1:6" ht="25.2" x14ac:dyDescent="0.3">
      <c r="A672" s="31" t="s">
        <v>1779</v>
      </c>
      <c r="B672" s="26" t="s">
        <v>1778</v>
      </c>
      <c r="C672" s="26">
        <v>0.47556139231029598</v>
      </c>
      <c r="D672" s="4">
        <v>0.57949617234902395</v>
      </c>
      <c r="E672" s="4">
        <v>2.6086527959341299</v>
      </c>
      <c r="F672" s="4">
        <v>1.5494795823593099</v>
      </c>
    </row>
    <row r="673" spans="1:6" ht="25.2" x14ac:dyDescent="0.3">
      <c r="A673" s="31" t="s">
        <v>1781</v>
      </c>
      <c r="B673" s="26" t="s">
        <v>1780</v>
      </c>
      <c r="C673" s="26">
        <v>0.89610791824124703</v>
      </c>
      <c r="D673" s="4">
        <v>0.99741661646850699</v>
      </c>
      <c r="E673" s="4">
        <v>2.1626742037953601</v>
      </c>
      <c r="F673" s="4">
        <v>1.6606374612462</v>
      </c>
    </row>
    <row r="674" spans="1:6" ht="25.2" x14ac:dyDescent="0.3">
      <c r="A674" s="31" t="s">
        <v>1783</v>
      </c>
      <c r="B674" s="26" t="s">
        <v>1782</v>
      </c>
      <c r="C674" s="26">
        <v>0.92536805718238002</v>
      </c>
      <c r="D674" s="4">
        <v>0.96213749958349504</v>
      </c>
      <c r="E674" s="4">
        <v>2.0194402317472302</v>
      </c>
      <c r="F674" s="4">
        <v>1.75151543542548</v>
      </c>
    </row>
    <row r="675" spans="1:6" x14ac:dyDescent="0.3">
      <c r="A675" s="30" t="s">
        <v>1785</v>
      </c>
      <c r="B675" s="25" t="s">
        <v>1784</v>
      </c>
      <c r="C675" s="25"/>
      <c r="D675" s="2"/>
      <c r="E675" s="2"/>
      <c r="F675" s="2"/>
    </row>
    <row r="676" spans="1:6" x14ac:dyDescent="0.3">
      <c r="A676" s="30"/>
      <c r="B676" s="25" t="s">
        <v>1786</v>
      </c>
      <c r="C676" s="25"/>
      <c r="D676" s="2"/>
      <c r="E676" s="2"/>
      <c r="F676" s="2"/>
    </row>
    <row r="677" spans="1:6" x14ac:dyDescent="0.3">
      <c r="A677" s="30" t="s">
        <v>1788</v>
      </c>
      <c r="B677" s="25" t="s">
        <v>1787</v>
      </c>
      <c r="C677" s="26">
        <v>0.73759554127409399</v>
      </c>
      <c r="D677" s="2"/>
      <c r="E677" s="4">
        <v>1.75735788500974</v>
      </c>
      <c r="F677" s="2"/>
    </row>
    <row r="678" spans="1:6" x14ac:dyDescent="0.3">
      <c r="A678" s="30"/>
      <c r="B678" s="25" t="s">
        <v>2002</v>
      </c>
      <c r="C678" s="25"/>
      <c r="D678" s="2"/>
      <c r="E678" s="2"/>
      <c r="F678" s="2"/>
    </row>
    <row r="679" spans="1:6" x14ac:dyDescent="0.3">
      <c r="A679" s="30"/>
      <c r="B679" s="25" t="s">
        <v>916</v>
      </c>
      <c r="C679" s="25"/>
      <c r="D679" s="2"/>
      <c r="E679" s="2"/>
      <c r="F679" s="2"/>
    </row>
    <row r="680" spans="1:6" ht="25.2" x14ac:dyDescent="0.3">
      <c r="A680" s="31" t="s">
        <v>1790</v>
      </c>
      <c r="B680" s="26" t="s">
        <v>1789</v>
      </c>
      <c r="C680" s="26">
        <v>0.49667705527331302</v>
      </c>
      <c r="D680" s="4">
        <v>0.62829867042652399</v>
      </c>
      <c r="E680" s="4">
        <v>2.4199029310306299</v>
      </c>
      <c r="F680" s="4">
        <v>1.66922779103966</v>
      </c>
    </row>
    <row r="681" spans="1:6" x14ac:dyDescent="0.3">
      <c r="A681" s="30"/>
      <c r="B681" s="25" t="s">
        <v>919</v>
      </c>
      <c r="C681" s="25"/>
      <c r="D681" s="2"/>
      <c r="E681" s="2"/>
      <c r="F681" s="2"/>
    </row>
    <row r="682" spans="1:6" ht="25.2" x14ac:dyDescent="0.3">
      <c r="A682" s="31" t="s">
        <v>1792</v>
      </c>
      <c r="B682" s="26" t="s">
        <v>1791</v>
      </c>
      <c r="C682" s="26">
        <v>0.484776727184275</v>
      </c>
      <c r="D682" s="4">
        <v>0.62545641152868603</v>
      </c>
      <c r="E682" s="4">
        <v>2.9232756947415002</v>
      </c>
      <c r="F682" s="4">
        <v>2.29256563439451</v>
      </c>
    </row>
    <row r="683" spans="1:6" x14ac:dyDescent="0.3">
      <c r="A683" s="30"/>
      <c r="B683" s="25" t="s">
        <v>922</v>
      </c>
      <c r="C683" s="25"/>
      <c r="D683" s="2"/>
      <c r="E683" s="2"/>
      <c r="F683" s="2"/>
    </row>
    <row r="684" spans="1:6" ht="25.2" x14ac:dyDescent="0.3">
      <c r="A684" s="31" t="s">
        <v>1794</v>
      </c>
      <c r="B684" s="26" t="s">
        <v>1793</v>
      </c>
      <c r="C684" s="26">
        <v>0.70893732785277297</v>
      </c>
      <c r="D684" s="4">
        <v>0.78083454001983399</v>
      </c>
      <c r="E684" s="4">
        <v>2.1280400738669498</v>
      </c>
      <c r="F684" s="4">
        <v>1.6525977186086001</v>
      </c>
    </row>
    <row r="685" spans="1:6" x14ac:dyDescent="0.3">
      <c r="A685" s="30"/>
      <c r="B685" s="25" t="s">
        <v>942</v>
      </c>
      <c r="C685" s="25"/>
      <c r="D685" s="2"/>
      <c r="E685" s="2"/>
      <c r="F685" s="2"/>
    </row>
    <row r="686" spans="1:6" x14ac:dyDescent="0.3">
      <c r="A686" s="30" t="s">
        <v>1796</v>
      </c>
      <c r="B686" s="25" t="s">
        <v>1795</v>
      </c>
      <c r="C686" s="25"/>
      <c r="D686" s="2"/>
      <c r="E686" s="2"/>
      <c r="F686" s="2"/>
    </row>
    <row r="687" spans="1:6" x14ac:dyDescent="0.3">
      <c r="A687" s="30"/>
      <c r="B687" s="25" t="s">
        <v>925</v>
      </c>
      <c r="C687" s="25"/>
      <c r="D687" s="2"/>
      <c r="E687" s="2"/>
      <c r="F687" s="2"/>
    </row>
    <row r="688" spans="1:6" ht="25.2" x14ac:dyDescent="0.3">
      <c r="A688" s="31" t="s">
        <v>1798</v>
      </c>
      <c r="B688" s="26" t="s">
        <v>1797</v>
      </c>
      <c r="C688" s="26">
        <v>0.326560338135997</v>
      </c>
      <c r="D688" s="4">
        <v>0.64868283980453401</v>
      </c>
      <c r="E688" s="4">
        <v>4.7748791430797004</v>
      </c>
      <c r="F688" s="4">
        <v>1.4770003221421399</v>
      </c>
    </row>
    <row r="689" spans="1:6" x14ac:dyDescent="0.3">
      <c r="A689" s="30" t="s">
        <v>1800</v>
      </c>
      <c r="B689" s="25" t="s">
        <v>1799</v>
      </c>
      <c r="C689" s="26">
        <v>0.90369051352932495</v>
      </c>
      <c r="D689" s="4">
        <v>1.0270959903771899</v>
      </c>
      <c r="E689" s="4">
        <v>1.56859438078445</v>
      </c>
      <c r="F689" s="4">
        <v>1.25814867071453</v>
      </c>
    </row>
    <row r="690" spans="1:6" x14ac:dyDescent="0.3">
      <c r="A690" s="30"/>
      <c r="B690" s="25" t="s">
        <v>1786</v>
      </c>
      <c r="C690" s="25"/>
      <c r="D690" s="2"/>
      <c r="E690" s="2"/>
      <c r="F690" s="2"/>
    </row>
    <row r="691" spans="1:6" x14ac:dyDescent="0.3">
      <c r="A691" s="30" t="s">
        <v>1802</v>
      </c>
      <c r="B691" s="25" t="s">
        <v>1801</v>
      </c>
      <c r="C691" s="25"/>
      <c r="D691" s="2"/>
      <c r="E691" s="2"/>
      <c r="F691" s="2"/>
    </row>
    <row r="692" spans="1:6" x14ac:dyDescent="0.3">
      <c r="A692" s="30"/>
      <c r="B692" s="25" t="s">
        <v>934</v>
      </c>
      <c r="C692" s="25"/>
      <c r="D692" s="2"/>
      <c r="E692" s="2"/>
      <c r="F692" s="2"/>
    </row>
    <row r="693" spans="1:6" ht="25.2" x14ac:dyDescent="0.3">
      <c r="A693" s="31" t="s">
        <v>1804</v>
      </c>
      <c r="B693" s="26" t="s">
        <v>1803</v>
      </c>
      <c r="C693" s="26">
        <v>0.59285143730045897</v>
      </c>
      <c r="D693" s="4">
        <v>0.69957956531868404</v>
      </c>
      <c r="E693" s="4">
        <v>2.0957605338080598</v>
      </c>
      <c r="F693" s="4">
        <v>1.6335333375775101</v>
      </c>
    </row>
    <row r="694" spans="1:6" x14ac:dyDescent="0.3">
      <c r="A694" s="30"/>
      <c r="B694" s="25" t="s">
        <v>937</v>
      </c>
      <c r="C694" s="25"/>
      <c r="D694" s="2"/>
      <c r="E694" s="2"/>
      <c r="F694" s="2"/>
    </row>
    <row r="695" spans="1:6" ht="25.2" x14ac:dyDescent="0.3">
      <c r="A695" s="31" t="s">
        <v>1806</v>
      </c>
      <c r="B695" s="26" t="s">
        <v>1805</v>
      </c>
      <c r="C695" s="26">
        <v>0.60172160339841796</v>
      </c>
      <c r="D695" s="4">
        <v>0.60069860703979705</v>
      </c>
      <c r="E695" s="4">
        <v>2.3870348431715702</v>
      </c>
      <c r="F695" s="4">
        <v>1.71068597889077</v>
      </c>
    </row>
    <row r="696" spans="1:6" x14ac:dyDescent="0.3">
      <c r="A696" s="30"/>
      <c r="B696" s="25" t="s">
        <v>945</v>
      </c>
      <c r="C696" s="25"/>
      <c r="D696" s="2"/>
      <c r="E696" s="2"/>
      <c r="F696" s="2"/>
    </row>
    <row r="697" spans="1:6" x14ac:dyDescent="0.3">
      <c r="A697" s="30" t="s">
        <v>1808</v>
      </c>
      <c r="B697" s="25" t="s">
        <v>1807</v>
      </c>
      <c r="C697" s="26">
        <v>0.82534324446782903</v>
      </c>
      <c r="D697" s="2"/>
      <c r="E697" s="4">
        <v>1.7383250885266699</v>
      </c>
      <c r="F697" s="2"/>
    </row>
    <row r="698" spans="1:6" x14ac:dyDescent="0.3">
      <c r="A698" s="31"/>
      <c r="B698" s="26" t="s">
        <v>1999</v>
      </c>
      <c r="C698" s="26">
        <f>MEDIAN(C671:C697)</f>
        <v>0.70893732785277297</v>
      </c>
      <c r="D698" s="26">
        <f>MEDIAN(D671:D697)</f>
        <v>0.69957956531868404</v>
      </c>
      <c r="E698" s="26">
        <f>MEDIAN(E671:E697)</f>
        <v>2.1280400738669498</v>
      </c>
      <c r="F698" s="26">
        <f>MEDIAN(F671:F697)</f>
        <v>1.6525977186086001</v>
      </c>
    </row>
    <row r="699" spans="1:6" x14ac:dyDescent="0.3">
      <c r="A699" s="31"/>
      <c r="B699" s="26" t="s">
        <v>948</v>
      </c>
      <c r="C699" s="26">
        <v>0.388708708917687</v>
      </c>
      <c r="D699" s="4">
        <v>0.60851581562976398</v>
      </c>
      <c r="E699" s="4">
        <v>-6.8794874247092699E-2</v>
      </c>
      <c r="F699" s="4">
        <v>0.32348926689073099</v>
      </c>
    </row>
    <row r="700" spans="1:6" x14ac:dyDescent="0.3">
      <c r="A700" s="31"/>
      <c r="B700" s="26"/>
      <c r="C700" s="26"/>
      <c r="D700" s="4"/>
      <c r="E700" s="4"/>
      <c r="F700" s="4"/>
    </row>
    <row r="701" spans="1:6" x14ac:dyDescent="0.3">
      <c r="A701" s="31"/>
      <c r="B701" s="26"/>
      <c r="C701" s="26"/>
      <c r="D701" s="4"/>
      <c r="E701" s="4"/>
      <c r="F701" s="4"/>
    </row>
    <row r="702" spans="1:6" x14ac:dyDescent="0.3">
      <c r="A702" s="31"/>
      <c r="B702" s="26"/>
      <c r="C702" s="26"/>
      <c r="D702" s="4"/>
      <c r="E702" s="4"/>
      <c r="F702" s="4"/>
    </row>
    <row r="703" spans="1:6" ht="17.399999999999999" x14ac:dyDescent="0.3">
      <c r="A703" s="28"/>
      <c r="B703" s="6" t="s">
        <v>949</v>
      </c>
      <c r="C703" s="6"/>
      <c r="D703" s="6"/>
      <c r="E703" s="6"/>
      <c r="F703" s="6"/>
    </row>
    <row r="704" spans="1:6" x14ac:dyDescent="0.3">
      <c r="A704" s="29"/>
      <c r="B704" s="15"/>
      <c r="C704" s="27" t="s">
        <v>2010</v>
      </c>
      <c r="D704" s="16" t="s">
        <v>2011</v>
      </c>
      <c r="E704" s="16" t="s">
        <v>2012</v>
      </c>
      <c r="F704" s="16" t="s">
        <v>2013</v>
      </c>
    </row>
    <row r="705" spans="1:6" x14ac:dyDescent="0.3">
      <c r="A705" s="30"/>
      <c r="B705" s="25" t="s">
        <v>2001</v>
      </c>
      <c r="C705" s="25"/>
      <c r="D705" s="2"/>
      <c r="E705" s="2"/>
      <c r="F705" s="2"/>
    </row>
    <row r="706" spans="1:6" ht="25.2" x14ac:dyDescent="0.3">
      <c r="A706" s="31" t="s">
        <v>1810</v>
      </c>
      <c r="B706" s="26" t="s">
        <v>1809</v>
      </c>
      <c r="C706" s="26">
        <v>5.6077014655755599</v>
      </c>
      <c r="D706" s="4">
        <v>4.6400659149185799</v>
      </c>
      <c r="E706" s="4">
        <v>1.33541206040493</v>
      </c>
      <c r="F706" s="4">
        <v>1.2844595597464801</v>
      </c>
    </row>
    <row r="707" spans="1:6" ht="25.2" x14ac:dyDescent="0.3">
      <c r="A707" s="31" t="s">
        <v>1812</v>
      </c>
      <c r="B707" s="26" t="s">
        <v>1811</v>
      </c>
      <c r="C707" s="26">
        <v>2.4572717025173398</v>
      </c>
      <c r="D707" s="4">
        <v>3.0084030219016298</v>
      </c>
      <c r="E707" s="4">
        <v>1.2810228604046201</v>
      </c>
      <c r="F707" s="4">
        <v>1.2353950806749201</v>
      </c>
    </row>
    <row r="708" spans="1:6" x14ac:dyDescent="0.3">
      <c r="A708" s="30"/>
      <c r="B708" s="25" t="s">
        <v>2002</v>
      </c>
      <c r="C708" s="25"/>
      <c r="D708" s="2"/>
      <c r="E708" s="2"/>
      <c r="F708" s="2"/>
    </row>
    <row r="709" spans="1:6" x14ac:dyDescent="0.3">
      <c r="A709" s="30"/>
      <c r="B709" s="25" t="s">
        <v>950</v>
      </c>
      <c r="C709" s="25"/>
      <c r="D709" s="2"/>
      <c r="E709" s="2"/>
      <c r="F709" s="2"/>
    </row>
    <row r="710" spans="1:6" ht="25.2" x14ac:dyDescent="0.3">
      <c r="A710" s="31" t="s">
        <v>1814</v>
      </c>
      <c r="B710" s="26" t="s">
        <v>1813</v>
      </c>
      <c r="C710" s="26">
        <v>2.2220559261950599</v>
      </c>
      <c r="D710" s="4">
        <v>2.6432850892356599</v>
      </c>
      <c r="E710" s="4">
        <v>1.3966516904273101</v>
      </c>
      <c r="F710" s="4">
        <v>1.39469453102201</v>
      </c>
    </row>
    <row r="711" spans="1:6" x14ac:dyDescent="0.3">
      <c r="A711" s="30"/>
      <c r="B711" s="25" t="s">
        <v>953</v>
      </c>
      <c r="C711" s="25"/>
      <c r="D711" s="2"/>
      <c r="E711" s="2"/>
      <c r="F711" s="2"/>
    </row>
    <row r="712" spans="1:6" ht="25.2" x14ac:dyDescent="0.3">
      <c r="A712" s="31" t="s">
        <v>1816</v>
      </c>
      <c r="B712" s="26" t="s">
        <v>1815</v>
      </c>
      <c r="C712" s="26">
        <v>2.6756125637207702</v>
      </c>
      <c r="D712" s="4">
        <v>2.9426092228160501</v>
      </c>
      <c r="E712" s="4">
        <v>1.17016019872817</v>
      </c>
      <c r="F712" s="4">
        <v>1.1674369523679899</v>
      </c>
    </row>
    <row r="713" spans="1:6" x14ac:dyDescent="0.3">
      <c r="A713" s="30" t="s">
        <v>1818</v>
      </c>
      <c r="B713" s="25" t="s">
        <v>1817</v>
      </c>
      <c r="C713" s="26">
        <v>2.4211504404293098</v>
      </c>
      <c r="D713" s="4">
        <v>2.99116574441633</v>
      </c>
      <c r="E713" s="4">
        <v>1.1008760158112301</v>
      </c>
      <c r="F713" s="4">
        <v>1.0060720104024401</v>
      </c>
    </row>
    <row r="714" spans="1:6" x14ac:dyDescent="0.3">
      <c r="A714" s="30" t="s">
        <v>1820</v>
      </c>
      <c r="B714" s="25" t="s">
        <v>1819</v>
      </c>
      <c r="C714" s="26">
        <v>2.7393289734845299</v>
      </c>
      <c r="D714" s="4">
        <v>3.3820097254981998</v>
      </c>
      <c r="E714" s="4">
        <v>1.1714895266444001</v>
      </c>
      <c r="F714" s="4">
        <v>1.15714870439184</v>
      </c>
    </row>
    <row r="715" spans="1:6" x14ac:dyDescent="0.3">
      <c r="A715" s="30" t="s">
        <v>1822</v>
      </c>
      <c r="B715" s="25" t="s">
        <v>1821</v>
      </c>
      <c r="C715" s="25"/>
      <c r="D715" s="2"/>
      <c r="E715" s="2"/>
      <c r="F715" s="2"/>
    </row>
    <row r="716" spans="1:6" x14ac:dyDescent="0.3">
      <c r="A716" s="30" t="s">
        <v>1824</v>
      </c>
      <c r="B716" s="25" t="s">
        <v>1823</v>
      </c>
      <c r="C716" s="25"/>
      <c r="D716" s="2"/>
      <c r="E716" s="2"/>
      <c r="F716" s="2"/>
    </row>
    <row r="717" spans="1:6" x14ac:dyDescent="0.3">
      <c r="A717" s="30"/>
      <c r="B717" s="25" t="s">
        <v>1105</v>
      </c>
      <c r="C717" s="25"/>
      <c r="D717" s="2"/>
      <c r="E717" s="2"/>
      <c r="F717" s="2"/>
    </row>
    <row r="718" spans="1:6" x14ac:dyDescent="0.3">
      <c r="A718" s="30" t="s">
        <v>1826</v>
      </c>
      <c r="B718" s="25" t="s">
        <v>1825</v>
      </c>
      <c r="C718" s="26">
        <v>1.37533127162742</v>
      </c>
      <c r="D718" s="2"/>
      <c r="E718" s="4">
        <v>1.4432069404412899</v>
      </c>
      <c r="F718" s="2"/>
    </row>
    <row r="719" spans="1:6" x14ac:dyDescent="0.3">
      <c r="A719" s="30"/>
      <c r="B719" s="25" t="s">
        <v>1108</v>
      </c>
      <c r="C719" s="25"/>
      <c r="D719" s="2"/>
      <c r="E719" s="2"/>
      <c r="F719" s="2"/>
    </row>
    <row r="720" spans="1:6" x14ac:dyDescent="0.3">
      <c r="A720" s="30" t="s">
        <v>1828</v>
      </c>
      <c r="B720" s="25" t="s">
        <v>1827</v>
      </c>
      <c r="C720" s="25"/>
      <c r="D720" s="2"/>
      <c r="E720" s="2"/>
      <c r="F720" s="2"/>
    </row>
    <row r="721" spans="1:6" x14ac:dyDescent="0.3">
      <c r="A721" s="31"/>
      <c r="B721" s="26" t="s">
        <v>1999</v>
      </c>
      <c r="C721" s="26">
        <f>MEDIAN(C706:C720)</f>
        <v>2.4572717025173398</v>
      </c>
      <c r="D721" s="26">
        <f>MEDIAN(D706:D720)</f>
        <v>2.9997843831589801</v>
      </c>
      <c r="E721" s="26">
        <f>MEDIAN(E706:E720)</f>
        <v>1.2810228604046201</v>
      </c>
      <c r="F721" s="26">
        <f>MEDIAN(F706:F720)</f>
        <v>1.2014160165214549</v>
      </c>
    </row>
    <row r="722" spans="1:6" x14ac:dyDescent="0.3">
      <c r="A722" s="31"/>
      <c r="B722" s="26" t="s">
        <v>962</v>
      </c>
      <c r="C722" s="26">
        <v>4.1560403054763899</v>
      </c>
      <c r="D722" s="4">
        <v>4.7394856518693196</v>
      </c>
      <c r="E722" s="4">
        <v>0.543937052326949</v>
      </c>
      <c r="F722" s="4">
        <v>0.75603252542306998</v>
      </c>
    </row>
    <row r="723" spans="1:6" x14ac:dyDescent="0.3">
      <c r="A723" s="31"/>
      <c r="B723" s="26" t="s">
        <v>963</v>
      </c>
      <c r="C723" s="26">
        <v>2.1424880299989502</v>
      </c>
      <c r="D723" s="4">
        <v>2.2340238083948898</v>
      </c>
      <c r="E723" s="4">
        <v>0.56488738207692002</v>
      </c>
      <c r="F723" s="4">
        <v>0.86809212315635798</v>
      </c>
    </row>
    <row r="724" spans="1:6" x14ac:dyDescent="0.3">
      <c r="A724" s="31"/>
      <c r="B724" s="26"/>
      <c r="C724" s="26"/>
      <c r="D724" s="4"/>
      <c r="E724" s="4"/>
      <c r="F724" s="4"/>
    </row>
    <row r="725" spans="1:6" x14ac:dyDescent="0.3">
      <c r="A725" s="31"/>
      <c r="B725" s="26"/>
      <c r="C725" s="26"/>
      <c r="D725" s="4"/>
      <c r="E725" s="4"/>
      <c r="F725" s="4"/>
    </row>
    <row r="726" spans="1:6" x14ac:dyDescent="0.3">
      <c r="A726" s="31"/>
      <c r="B726" s="26"/>
      <c r="C726" s="26"/>
      <c r="D726" s="4"/>
      <c r="E726" s="4"/>
      <c r="F726" s="4"/>
    </row>
    <row r="727" spans="1:6" x14ac:dyDescent="0.3">
      <c r="A727" s="31"/>
      <c r="B727" s="26"/>
      <c r="C727" s="26"/>
      <c r="D727" s="4"/>
      <c r="E727" s="4"/>
      <c r="F727" s="4"/>
    </row>
    <row r="728" spans="1:6" ht="19.8" x14ac:dyDescent="0.3">
      <c r="A728" s="32"/>
      <c r="B728" s="7" t="s">
        <v>964</v>
      </c>
      <c r="C728" s="7"/>
      <c r="D728" s="7"/>
      <c r="E728" s="7"/>
      <c r="F728" s="7"/>
    </row>
    <row r="729" spans="1:6" x14ac:dyDescent="0.3">
      <c r="A729" s="29"/>
      <c r="B729" s="15"/>
      <c r="C729" s="27" t="s">
        <v>2010</v>
      </c>
      <c r="D729" s="16" t="s">
        <v>2011</v>
      </c>
      <c r="E729" s="16" t="s">
        <v>2012</v>
      </c>
      <c r="F729" s="16" t="s">
        <v>2013</v>
      </c>
    </row>
    <row r="730" spans="1:6" x14ac:dyDescent="0.3">
      <c r="A730" s="30"/>
      <c r="B730" s="25" t="s">
        <v>2001</v>
      </c>
      <c r="C730" s="25"/>
      <c r="D730" s="2"/>
      <c r="E730" s="2"/>
      <c r="F730" s="2"/>
    </row>
    <row r="731" spans="1:6" x14ac:dyDescent="0.3">
      <c r="A731" s="30" t="s">
        <v>1830</v>
      </c>
      <c r="B731" s="25" t="s">
        <v>1829</v>
      </c>
      <c r="C731" s="25"/>
      <c r="D731" s="2"/>
      <c r="E731" s="2"/>
      <c r="F731" s="2"/>
    </row>
    <row r="732" spans="1:6" ht="25.2" x14ac:dyDescent="0.3">
      <c r="A732" s="31" t="s">
        <v>1832</v>
      </c>
      <c r="B732" s="26" t="s">
        <v>1831</v>
      </c>
      <c r="C732" s="26">
        <v>6.7567210921605403</v>
      </c>
      <c r="D732" s="4">
        <v>6.64982446134489</v>
      </c>
      <c r="E732" s="4">
        <v>0.751719216374508</v>
      </c>
      <c r="F732" s="4">
        <v>0.30695548246682097</v>
      </c>
    </row>
    <row r="733" spans="1:6" x14ac:dyDescent="0.3">
      <c r="A733" s="30" t="s">
        <v>1834</v>
      </c>
      <c r="B733" s="25" t="s">
        <v>1833</v>
      </c>
      <c r="C733" s="25"/>
      <c r="D733" s="2"/>
      <c r="E733" s="2"/>
      <c r="F733" s="2"/>
    </row>
    <row r="734" spans="1:6" x14ac:dyDescent="0.3">
      <c r="A734" s="30" t="s">
        <v>1836</v>
      </c>
      <c r="B734" s="25" t="s">
        <v>1835</v>
      </c>
      <c r="C734" s="26">
        <v>4.3062115750047703</v>
      </c>
      <c r="D734" s="4">
        <v>4.5362639009188204</v>
      </c>
      <c r="E734" s="4">
        <v>0.968022120838119</v>
      </c>
      <c r="F734" s="4">
        <v>0.66016942941627099</v>
      </c>
    </row>
    <row r="735" spans="1:6" ht="25.2" x14ac:dyDescent="0.3">
      <c r="A735" s="31" t="s">
        <v>1838</v>
      </c>
      <c r="B735" s="26" t="s">
        <v>1837</v>
      </c>
      <c r="C735" s="26">
        <v>4.3798072794955099</v>
      </c>
      <c r="D735" s="4">
        <v>4.5903699360103998</v>
      </c>
      <c r="E735" s="4">
        <v>0.95985179176156599</v>
      </c>
      <c r="F735" s="4">
        <v>0.68312320560995499</v>
      </c>
    </row>
    <row r="736" spans="1:6" x14ac:dyDescent="0.3">
      <c r="A736" s="30" t="s">
        <v>1840</v>
      </c>
      <c r="B736" s="25" t="s">
        <v>1839</v>
      </c>
      <c r="C736" s="25"/>
      <c r="D736" s="2"/>
      <c r="E736" s="2"/>
      <c r="F736" s="2"/>
    </row>
    <row r="737" spans="1:6" ht="25.2" x14ac:dyDescent="0.3">
      <c r="A737" s="31" t="s">
        <v>1842</v>
      </c>
      <c r="B737" s="26" t="s">
        <v>1841</v>
      </c>
      <c r="C737" s="26">
        <v>3.83650688932399</v>
      </c>
      <c r="D737" s="4">
        <v>4.2214484003584802</v>
      </c>
      <c r="E737" s="4">
        <v>0.76306987802421899</v>
      </c>
      <c r="F737" s="4">
        <v>0.64242413105177698</v>
      </c>
    </row>
    <row r="738" spans="1:6" x14ac:dyDescent="0.3">
      <c r="A738" s="30"/>
      <c r="B738" s="25" t="s">
        <v>1843</v>
      </c>
      <c r="C738" s="25"/>
      <c r="D738" s="2"/>
      <c r="E738" s="2"/>
      <c r="F738" s="2"/>
    </row>
    <row r="739" spans="1:6" x14ac:dyDescent="0.3">
      <c r="A739" s="30" t="s">
        <v>1845</v>
      </c>
      <c r="B739" s="25" t="s">
        <v>1844</v>
      </c>
      <c r="C739" s="25"/>
      <c r="D739" s="2"/>
      <c r="E739" s="2"/>
      <c r="F739" s="2"/>
    </row>
    <row r="740" spans="1:6" x14ac:dyDescent="0.3">
      <c r="A740" s="30"/>
      <c r="B740" s="25" t="s">
        <v>1846</v>
      </c>
      <c r="C740" s="25"/>
      <c r="D740" s="2"/>
      <c r="E740" s="2"/>
      <c r="F740" s="2"/>
    </row>
    <row r="741" spans="1:6" x14ac:dyDescent="0.3">
      <c r="A741" s="30" t="s">
        <v>1848</v>
      </c>
      <c r="B741" s="25" t="s">
        <v>1847</v>
      </c>
      <c r="C741" s="25"/>
      <c r="D741" s="2"/>
      <c r="E741" s="2"/>
      <c r="F741" s="2"/>
    </row>
    <row r="742" spans="1:6" x14ac:dyDescent="0.3">
      <c r="A742" s="30"/>
      <c r="B742" s="25" t="s">
        <v>2002</v>
      </c>
      <c r="C742" s="25"/>
      <c r="D742" s="2"/>
      <c r="E742" s="2"/>
      <c r="F742" s="2"/>
    </row>
    <row r="743" spans="1:6" x14ac:dyDescent="0.3">
      <c r="A743" s="30"/>
      <c r="B743" s="25" t="s">
        <v>965</v>
      </c>
      <c r="C743" s="25"/>
      <c r="D743" s="2"/>
      <c r="E743" s="2"/>
      <c r="F743" s="2"/>
    </row>
    <row r="744" spans="1:6" x14ac:dyDescent="0.3">
      <c r="A744" s="30" t="s">
        <v>1850</v>
      </c>
      <c r="B744" s="25" t="s">
        <v>1849</v>
      </c>
      <c r="C744" s="25"/>
      <c r="D744" s="2"/>
      <c r="E744" s="2"/>
      <c r="F744" s="2"/>
    </row>
    <row r="745" spans="1:6" x14ac:dyDescent="0.3">
      <c r="A745" s="30"/>
      <c r="B745" s="25" t="s">
        <v>968</v>
      </c>
      <c r="C745" s="25"/>
      <c r="D745" s="2"/>
      <c r="E745" s="2"/>
      <c r="F745" s="2"/>
    </row>
    <row r="746" spans="1:6" x14ac:dyDescent="0.3">
      <c r="A746" s="30" t="s">
        <v>1852</v>
      </c>
      <c r="B746" s="25" t="s">
        <v>1851</v>
      </c>
      <c r="C746" s="26">
        <v>3.7477854674799902</v>
      </c>
      <c r="D746" s="4">
        <v>4.1784088668378798</v>
      </c>
      <c r="E746" s="4">
        <v>0.62546153111179204</v>
      </c>
      <c r="F746" s="4">
        <v>0.39360882827500199</v>
      </c>
    </row>
    <row r="747" spans="1:6" x14ac:dyDescent="0.3">
      <c r="A747" s="30" t="s">
        <v>1854</v>
      </c>
      <c r="B747" s="25" t="s">
        <v>1853</v>
      </c>
      <c r="C747" s="25"/>
      <c r="D747" s="2"/>
      <c r="E747" s="2"/>
      <c r="F747" s="2"/>
    </row>
    <row r="748" spans="1:6" x14ac:dyDescent="0.3">
      <c r="A748" s="30"/>
      <c r="B748" s="25" t="s">
        <v>971</v>
      </c>
      <c r="C748" s="25"/>
      <c r="D748" s="2"/>
      <c r="E748" s="2"/>
      <c r="F748" s="2"/>
    </row>
    <row r="749" spans="1:6" x14ac:dyDescent="0.3">
      <c r="A749" s="30" t="s">
        <v>1856</v>
      </c>
      <c r="B749" s="25" t="s">
        <v>1855</v>
      </c>
      <c r="C749" s="26">
        <v>4.64325551716865</v>
      </c>
      <c r="D749" s="4">
        <v>4.3055711323184296</v>
      </c>
      <c r="E749" s="4">
        <v>0.60899179687371197</v>
      </c>
      <c r="F749" s="4">
        <v>0.77291208096768205</v>
      </c>
    </row>
    <row r="750" spans="1:6" x14ac:dyDescent="0.3">
      <c r="A750" s="30" t="s">
        <v>1858</v>
      </c>
      <c r="B750" s="25" t="s">
        <v>1857</v>
      </c>
      <c r="C750" s="25"/>
      <c r="D750" s="2"/>
      <c r="E750" s="2"/>
      <c r="F750" s="2"/>
    </row>
    <row r="751" spans="1:6" x14ac:dyDescent="0.3">
      <c r="A751" s="30"/>
      <c r="B751" s="25" t="s">
        <v>974</v>
      </c>
      <c r="C751" s="25"/>
      <c r="D751" s="2"/>
      <c r="E751" s="2"/>
      <c r="F751" s="2"/>
    </row>
    <row r="752" spans="1:6" x14ac:dyDescent="0.3">
      <c r="A752" s="30" t="s">
        <v>1860</v>
      </c>
      <c r="B752" s="25" t="s">
        <v>1859</v>
      </c>
      <c r="C752" s="26">
        <v>4.5362738283934698</v>
      </c>
      <c r="D752" s="4">
        <v>4.2325330010357396</v>
      </c>
      <c r="E752" s="4">
        <v>0.57172020840767801</v>
      </c>
      <c r="F752" s="4">
        <v>0.77653053285525897</v>
      </c>
    </row>
    <row r="753" spans="1:6" x14ac:dyDescent="0.3">
      <c r="A753" s="30"/>
      <c r="B753" s="25" t="s">
        <v>977</v>
      </c>
      <c r="C753" s="25"/>
      <c r="D753" s="2"/>
      <c r="E753" s="2"/>
      <c r="F753" s="2"/>
    </row>
    <row r="754" spans="1:6" ht="25.2" x14ac:dyDescent="0.3">
      <c r="A754" s="31" t="s">
        <v>1862</v>
      </c>
      <c r="B754" s="26" t="s">
        <v>1861</v>
      </c>
      <c r="C754" s="26">
        <v>5.1942740119425004</v>
      </c>
      <c r="D754" s="4">
        <v>5.2958896192807403</v>
      </c>
      <c r="E754" s="4">
        <v>0.94547420929824799</v>
      </c>
      <c r="F754" s="4">
        <v>0.41899329429444299</v>
      </c>
    </row>
    <row r="755" spans="1:6" x14ac:dyDescent="0.3">
      <c r="A755" s="30"/>
      <c r="B755" s="25" t="s">
        <v>980</v>
      </c>
      <c r="C755" s="25"/>
      <c r="D755" s="2"/>
      <c r="E755" s="2"/>
      <c r="F755" s="2"/>
    </row>
    <row r="756" spans="1:6" x14ac:dyDescent="0.3">
      <c r="A756" s="30" t="s">
        <v>1864</v>
      </c>
      <c r="B756" s="25" t="s">
        <v>1863</v>
      </c>
      <c r="C756" s="26">
        <v>5.0825209971353802</v>
      </c>
      <c r="D756" s="4">
        <v>5.2721410452800299</v>
      </c>
      <c r="E756" s="4">
        <v>1.0277991703772</v>
      </c>
      <c r="F756" s="4">
        <v>0.47347305427856001</v>
      </c>
    </row>
    <row r="757" spans="1:6" x14ac:dyDescent="0.3">
      <c r="A757" s="30"/>
      <c r="B757" s="25" t="s">
        <v>1865</v>
      </c>
      <c r="C757" s="25"/>
      <c r="D757" s="2"/>
      <c r="E757" s="2"/>
      <c r="F757" s="2"/>
    </row>
    <row r="758" spans="1:6" x14ac:dyDescent="0.3">
      <c r="A758" s="30" t="s">
        <v>1867</v>
      </c>
      <c r="B758" s="25" t="s">
        <v>1866</v>
      </c>
      <c r="C758" s="26">
        <v>4.6041300778924503</v>
      </c>
      <c r="D758" s="4">
        <v>5.0514072726639103</v>
      </c>
      <c r="E758" s="4">
        <v>0.85555205345588803</v>
      </c>
      <c r="F758" s="4">
        <v>0.238840925143884</v>
      </c>
    </row>
    <row r="759" spans="1:6" x14ac:dyDescent="0.3">
      <c r="A759" s="30" t="s">
        <v>1869</v>
      </c>
      <c r="B759" s="25" t="s">
        <v>1868</v>
      </c>
      <c r="C759" s="26">
        <v>4.6280820361130797</v>
      </c>
      <c r="D759" s="4">
        <v>5.3433440544237198</v>
      </c>
      <c r="E759" s="4">
        <v>0.81476718063727605</v>
      </c>
      <c r="F759" s="4">
        <v>0.108039019903179</v>
      </c>
    </row>
    <row r="760" spans="1:6" x14ac:dyDescent="0.3">
      <c r="A760" s="30" t="s">
        <v>1024</v>
      </c>
      <c r="B760" s="25" t="s">
        <v>1023</v>
      </c>
      <c r="C760" s="25"/>
      <c r="D760" s="2"/>
      <c r="E760" s="2"/>
      <c r="F760" s="2"/>
    </row>
    <row r="761" spans="1:6" x14ac:dyDescent="0.3">
      <c r="A761" s="30"/>
      <c r="B761" s="25" t="s">
        <v>999</v>
      </c>
      <c r="C761" s="25"/>
      <c r="D761" s="2"/>
      <c r="E761" s="2"/>
      <c r="F761" s="2"/>
    </row>
    <row r="762" spans="1:6" ht="25.2" x14ac:dyDescent="0.3">
      <c r="A762" s="31" t="s">
        <v>1871</v>
      </c>
      <c r="B762" s="26" t="s">
        <v>1870</v>
      </c>
      <c r="C762" s="26">
        <v>3.8185278275523502</v>
      </c>
      <c r="D762" s="4">
        <v>4.3003902899474804</v>
      </c>
      <c r="E762" s="4">
        <v>0.65999812575425898</v>
      </c>
      <c r="F762" s="4">
        <v>0.438420381381669</v>
      </c>
    </row>
    <row r="763" spans="1:6" x14ac:dyDescent="0.3">
      <c r="A763" s="30"/>
      <c r="B763" s="25" t="s">
        <v>1002</v>
      </c>
      <c r="C763" s="25"/>
      <c r="D763" s="2"/>
      <c r="E763" s="2"/>
      <c r="F763" s="2"/>
    </row>
    <row r="764" spans="1:6" x14ac:dyDescent="0.3">
      <c r="A764" s="30" t="s">
        <v>1873</v>
      </c>
      <c r="B764" s="25" t="s">
        <v>1872</v>
      </c>
      <c r="C764" s="26">
        <v>2.0891075449172898</v>
      </c>
      <c r="D764" s="2"/>
      <c r="E764" s="4">
        <v>1.0976133668822901</v>
      </c>
      <c r="F764" s="2"/>
    </row>
    <row r="765" spans="1:6" x14ac:dyDescent="0.3">
      <c r="A765" s="30"/>
      <c r="B765" s="25" t="s">
        <v>1005</v>
      </c>
      <c r="C765" s="25"/>
      <c r="D765" s="2"/>
      <c r="E765" s="2"/>
      <c r="F765" s="2"/>
    </row>
    <row r="766" spans="1:6" x14ac:dyDescent="0.3">
      <c r="A766" s="30" t="s">
        <v>1875</v>
      </c>
      <c r="B766" s="25" t="s">
        <v>1874</v>
      </c>
      <c r="C766" s="25"/>
      <c r="D766" s="2"/>
      <c r="E766" s="2"/>
      <c r="F766" s="2"/>
    </row>
    <row r="767" spans="1:6" x14ac:dyDescent="0.3">
      <c r="A767" s="30"/>
      <c r="B767" s="25" t="s">
        <v>1008</v>
      </c>
      <c r="C767" s="25"/>
      <c r="D767" s="2"/>
      <c r="E767" s="2"/>
      <c r="F767" s="2"/>
    </row>
    <row r="768" spans="1:6" x14ac:dyDescent="0.3">
      <c r="A768" s="30" t="s">
        <v>1877</v>
      </c>
      <c r="B768" s="25" t="s">
        <v>1876</v>
      </c>
      <c r="C768" s="25"/>
      <c r="D768" s="2"/>
      <c r="E768" s="2"/>
      <c r="F768" s="2"/>
    </row>
    <row r="769" spans="1:6" x14ac:dyDescent="0.3">
      <c r="A769" s="30"/>
      <c r="B769" s="25" t="s">
        <v>1843</v>
      </c>
      <c r="C769" s="25"/>
      <c r="D769" s="2"/>
      <c r="E769" s="2"/>
      <c r="F769" s="2"/>
    </row>
    <row r="770" spans="1:6" x14ac:dyDescent="0.3">
      <c r="A770" s="30" t="s">
        <v>1879</v>
      </c>
      <c r="B770" s="25" t="s">
        <v>1878</v>
      </c>
      <c r="C770" s="25"/>
      <c r="D770" s="2"/>
      <c r="E770" s="2"/>
      <c r="F770" s="2"/>
    </row>
    <row r="771" spans="1:6" x14ac:dyDescent="0.3">
      <c r="A771" s="30"/>
      <c r="B771" s="25" t="s">
        <v>1015</v>
      </c>
      <c r="C771" s="25"/>
      <c r="D771" s="2"/>
      <c r="E771" s="2"/>
      <c r="F771" s="2"/>
    </row>
    <row r="772" spans="1:6" x14ac:dyDescent="0.3">
      <c r="A772" s="30" t="s">
        <v>1881</v>
      </c>
      <c r="B772" s="25" t="s">
        <v>1880</v>
      </c>
      <c r="C772" s="26">
        <v>4.2954419134257504</v>
      </c>
      <c r="D772" s="2"/>
      <c r="E772" s="4">
        <v>0.68023784081643701</v>
      </c>
      <c r="F772" s="2"/>
    </row>
    <row r="773" spans="1:6" x14ac:dyDescent="0.3">
      <c r="A773" s="30"/>
      <c r="B773" s="25" t="s">
        <v>1882</v>
      </c>
      <c r="C773" s="25"/>
      <c r="D773" s="2"/>
      <c r="E773" s="2"/>
      <c r="F773" s="2"/>
    </row>
    <row r="774" spans="1:6" x14ac:dyDescent="0.3">
      <c r="A774" s="30" t="s">
        <v>1884</v>
      </c>
      <c r="B774" s="25" t="s">
        <v>1883</v>
      </c>
      <c r="C774" s="25"/>
      <c r="D774" s="2"/>
      <c r="E774" s="2"/>
      <c r="F774" s="2"/>
    </row>
    <row r="775" spans="1:6" x14ac:dyDescent="0.3">
      <c r="A775" s="30"/>
      <c r="B775" s="25" t="s">
        <v>1018</v>
      </c>
      <c r="C775" s="25"/>
      <c r="D775" s="2"/>
      <c r="E775" s="2"/>
      <c r="F775" s="2"/>
    </row>
    <row r="776" spans="1:6" ht="25.2" x14ac:dyDescent="0.3">
      <c r="A776" s="31" t="s">
        <v>1886</v>
      </c>
      <c r="B776" s="26" t="s">
        <v>1885</v>
      </c>
      <c r="C776" s="26">
        <v>4.2901262232307298</v>
      </c>
      <c r="D776" s="4">
        <v>4.4165342628657802</v>
      </c>
      <c r="E776" s="4">
        <v>0.60736331665003696</v>
      </c>
      <c r="F776" s="4">
        <v>0.18896340546281701</v>
      </c>
    </row>
    <row r="777" spans="1:6" x14ac:dyDescent="0.3">
      <c r="A777" s="31"/>
      <c r="B777" s="26" t="s">
        <v>1999</v>
      </c>
      <c r="C777" s="26"/>
      <c r="D777" s="26"/>
      <c r="E777" s="26"/>
      <c r="F777" s="26"/>
    </row>
    <row r="778" spans="1:6" ht="25.2" x14ac:dyDescent="0.3">
      <c r="A778" s="31"/>
      <c r="B778" s="26" t="s">
        <v>1025</v>
      </c>
      <c r="C778" s="26">
        <v>4.4946521180319801</v>
      </c>
      <c r="D778" s="4">
        <v>4.4604684167098396</v>
      </c>
      <c r="E778" s="4">
        <v>0.56890741779015097</v>
      </c>
      <c r="F778" s="4">
        <v>0.83234347334452097</v>
      </c>
    </row>
    <row r="779" spans="1:6" x14ac:dyDescent="0.3">
      <c r="A779" s="31"/>
      <c r="B779" s="26" t="s">
        <v>1026</v>
      </c>
      <c r="C779" s="26">
        <v>6.2022604528201102</v>
      </c>
      <c r="D779" s="4">
        <v>6.7888202650795604</v>
      </c>
      <c r="E779" s="4">
        <v>0.702281499184923</v>
      </c>
      <c r="F779" s="4">
        <v>1.09548047923045</v>
      </c>
    </row>
    <row r="780" spans="1:6" ht="25.2" x14ac:dyDescent="0.3">
      <c r="A780" s="31"/>
      <c r="B780" s="26" t="s">
        <v>1027</v>
      </c>
      <c r="C780" s="26">
        <v>4.4694138069458598</v>
      </c>
      <c r="D780" s="4">
        <v>4.7082262860904898</v>
      </c>
      <c r="E780" s="4">
        <v>1.06968625926834</v>
      </c>
      <c r="F780" s="4">
        <v>0.729867286517912</v>
      </c>
    </row>
    <row r="781" spans="1:6" x14ac:dyDescent="0.3">
      <c r="A781" s="31"/>
      <c r="B781" s="26"/>
      <c r="C781" s="26"/>
      <c r="D781" s="4"/>
      <c r="E781" s="4"/>
      <c r="F781" s="4"/>
    </row>
    <row r="782" spans="1:6" x14ac:dyDescent="0.3">
      <c r="A782" s="31"/>
      <c r="B782" s="26"/>
      <c r="C782" s="26"/>
      <c r="D782" s="4"/>
      <c r="E782" s="4"/>
      <c r="F782" s="4"/>
    </row>
    <row r="783" spans="1:6" x14ac:dyDescent="0.3">
      <c r="A783" s="31"/>
      <c r="B783" s="26"/>
      <c r="C783" s="26"/>
      <c r="D783" s="4"/>
      <c r="E783" s="4"/>
      <c r="F783" s="4"/>
    </row>
    <row r="784" spans="1:6" ht="17.399999999999999" x14ac:dyDescent="0.3">
      <c r="A784" s="28"/>
      <c r="B784" s="6" t="s">
        <v>1028</v>
      </c>
      <c r="C784" s="6"/>
      <c r="D784" s="6"/>
      <c r="E784" s="6"/>
      <c r="F784" s="6"/>
    </row>
    <row r="785" spans="1:6" x14ac:dyDescent="0.3">
      <c r="A785" s="29"/>
      <c r="B785" s="15"/>
      <c r="C785" s="27" t="s">
        <v>2010</v>
      </c>
      <c r="D785" s="16" t="s">
        <v>2011</v>
      </c>
      <c r="E785" s="16" t="s">
        <v>2012</v>
      </c>
      <c r="F785" s="16" t="s">
        <v>2013</v>
      </c>
    </row>
    <row r="786" spans="1:6" x14ac:dyDescent="0.3">
      <c r="A786" s="30"/>
      <c r="B786" s="25" t="s">
        <v>2001</v>
      </c>
      <c r="C786" s="25"/>
      <c r="D786" s="2"/>
      <c r="E786" s="2"/>
      <c r="F786" s="2"/>
    </row>
    <row r="787" spans="1:6" x14ac:dyDescent="0.3">
      <c r="A787" s="30" t="s">
        <v>1888</v>
      </c>
      <c r="B787" s="25" t="s">
        <v>1887</v>
      </c>
      <c r="C787" s="26">
        <v>1.5185241990212199</v>
      </c>
      <c r="D787" s="2"/>
      <c r="E787" s="4">
        <v>1.29066862435894</v>
      </c>
      <c r="F787" s="2"/>
    </row>
    <row r="788" spans="1:6" x14ac:dyDescent="0.3">
      <c r="A788" s="30" t="s">
        <v>1890</v>
      </c>
      <c r="B788" s="25" t="s">
        <v>1889</v>
      </c>
      <c r="C788" s="25"/>
      <c r="D788" s="2"/>
      <c r="E788" s="2"/>
      <c r="F788" s="2"/>
    </row>
    <row r="789" spans="1:6" x14ac:dyDescent="0.3">
      <c r="A789" s="30" t="s">
        <v>1892</v>
      </c>
      <c r="B789" s="25" t="s">
        <v>1891</v>
      </c>
      <c r="C789" s="26">
        <v>2.35869511092418</v>
      </c>
      <c r="D789" s="4">
        <v>2.5130408414430399</v>
      </c>
      <c r="E789" s="4">
        <v>-9.6380891077475703E-2</v>
      </c>
      <c r="F789" s="4">
        <v>3.2043881810321903E-2</v>
      </c>
    </row>
    <row r="790" spans="1:6" x14ac:dyDescent="0.3">
      <c r="A790" s="30"/>
      <c r="B790" s="25" t="s">
        <v>2002</v>
      </c>
      <c r="C790" s="25"/>
      <c r="D790" s="2"/>
      <c r="E790" s="2"/>
      <c r="F790" s="2"/>
    </row>
    <row r="791" spans="1:6" x14ac:dyDescent="0.3">
      <c r="A791" s="30"/>
      <c r="B791" s="25" t="s">
        <v>1034</v>
      </c>
      <c r="C791" s="25"/>
      <c r="D791" s="2"/>
      <c r="E791" s="2"/>
      <c r="F791" s="2"/>
    </row>
    <row r="792" spans="1:6" ht="25.2" x14ac:dyDescent="0.3">
      <c r="A792" s="31" t="s">
        <v>1894</v>
      </c>
      <c r="B792" s="26" t="s">
        <v>1893</v>
      </c>
      <c r="C792" s="26">
        <v>1.55119122301304</v>
      </c>
      <c r="D792" s="4">
        <v>1.7038253287969001</v>
      </c>
      <c r="E792" s="4">
        <v>1.4215888333159601</v>
      </c>
      <c r="F792" s="4">
        <v>0.98297037471856397</v>
      </c>
    </row>
    <row r="793" spans="1:6" x14ac:dyDescent="0.3">
      <c r="A793" s="30"/>
      <c r="B793" s="25" t="s">
        <v>1039</v>
      </c>
      <c r="C793" s="25"/>
      <c r="D793" s="2"/>
      <c r="E793" s="2"/>
      <c r="F793" s="2"/>
    </row>
    <row r="794" spans="1:6" x14ac:dyDescent="0.3">
      <c r="A794" s="30" t="s">
        <v>1896</v>
      </c>
      <c r="B794" s="25" t="s">
        <v>1895</v>
      </c>
      <c r="C794" s="25"/>
      <c r="D794" s="2"/>
      <c r="E794" s="2"/>
      <c r="F794" s="2"/>
    </row>
    <row r="795" spans="1:6" x14ac:dyDescent="0.3">
      <c r="A795" s="30" t="s">
        <v>1898</v>
      </c>
      <c r="B795" s="25" t="s">
        <v>1897</v>
      </c>
      <c r="C795" s="26">
        <v>2.2424308794032899</v>
      </c>
      <c r="D795" s="4">
        <v>2.0757061506826302</v>
      </c>
      <c r="E795" s="4">
        <v>0.62268868454305004</v>
      </c>
      <c r="F795" s="4">
        <v>0.75703621774542396</v>
      </c>
    </row>
    <row r="796" spans="1:6" x14ac:dyDescent="0.3">
      <c r="A796" s="30"/>
      <c r="B796" s="25" t="s">
        <v>1061</v>
      </c>
      <c r="C796" s="25"/>
      <c r="D796" s="2"/>
      <c r="E796" s="2"/>
      <c r="F796" s="2"/>
    </row>
    <row r="797" spans="1:6" x14ac:dyDescent="0.3">
      <c r="A797" s="30" t="s">
        <v>1063</v>
      </c>
      <c r="B797" s="25" t="s">
        <v>1062</v>
      </c>
      <c r="C797" s="26">
        <v>0.98499420097715995</v>
      </c>
      <c r="D797" s="4">
        <v>1.0972303067854701</v>
      </c>
      <c r="E797" s="4">
        <v>1.6126180238318299</v>
      </c>
      <c r="F797" s="4">
        <v>1.37500205631005</v>
      </c>
    </row>
    <row r="798" spans="1:6" x14ac:dyDescent="0.3">
      <c r="A798" s="30" t="s">
        <v>1900</v>
      </c>
      <c r="B798" s="25" t="s">
        <v>1899</v>
      </c>
      <c r="C798" s="26">
        <v>0.56019509472571005</v>
      </c>
      <c r="D798" s="2"/>
      <c r="E798" s="4">
        <v>2.1315900917313599</v>
      </c>
      <c r="F798" s="2"/>
    </row>
    <row r="799" spans="1:6" ht="25.2" x14ac:dyDescent="0.3">
      <c r="A799" s="31" t="s">
        <v>1902</v>
      </c>
      <c r="B799" s="26" t="s">
        <v>1901</v>
      </c>
      <c r="C799" s="26">
        <v>4.5233561161935398</v>
      </c>
      <c r="D799" s="4">
        <v>4.5801294446961496</v>
      </c>
      <c r="E799" s="4">
        <v>0.58017070897464296</v>
      </c>
      <c r="F799" s="4">
        <v>0.45447934939826101</v>
      </c>
    </row>
    <row r="800" spans="1:6" x14ac:dyDescent="0.3">
      <c r="A800" s="30" t="s">
        <v>1904</v>
      </c>
      <c r="B800" s="25" t="s">
        <v>1903</v>
      </c>
      <c r="C800" s="26">
        <v>1.23709900602776</v>
      </c>
      <c r="D800" s="2"/>
      <c r="E800" s="4">
        <v>1.2289853896062499</v>
      </c>
      <c r="F800" s="2"/>
    </row>
    <row r="801" spans="1:6" x14ac:dyDescent="0.3">
      <c r="A801" s="30"/>
      <c r="B801" s="25" t="s">
        <v>1905</v>
      </c>
      <c r="C801" s="25"/>
      <c r="D801" s="2"/>
      <c r="E801" s="2"/>
      <c r="F801" s="2"/>
    </row>
    <row r="802" spans="1:6" x14ac:dyDescent="0.3">
      <c r="A802" s="30" t="s">
        <v>1907</v>
      </c>
      <c r="B802" s="25" t="s">
        <v>1906</v>
      </c>
      <c r="C802" s="26">
        <v>3.3707285042191302</v>
      </c>
      <c r="D802" s="4">
        <v>3.3279300714604099</v>
      </c>
      <c r="E802" s="4">
        <v>0.59995074870071197</v>
      </c>
      <c r="F802" s="4">
        <v>0.65622852170229595</v>
      </c>
    </row>
    <row r="803" spans="1:6" x14ac:dyDescent="0.3">
      <c r="A803" s="30" t="s">
        <v>1909</v>
      </c>
      <c r="B803" s="25" t="s">
        <v>1908</v>
      </c>
      <c r="C803" s="26">
        <v>3.3763509608689901</v>
      </c>
      <c r="D803" s="4">
        <v>3.3314277752636499</v>
      </c>
      <c r="E803" s="4">
        <v>0.61486758940719999</v>
      </c>
      <c r="F803" s="4">
        <v>0.68137433309962603</v>
      </c>
    </row>
    <row r="804" spans="1:6" x14ac:dyDescent="0.3">
      <c r="A804" s="30" t="s">
        <v>1911</v>
      </c>
      <c r="B804" s="25" t="s">
        <v>1910</v>
      </c>
      <c r="C804" s="26">
        <v>3.3789880400319801</v>
      </c>
      <c r="D804" s="4">
        <v>3.3337372287812999</v>
      </c>
      <c r="E804" s="4">
        <v>0.63628346142730596</v>
      </c>
      <c r="F804" s="4">
        <v>0.71796793414476401</v>
      </c>
    </row>
    <row r="805" spans="1:6" x14ac:dyDescent="0.3">
      <c r="A805" s="30" t="s">
        <v>1913</v>
      </c>
      <c r="B805" s="25" t="s">
        <v>1912</v>
      </c>
      <c r="C805" s="26">
        <v>2.3172382558215401</v>
      </c>
      <c r="D805" s="4">
        <v>2.54159624552458</v>
      </c>
      <c r="E805" s="4">
        <v>0.36540955196651498</v>
      </c>
      <c r="F805" s="4">
        <v>0.57447409504892599</v>
      </c>
    </row>
    <row r="806" spans="1:6" x14ac:dyDescent="0.3">
      <c r="A806" s="30"/>
      <c r="B806" s="25" t="s">
        <v>898</v>
      </c>
      <c r="C806" s="25"/>
      <c r="D806" s="2"/>
      <c r="E806" s="2"/>
      <c r="F806" s="2"/>
    </row>
    <row r="807" spans="1:6" ht="25.2" x14ac:dyDescent="0.3">
      <c r="A807" s="31" t="s">
        <v>1915</v>
      </c>
      <c r="B807" s="26" t="s">
        <v>1914</v>
      </c>
      <c r="C807" s="26">
        <v>4.0664013305161397</v>
      </c>
      <c r="D807" s="4">
        <v>5.3307807765337998</v>
      </c>
      <c r="E807" s="4">
        <v>-0.70034381884014496</v>
      </c>
      <c r="F807" s="4">
        <v>0.311737207917896</v>
      </c>
    </row>
    <row r="808" spans="1:6" x14ac:dyDescent="0.3">
      <c r="A808" s="31"/>
      <c r="B808" s="26" t="s">
        <v>1999</v>
      </c>
      <c r="C808" s="26">
        <f>MEDIAN(C787:C807)</f>
        <v>2.3172382558215401</v>
      </c>
      <c r="D808" s="26">
        <f>MEDIAN(D787:D807)</f>
        <v>2.9347631584924949</v>
      </c>
      <c r="E808" s="26">
        <f>MEDIAN(E787:E807)</f>
        <v>0.62268868454305004</v>
      </c>
      <c r="F808" s="26">
        <f>MEDIAN(F787:F807)</f>
        <v>0.66880142740096105</v>
      </c>
    </row>
    <row r="809" spans="1:6" x14ac:dyDescent="0.3">
      <c r="A809" s="31"/>
      <c r="B809" s="26"/>
      <c r="C809" s="26"/>
      <c r="D809" s="4"/>
      <c r="E809" s="4"/>
      <c r="F809" s="4"/>
    </row>
    <row r="810" spans="1:6" x14ac:dyDescent="0.3">
      <c r="A810" s="31"/>
      <c r="B810" s="26"/>
      <c r="C810" s="26"/>
      <c r="D810" s="4"/>
      <c r="E810" s="4"/>
      <c r="F810" s="4"/>
    </row>
    <row r="811" spans="1:6" ht="17.399999999999999" x14ac:dyDescent="0.3">
      <c r="A811" s="28"/>
      <c r="B811" s="6" t="s">
        <v>1068</v>
      </c>
      <c r="C811" s="6"/>
      <c r="D811" s="6"/>
      <c r="E811" s="6"/>
      <c r="F811" s="6"/>
    </row>
    <row r="812" spans="1:6" x14ac:dyDescent="0.3">
      <c r="A812" s="29"/>
      <c r="B812" s="15"/>
      <c r="C812" s="27" t="s">
        <v>2010</v>
      </c>
      <c r="D812" s="16" t="s">
        <v>2011</v>
      </c>
      <c r="E812" s="16" t="s">
        <v>2012</v>
      </c>
      <c r="F812" s="16" t="s">
        <v>2013</v>
      </c>
    </row>
    <row r="813" spans="1:6" x14ac:dyDescent="0.3">
      <c r="A813" s="30"/>
      <c r="B813" s="25" t="s">
        <v>2001</v>
      </c>
      <c r="C813" s="25"/>
      <c r="D813" s="2"/>
      <c r="E813" s="2"/>
      <c r="F813" s="2"/>
    </row>
    <row r="814" spans="1:6" ht="25.2" x14ac:dyDescent="0.3">
      <c r="A814" s="31" t="s">
        <v>1917</v>
      </c>
      <c r="B814" s="26" t="s">
        <v>1916</v>
      </c>
      <c r="C814" s="26">
        <v>2.2684483880749902</v>
      </c>
      <c r="D814" s="4">
        <v>2.44781699356813</v>
      </c>
      <c r="E814" s="4">
        <v>0.93218576410598897</v>
      </c>
      <c r="F814" s="4">
        <v>1.07989928181355</v>
      </c>
    </row>
    <row r="815" spans="1:6" x14ac:dyDescent="0.3">
      <c r="A815" s="30"/>
      <c r="B815" s="25" t="s">
        <v>1918</v>
      </c>
      <c r="C815" s="25"/>
      <c r="D815" s="2"/>
      <c r="E815" s="2"/>
      <c r="F815" s="2"/>
    </row>
    <row r="816" spans="1:6" x14ac:dyDescent="0.3">
      <c r="A816" s="30" t="s">
        <v>1920</v>
      </c>
      <c r="B816" s="25" t="s">
        <v>1919</v>
      </c>
      <c r="C816" s="26">
        <v>0.55524894480707898</v>
      </c>
      <c r="D816" s="4">
        <v>0.65997536286866798</v>
      </c>
      <c r="E816" s="4">
        <v>2.8809572949455502</v>
      </c>
      <c r="F816" s="4">
        <v>1.8395752648825701</v>
      </c>
    </row>
    <row r="817" spans="1:6" x14ac:dyDescent="0.3">
      <c r="A817" s="30"/>
      <c r="B817" s="25" t="s">
        <v>1921</v>
      </c>
      <c r="C817" s="25"/>
      <c r="D817" s="2"/>
      <c r="E817" s="2"/>
      <c r="F817" s="2"/>
    </row>
    <row r="818" spans="1:6" ht="25.2" x14ac:dyDescent="0.3">
      <c r="A818" s="31" t="s">
        <v>1923</v>
      </c>
      <c r="B818" s="26" t="s">
        <v>1922</v>
      </c>
      <c r="C818" s="26">
        <v>1.89102388253235</v>
      </c>
      <c r="D818" s="4">
        <v>2.0681843903496602</v>
      </c>
      <c r="E818" s="4">
        <v>1.5938529576335301</v>
      </c>
      <c r="F818" s="4">
        <v>1.4166378037053899</v>
      </c>
    </row>
    <row r="819" spans="1:6" x14ac:dyDescent="0.3">
      <c r="A819" s="30" t="s">
        <v>1925</v>
      </c>
      <c r="B819" s="25" t="s">
        <v>1924</v>
      </c>
      <c r="C819" s="25"/>
      <c r="D819" s="2"/>
      <c r="E819" s="2"/>
      <c r="F819" s="2"/>
    </row>
    <row r="820" spans="1:6" ht="25.2" x14ac:dyDescent="0.3">
      <c r="A820" s="31" t="s">
        <v>1927</v>
      </c>
      <c r="B820" s="26" t="s">
        <v>1926</v>
      </c>
      <c r="C820" s="26">
        <v>2.24697301080093</v>
      </c>
      <c r="D820" s="4">
        <v>2.2226315072629301</v>
      </c>
      <c r="E820" s="4">
        <v>1.6123306412880001</v>
      </c>
      <c r="F820" s="4">
        <v>1.4716560545158299</v>
      </c>
    </row>
    <row r="821" spans="1:6" x14ac:dyDescent="0.3">
      <c r="A821" s="30" t="s">
        <v>1929</v>
      </c>
      <c r="B821" s="25" t="s">
        <v>1928</v>
      </c>
      <c r="C821" s="26">
        <v>2.27929868532514</v>
      </c>
      <c r="D821" s="2"/>
      <c r="E821" s="4">
        <v>1.5848816425774701</v>
      </c>
      <c r="F821" s="2"/>
    </row>
    <row r="822" spans="1:6" x14ac:dyDescent="0.3">
      <c r="A822" s="30" t="s">
        <v>1931</v>
      </c>
      <c r="B822" s="25" t="s">
        <v>1930</v>
      </c>
      <c r="C822" s="26">
        <v>1.36552978174061</v>
      </c>
      <c r="D822" s="2"/>
      <c r="E822" s="4">
        <v>0.62979052803287705</v>
      </c>
      <c r="F822" s="2"/>
    </row>
    <row r="823" spans="1:6" ht="25.2" x14ac:dyDescent="0.3">
      <c r="A823" s="31" t="s">
        <v>1933</v>
      </c>
      <c r="B823" s="26" t="s">
        <v>1932</v>
      </c>
      <c r="C823" s="26">
        <v>1.2282752629623399</v>
      </c>
      <c r="D823" s="4">
        <v>1.75812207959568</v>
      </c>
      <c r="E823" s="4">
        <v>2.2254879144056399</v>
      </c>
      <c r="F823" s="4">
        <v>1.5479148066207999</v>
      </c>
    </row>
    <row r="824" spans="1:6" x14ac:dyDescent="0.3">
      <c r="A824" s="30"/>
      <c r="B824" s="25" t="s">
        <v>2002</v>
      </c>
      <c r="C824" s="25"/>
      <c r="D824" s="2"/>
      <c r="E824" s="2"/>
      <c r="F824" s="2"/>
    </row>
    <row r="825" spans="1:6" x14ac:dyDescent="0.3">
      <c r="A825" s="30"/>
      <c r="B825" s="25" t="s">
        <v>1069</v>
      </c>
      <c r="C825" s="25"/>
      <c r="D825" s="2"/>
      <c r="E825" s="2"/>
      <c r="F825" s="2"/>
    </row>
    <row r="826" spans="1:6" ht="25.2" x14ac:dyDescent="0.3">
      <c r="A826" s="31" t="s">
        <v>1935</v>
      </c>
      <c r="B826" s="26" t="s">
        <v>1934</v>
      </c>
      <c r="C826" s="26">
        <v>1.62457748591943</v>
      </c>
      <c r="D826" s="4">
        <v>1.84546115664451</v>
      </c>
      <c r="E826" s="4">
        <v>1.22527671711735</v>
      </c>
      <c r="F826" s="4">
        <v>1.21044708246831</v>
      </c>
    </row>
    <row r="827" spans="1:6" x14ac:dyDescent="0.3">
      <c r="A827" s="30"/>
      <c r="B827" s="25" t="s">
        <v>1072</v>
      </c>
      <c r="C827" s="25"/>
      <c r="D827" s="2"/>
      <c r="E827" s="2"/>
      <c r="F827" s="2"/>
    </row>
    <row r="828" spans="1:6" ht="25.2" x14ac:dyDescent="0.3">
      <c r="A828" s="31" t="s">
        <v>1937</v>
      </c>
      <c r="B828" s="26" t="s">
        <v>1936</v>
      </c>
      <c r="C828" s="26">
        <v>1.5573817018512199</v>
      </c>
      <c r="D828" s="4">
        <v>1.4713006178460799</v>
      </c>
      <c r="E828" s="4">
        <v>1.7194959576158699</v>
      </c>
      <c r="F828" s="4">
        <v>1.3938874775371299</v>
      </c>
    </row>
    <row r="829" spans="1:6" x14ac:dyDescent="0.3">
      <c r="A829" s="30"/>
      <c r="B829" s="25" t="s">
        <v>1075</v>
      </c>
      <c r="C829" s="25"/>
      <c r="D829" s="2"/>
      <c r="E829" s="2"/>
      <c r="F829" s="2"/>
    </row>
    <row r="830" spans="1:6" ht="25.2" x14ac:dyDescent="0.3">
      <c r="A830" s="31" t="s">
        <v>1939</v>
      </c>
      <c r="B830" s="26" t="s">
        <v>1938</v>
      </c>
      <c r="C830" s="26">
        <v>1.1560041795407801</v>
      </c>
      <c r="D830" s="4">
        <v>1.16780057402691</v>
      </c>
      <c r="E830" s="4">
        <v>2.1169760862578801</v>
      </c>
      <c r="F830" s="4">
        <v>1.6339569604741699</v>
      </c>
    </row>
    <row r="831" spans="1:6" x14ac:dyDescent="0.3">
      <c r="A831" s="30"/>
      <c r="B831" s="25" t="s">
        <v>1940</v>
      </c>
      <c r="C831" s="25"/>
      <c r="D831" s="2"/>
      <c r="E831" s="2"/>
      <c r="F831" s="2"/>
    </row>
    <row r="832" spans="1:6" x14ac:dyDescent="0.3">
      <c r="A832" s="30" t="s">
        <v>1942</v>
      </c>
      <c r="B832" s="25" t="s">
        <v>1941</v>
      </c>
      <c r="C832" s="25"/>
      <c r="D832" s="2"/>
      <c r="E832" s="2"/>
      <c r="F832" s="2"/>
    </row>
    <row r="833" spans="1:6" x14ac:dyDescent="0.3">
      <c r="A833" s="30" t="s">
        <v>1944</v>
      </c>
      <c r="B833" s="25" t="s">
        <v>1943</v>
      </c>
      <c r="C833" s="26">
        <v>0.47051707678256499</v>
      </c>
      <c r="D833" s="4">
        <v>0.48808883319944102</v>
      </c>
      <c r="E833" s="4">
        <v>2.77817360919745</v>
      </c>
      <c r="F833" s="4">
        <v>2.16352309225435</v>
      </c>
    </row>
    <row r="834" spans="1:6" x14ac:dyDescent="0.3">
      <c r="A834" s="30" t="s">
        <v>1946</v>
      </c>
      <c r="B834" s="25" t="s">
        <v>1945</v>
      </c>
      <c r="C834" s="26">
        <v>1.04300559005744</v>
      </c>
      <c r="D834" s="4">
        <v>1.1424846275413401</v>
      </c>
      <c r="E834" s="4">
        <v>2.1260052455068199</v>
      </c>
      <c r="F834" s="4">
        <v>1.5444215969328301</v>
      </c>
    </row>
    <row r="835" spans="1:6" x14ac:dyDescent="0.3">
      <c r="A835" s="30" t="s">
        <v>1948</v>
      </c>
      <c r="B835" s="25" t="s">
        <v>1947</v>
      </c>
      <c r="C835" s="25"/>
      <c r="D835" s="2"/>
      <c r="E835" s="2"/>
      <c r="F835" s="2"/>
    </row>
    <row r="836" spans="1:6" x14ac:dyDescent="0.3">
      <c r="A836" s="30" t="s">
        <v>1950</v>
      </c>
      <c r="B836" s="25" t="s">
        <v>1949</v>
      </c>
      <c r="C836" s="25"/>
      <c r="D836" s="2"/>
      <c r="E836" s="2"/>
      <c r="F836" s="2"/>
    </row>
    <row r="837" spans="1:6" ht="25.2" x14ac:dyDescent="0.3">
      <c r="A837" s="31" t="s">
        <v>1952</v>
      </c>
      <c r="B837" s="26" t="s">
        <v>1951</v>
      </c>
      <c r="C837" s="26">
        <v>1.6568855844145101</v>
      </c>
      <c r="D837" s="4">
        <v>1.8980166921347701</v>
      </c>
      <c r="E837" s="4">
        <v>1.2681225452817599</v>
      </c>
      <c r="F837" s="4">
        <v>1.22454857816093</v>
      </c>
    </row>
    <row r="838" spans="1:6" x14ac:dyDescent="0.3">
      <c r="A838" s="30" t="s">
        <v>1954</v>
      </c>
      <c r="B838" s="25" t="s">
        <v>1953</v>
      </c>
      <c r="C838" s="26">
        <v>1.73450958847904</v>
      </c>
      <c r="D838" s="4">
        <v>1.7323083691202099</v>
      </c>
      <c r="E838" s="4">
        <v>1.55383771311123</v>
      </c>
      <c r="F838" s="4">
        <v>1.1146996481198299</v>
      </c>
    </row>
    <row r="839" spans="1:6" x14ac:dyDescent="0.3">
      <c r="A839" s="30" t="s">
        <v>1956</v>
      </c>
      <c r="B839" s="25" t="s">
        <v>1955</v>
      </c>
      <c r="C839" s="26">
        <v>1.9384417962620399</v>
      </c>
      <c r="D839" s="4">
        <v>2.3270619456121899</v>
      </c>
      <c r="E839" s="4">
        <v>0.85906855756704104</v>
      </c>
      <c r="F839" s="4">
        <v>0.96737862379275397</v>
      </c>
    </row>
    <row r="840" spans="1:6" x14ac:dyDescent="0.3">
      <c r="A840" s="30"/>
      <c r="B840" s="25" t="s">
        <v>1080</v>
      </c>
      <c r="C840" s="25"/>
      <c r="D840" s="2"/>
      <c r="E840" s="2"/>
      <c r="F840" s="2"/>
    </row>
    <row r="841" spans="1:6" ht="25.2" x14ac:dyDescent="0.3">
      <c r="A841" s="31" t="s">
        <v>1958</v>
      </c>
      <c r="B841" s="26" t="s">
        <v>1957</v>
      </c>
      <c r="C841" s="26">
        <v>1.33793113919183</v>
      </c>
      <c r="D841" s="4">
        <v>1.61083735528964</v>
      </c>
      <c r="E841" s="4">
        <v>1.9397942700226001</v>
      </c>
      <c r="F841" s="4">
        <v>1.3963646455304799</v>
      </c>
    </row>
    <row r="842" spans="1:6" x14ac:dyDescent="0.3">
      <c r="A842" s="30"/>
      <c r="B842" s="25" t="s">
        <v>1918</v>
      </c>
      <c r="C842" s="25"/>
      <c r="D842" s="2"/>
      <c r="E842" s="2"/>
      <c r="F842" s="2"/>
    </row>
    <row r="843" spans="1:6" x14ac:dyDescent="0.3">
      <c r="A843" s="30" t="s">
        <v>1960</v>
      </c>
      <c r="B843" s="25" t="s">
        <v>1959</v>
      </c>
      <c r="C843" s="25"/>
      <c r="D843" s="2"/>
      <c r="E843" s="2"/>
      <c r="F843" s="2"/>
    </row>
    <row r="844" spans="1:6" x14ac:dyDescent="0.3">
      <c r="A844" s="30"/>
      <c r="B844" s="25" t="s">
        <v>1961</v>
      </c>
      <c r="C844" s="25"/>
      <c r="D844" s="2"/>
      <c r="E844" s="2"/>
      <c r="F844" s="2"/>
    </row>
    <row r="845" spans="1:6" x14ac:dyDescent="0.3">
      <c r="A845" s="30" t="s">
        <v>1963</v>
      </c>
      <c r="B845" s="25" t="s">
        <v>1962</v>
      </c>
      <c r="C845" s="26">
        <v>1.61634400924262</v>
      </c>
      <c r="D845" s="4">
        <v>2.0750938266087302</v>
      </c>
      <c r="E845" s="4">
        <v>1.4191198269513601</v>
      </c>
      <c r="F845" s="4">
        <v>1.26162034814989</v>
      </c>
    </row>
    <row r="846" spans="1:6" x14ac:dyDescent="0.3">
      <c r="A846" s="30" t="s">
        <v>1965</v>
      </c>
      <c r="B846" s="25" t="s">
        <v>1964</v>
      </c>
      <c r="C846" s="26">
        <v>1.6221080469892699</v>
      </c>
      <c r="D846" s="4">
        <v>2.0779623035344699</v>
      </c>
      <c r="E846" s="4">
        <v>1.4458513884526301</v>
      </c>
      <c r="F846" s="4">
        <v>1.2929537185063</v>
      </c>
    </row>
    <row r="847" spans="1:6" x14ac:dyDescent="0.3">
      <c r="A847" s="30" t="s">
        <v>1967</v>
      </c>
      <c r="B847" s="25" t="s">
        <v>1966</v>
      </c>
      <c r="C847" s="26">
        <v>1.62432325705878</v>
      </c>
      <c r="D847" s="4">
        <v>2.0780656256843599</v>
      </c>
      <c r="E847" s="4">
        <v>1.4716211638688199</v>
      </c>
      <c r="F847" s="4">
        <v>1.3208199155197999</v>
      </c>
    </row>
    <row r="848" spans="1:6" x14ac:dyDescent="0.3">
      <c r="A848" s="30"/>
      <c r="B848" s="25" t="s">
        <v>1097</v>
      </c>
      <c r="C848" s="25"/>
      <c r="D848" s="2"/>
      <c r="E848" s="2"/>
      <c r="F848" s="2"/>
    </row>
    <row r="849" spans="1:6" ht="25.2" x14ac:dyDescent="0.3">
      <c r="A849" s="31" t="s">
        <v>1969</v>
      </c>
      <c r="B849" s="26" t="s">
        <v>1968</v>
      </c>
      <c r="C849" s="26">
        <v>2.3096754271292599</v>
      </c>
      <c r="D849" s="4">
        <v>2.6418587638863098</v>
      </c>
      <c r="E849" s="4">
        <v>1.0242427387209101</v>
      </c>
      <c r="F849" s="4">
        <v>1.1216800007547101</v>
      </c>
    </row>
    <row r="850" spans="1:6" x14ac:dyDescent="0.3">
      <c r="A850" s="30"/>
      <c r="B850" s="25" t="s">
        <v>1100</v>
      </c>
      <c r="C850" s="25"/>
      <c r="D850" s="2"/>
      <c r="E850" s="2"/>
      <c r="F850" s="2"/>
    </row>
    <row r="851" spans="1:6" ht="25.2" x14ac:dyDescent="0.3">
      <c r="A851" s="31" t="s">
        <v>1971</v>
      </c>
      <c r="B851" s="26" t="s">
        <v>1970</v>
      </c>
      <c r="C851" s="26">
        <v>1.41271257902604</v>
      </c>
      <c r="D851" s="4">
        <v>1.57264605349991</v>
      </c>
      <c r="E851" s="4">
        <v>1.32185936057111</v>
      </c>
      <c r="F851" s="4">
        <v>1.3270879075515001</v>
      </c>
    </row>
    <row r="852" spans="1:6" x14ac:dyDescent="0.3">
      <c r="A852" s="30"/>
      <c r="B852" s="25" t="s">
        <v>1115</v>
      </c>
      <c r="C852" s="25"/>
      <c r="D852" s="2"/>
      <c r="E852" s="2"/>
      <c r="F852" s="2"/>
    </row>
    <row r="853" spans="1:6" x14ac:dyDescent="0.3">
      <c r="A853" s="30" t="s">
        <v>1973</v>
      </c>
      <c r="B853" s="25" t="s">
        <v>1972</v>
      </c>
      <c r="C853" s="26">
        <v>1.3372108688481199</v>
      </c>
      <c r="D853" s="2"/>
      <c r="E853" s="4">
        <v>1.90499645458386</v>
      </c>
      <c r="F853" s="2"/>
    </row>
    <row r="854" spans="1:6" x14ac:dyDescent="0.3">
      <c r="A854" s="31"/>
      <c r="B854" s="26" t="s">
        <v>1999</v>
      </c>
      <c r="C854" s="26">
        <f>MEDIAN(C814:C853)</f>
        <v>1.619226028115945</v>
      </c>
      <c r="D854" s="4">
        <f>MEDIAN(D814:D853)</f>
        <v>1.84546115664451</v>
      </c>
      <c r="E854" s="4">
        <f>MEDIAN(E814:E853)</f>
        <v>1.5693596778443499</v>
      </c>
      <c r="F854" s="4">
        <f>MEDIAN(F814:F853)</f>
        <v>1.3270879075515001</v>
      </c>
    </row>
    <row r="855" spans="1:6" x14ac:dyDescent="0.3">
      <c r="A855" s="31"/>
      <c r="B855" s="26" t="s">
        <v>962</v>
      </c>
      <c r="C855" s="26">
        <v>4.1560403054763899</v>
      </c>
      <c r="D855" s="4">
        <v>4.7394856518693196</v>
      </c>
      <c r="E855" s="4">
        <v>0.543937052326949</v>
      </c>
      <c r="F855" s="4">
        <v>0.75603252542306998</v>
      </c>
    </row>
    <row r="856" spans="1:6" x14ac:dyDescent="0.3">
      <c r="A856" s="31"/>
      <c r="B856" s="26" t="s">
        <v>963</v>
      </c>
      <c r="C856" s="26">
        <v>2.1424880299989502</v>
      </c>
      <c r="D856" s="4">
        <v>2.2340238083948898</v>
      </c>
      <c r="E856" s="4">
        <v>0.56488738207692002</v>
      </c>
      <c r="F856" s="4">
        <v>0.86809212315635798</v>
      </c>
    </row>
    <row r="857" spans="1:6" x14ac:dyDescent="0.3">
      <c r="A857" s="31"/>
      <c r="B857" s="26"/>
      <c r="C857" s="26"/>
      <c r="D857" s="4"/>
      <c r="E857" s="4"/>
      <c r="F857" s="4"/>
    </row>
    <row r="858" spans="1:6" x14ac:dyDescent="0.3">
      <c r="A858" s="31"/>
      <c r="B858" s="26"/>
      <c r="C858" s="26"/>
      <c r="D858" s="4"/>
      <c r="E858" s="4"/>
      <c r="F858" s="4"/>
    </row>
    <row r="859" spans="1:6" x14ac:dyDescent="0.3">
      <c r="A859" s="31"/>
      <c r="B859" s="26"/>
      <c r="C859" s="26"/>
      <c r="D859" s="4"/>
      <c r="E859" s="4"/>
      <c r="F859" s="4"/>
    </row>
    <row r="860" spans="1:6" ht="17.399999999999999" x14ac:dyDescent="0.3">
      <c r="A860" s="28"/>
      <c r="B860" s="6" t="s">
        <v>1120</v>
      </c>
      <c r="C860" s="6"/>
      <c r="D860" s="6"/>
      <c r="E860" s="6"/>
      <c r="F860" s="6"/>
    </row>
    <row r="861" spans="1:6" x14ac:dyDescent="0.3">
      <c r="A861" s="29"/>
      <c r="B861" s="15"/>
      <c r="C861" s="27" t="s">
        <v>2010</v>
      </c>
      <c r="D861" s="16" t="s">
        <v>2011</v>
      </c>
      <c r="E861" s="16" t="s">
        <v>2012</v>
      </c>
      <c r="F861" s="16" t="s">
        <v>2013</v>
      </c>
    </row>
    <row r="862" spans="1:6" x14ac:dyDescent="0.3">
      <c r="A862" s="30"/>
      <c r="B862" s="25" t="s">
        <v>2001</v>
      </c>
      <c r="C862" s="25"/>
      <c r="D862" s="2"/>
      <c r="E862" s="2"/>
      <c r="F862" s="2"/>
    </row>
    <row r="863" spans="1:6" x14ac:dyDescent="0.3">
      <c r="A863" s="30" t="s">
        <v>1975</v>
      </c>
      <c r="B863" s="25" t="s">
        <v>1974</v>
      </c>
      <c r="C863" s="26">
        <v>2.0290400935725801</v>
      </c>
      <c r="D863" s="2"/>
      <c r="E863" s="4">
        <v>-7.3411929221919997E-2</v>
      </c>
      <c r="F863" s="2"/>
    </row>
    <row r="864" spans="1:6" x14ac:dyDescent="0.3">
      <c r="A864" s="30" t="s">
        <v>1977</v>
      </c>
      <c r="B864" s="25" t="s">
        <v>1976</v>
      </c>
      <c r="C864" s="26">
        <v>4.5527228199506498</v>
      </c>
      <c r="D864" s="4">
        <v>4.6704269186719101</v>
      </c>
      <c r="E864" s="4">
        <v>0.27506135122373898</v>
      </c>
      <c r="F864" s="4">
        <v>0.46657338703411499</v>
      </c>
    </row>
    <row r="865" spans="1:6" x14ac:dyDescent="0.3">
      <c r="A865" s="30"/>
      <c r="B865" s="25" t="s">
        <v>2002</v>
      </c>
      <c r="C865" s="25"/>
      <c r="D865" s="2"/>
      <c r="E865" s="2"/>
      <c r="F865" s="2"/>
    </row>
    <row r="866" spans="1:6" x14ac:dyDescent="0.3">
      <c r="A866" s="30"/>
      <c r="B866" s="25" t="s">
        <v>1121</v>
      </c>
      <c r="C866" s="25"/>
      <c r="D866" s="2"/>
      <c r="E866" s="2"/>
      <c r="F866" s="2"/>
    </row>
    <row r="867" spans="1:6" x14ac:dyDescent="0.3">
      <c r="A867" s="30" t="s">
        <v>1979</v>
      </c>
      <c r="B867" s="25" t="s">
        <v>1978</v>
      </c>
      <c r="C867" s="26">
        <v>3.2131444752990901</v>
      </c>
      <c r="D867" s="4">
        <v>3.5706429440801002</v>
      </c>
      <c r="E867" s="4">
        <v>0.22259812978000701</v>
      </c>
      <c r="F867" s="4">
        <v>0.45851871885656198</v>
      </c>
    </row>
    <row r="868" spans="1:6" x14ac:dyDescent="0.3">
      <c r="A868" s="30"/>
      <c r="B868" s="25" t="s">
        <v>1124</v>
      </c>
      <c r="C868" s="25"/>
      <c r="D868" s="2"/>
      <c r="E868" s="2"/>
      <c r="F868" s="2"/>
    </row>
    <row r="869" spans="1:6" x14ac:dyDescent="0.3">
      <c r="A869" s="30" t="s">
        <v>1981</v>
      </c>
      <c r="B869" s="25" t="s">
        <v>1980</v>
      </c>
      <c r="C869" s="25"/>
      <c r="D869" s="2"/>
      <c r="E869" s="2"/>
      <c r="F869" s="2"/>
    </row>
    <row r="870" spans="1:6" x14ac:dyDescent="0.3">
      <c r="A870" s="30" t="s">
        <v>1983</v>
      </c>
      <c r="B870" s="25" t="s">
        <v>1982</v>
      </c>
      <c r="C870" s="26">
        <v>4.8917990326043297</v>
      </c>
      <c r="D870" s="4">
        <v>4.9219970713756602</v>
      </c>
      <c r="E870" s="4">
        <v>0.20917335665519199</v>
      </c>
      <c r="F870" s="4">
        <v>0.404713393486624</v>
      </c>
    </row>
    <row r="871" spans="1:6" x14ac:dyDescent="0.3">
      <c r="A871" s="30"/>
      <c r="B871" s="25" t="s">
        <v>1127</v>
      </c>
      <c r="C871" s="25"/>
      <c r="D871" s="2"/>
      <c r="E871" s="2"/>
      <c r="F871" s="2"/>
    </row>
    <row r="872" spans="1:6" x14ac:dyDescent="0.3">
      <c r="A872" s="30" t="s">
        <v>1985</v>
      </c>
      <c r="B872" s="25" t="s">
        <v>1984</v>
      </c>
      <c r="C872" s="26">
        <v>2.1230242902077898</v>
      </c>
      <c r="D872" s="2"/>
      <c r="E872" s="4">
        <v>-9.9777427216763401E-2</v>
      </c>
      <c r="F872" s="2"/>
    </row>
    <row r="873" spans="1:6" x14ac:dyDescent="0.3">
      <c r="A873" s="30"/>
      <c r="B873" s="25" t="s">
        <v>1130</v>
      </c>
      <c r="C873" s="25"/>
      <c r="D873" s="2"/>
      <c r="E873" s="2"/>
      <c r="F873" s="2"/>
    </row>
    <row r="874" spans="1:6" x14ac:dyDescent="0.3">
      <c r="A874" s="30" t="s">
        <v>1987</v>
      </c>
      <c r="B874" s="25" t="s">
        <v>1986</v>
      </c>
      <c r="C874" s="26">
        <v>4.88536992727248</v>
      </c>
      <c r="D874" s="4">
        <v>4.9280427499205004</v>
      </c>
      <c r="E874" s="4">
        <v>0.20786938990089099</v>
      </c>
      <c r="F874" s="4">
        <v>0.402763943668417</v>
      </c>
    </row>
    <row r="875" spans="1:6" x14ac:dyDescent="0.3">
      <c r="A875" s="31"/>
      <c r="B875" s="26" t="s">
        <v>1999</v>
      </c>
      <c r="C875" s="26"/>
      <c r="D875" s="4"/>
      <c r="E875" s="4"/>
      <c r="F875" s="4"/>
    </row>
    <row r="876" spans="1:6" x14ac:dyDescent="0.3">
      <c r="A876" s="30"/>
      <c r="B876" s="25"/>
      <c r="C876" s="26"/>
      <c r="D876" s="4"/>
      <c r="E876" s="4"/>
      <c r="F876" s="4"/>
    </row>
    <row r="877" spans="1:6" x14ac:dyDescent="0.3">
      <c r="A877" s="30"/>
      <c r="B877" s="25"/>
      <c r="C877" s="26"/>
      <c r="D877" s="4"/>
      <c r="E877" s="4"/>
      <c r="F877" s="4"/>
    </row>
    <row r="878" spans="1:6" ht="17.399999999999999" x14ac:dyDescent="0.3">
      <c r="A878" s="28"/>
      <c r="B878" s="6" t="s">
        <v>1135</v>
      </c>
      <c r="C878" s="6"/>
      <c r="D878" s="6"/>
      <c r="E878" s="6"/>
      <c r="F878" s="6"/>
    </row>
    <row r="879" spans="1:6" x14ac:dyDescent="0.3">
      <c r="A879" s="29"/>
      <c r="B879" s="15"/>
      <c r="C879" s="27" t="s">
        <v>2010</v>
      </c>
      <c r="D879" s="16" t="s">
        <v>2011</v>
      </c>
      <c r="E879" s="16" t="s">
        <v>2012</v>
      </c>
      <c r="F879" s="16" t="s">
        <v>2013</v>
      </c>
    </row>
    <row r="880" spans="1:6" x14ac:dyDescent="0.3">
      <c r="A880" s="30"/>
      <c r="B880" s="25" t="s">
        <v>2001</v>
      </c>
      <c r="C880" s="25"/>
      <c r="D880" s="2"/>
      <c r="E880" s="2"/>
      <c r="F880" s="2"/>
    </row>
    <row r="881" spans="1:6" x14ac:dyDescent="0.3">
      <c r="A881" s="30" t="s">
        <v>1989</v>
      </c>
      <c r="B881" s="25" t="s">
        <v>1988</v>
      </c>
      <c r="C881" s="25"/>
      <c r="D881" s="2"/>
      <c r="E881" s="2"/>
      <c r="F881" s="2"/>
    </row>
    <row r="882" spans="1:6" x14ac:dyDescent="0.3">
      <c r="A882" s="30"/>
      <c r="B882" s="25" t="s">
        <v>2002</v>
      </c>
      <c r="C882" s="25"/>
      <c r="D882" s="2"/>
      <c r="E882" s="2"/>
      <c r="F882" s="2"/>
    </row>
    <row r="883" spans="1:6" x14ac:dyDescent="0.3">
      <c r="A883" s="30" t="s">
        <v>1991</v>
      </c>
      <c r="B883" s="25" t="s">
        <v>1990</v>
      </c>
      <c r="C883" s="26">
        <v>10.1420833301235</v>
      </c>
      <c r="D883" s="4">
        <v>12.512730178288001</v>
      </c>
      <c r="E883" s="4">
        <v>0.28748582598589101</v>
      </c>
      <c r="F883" s="4">
        <v>0.39191551817662401</v>
      </c>
    </row>
    <row r="884" spans="1:6" x14ac:dyDescent="0.3">
      <c r="A884" s="30" t="s">
        <v>1993</v>
      </c>
      <c r="B884" s="25" t="s">
        <v>1992</v>
      </c>
      <c r="C884" s="26">
        <v>9.29666361820086</v>
      </c>
      <c r="D884" s="4">
        <v>9.4886397040717902</v>
      </c>
      <c r="E884" s="4">
        <v>0.37962171349470197</v>
      </c>
      <c r="F884" s="4">
        <v>0.58860673653422502</v>
      </c>
    </row>
    <row r="885" spans="1:6" x14ac:dyDescent="0.3">
      <c r="A885" s="30"/>
      <c r="B885" s="25" t="s">
        <v>1138</v>
      </c>
      <c r="C885" s="25"/>
      <c r="D885" s="2"/>
      <c r="E885" s="2"/>
      <c r="F885" s="2"/>
    </row>
    <row r="886" spans="1:6" x14ac:dyDescent="0.3">
      <c r="A886" s="30" t="s">
        <v>1995</v>
      </c>
      <c r="B886" s="25" t="s">
        <v>1994</v>
      </c>
      <c r="C886" s="25"/>
      <c r="D886" s="2"/>
      <c r="E886" s="2"/>
      <c r="F886" s="2"/>
    </row>
    <row r="887" spans="1:6" x14ac:dyDescent="0.3">
      <c r="A887" s="30"/>
      <c r="B887" s="25" t="s">
        <v>1999</v>
      </c>
      <c r="C887" s="25"/>
      <c r="D887" s="2"/>
      <c r="E887" s="2"/>
      <c r="F887" s="2"/>
    </row>
    <row r="888" spans="1:6" x14ac:dyDescent="0.3">
      <c r="A888" s="30"/>
      <c r="B888" s="25"/>
      <c r="C888" s="25"/>
      <c r="D888" s="2"/>
      <c r="E888" s="2"/>
      <c r="F888" s="2"/>
    </row>
    <row r="889" spans="1:6" x14ac:dyDescent="0.3">
      <c r="A889" s="30"/>
      <c r="B889" s="25"/>
      <c r="C889" s="25"/>
      <c r="D889" s="2"/>
      <c r="E889" s="2"/>
      <c r="F889" s="2"/>
    </row>
    <row r="890" spans="1:6" ht="17.399999999999999" x14ac:dyDescent="0.3">
      <c r="A890" s="28"/>
      <c r="B890" s="6" t="s">
        <v>1996</v>
      </c>
      <c r="C890" s="6"/>
      <c r="D890" s="6"/>
      <c r="E890" s="6"/>
      <c r="F890" s="6"/>
    </row>
    <row r="891" spans="1:6" x14ac:dyDescent="0.3">
      <c r="A891" s="29"/>
      <c r="B891" s="15"/>
      <c r="C891" s="27" t="s">
        <v>2010</v>
      </c>
      <c r="D891" s="16" t="s">
        <v>2011</v>
      </c>
      <c r="E891" s="16" t="s">
        <v>2012</v>
      </c>
      <c r="F891" s="16" t="s">
        <v>2013</v>
      </c>
    </row>
    <row r="892" spans="1:6" x14ac:dyDescent="0.3">
      <c r="A892" s="30"/>
      <c r="B892" s="25" t="s">
        <v>2001</v>
      </c>
      <c r="C892" s="25"/>
      <c r="D892" s="2"/>
      <c r="E892" s="2"/>
      <c r="F892" s="2"/>
    </row>
    <row r="893" spans="1:6" ht="25.2" x14ac:dyDescent="0.3">
      <c r="A893" s="31" t="s">
        <v>1998</v>
      </c>
      <c r="B893" s="26" t="s">
        <v>1997</v>
      </c>
      <c r="C893" s="26">
        <v>0.16083051025607201</v>
      </c>
      <c r="D893" s="4">
        <v>0.152155029510188</v>
      </c>
      <c r="E893" s="4">
        <v>-1.59791934931212</v>
      </c>
      <c r="F893" s="4">
        <v>-2.1815464682514198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-incl. rådg.</vt:lpstr>
      <vt:lpstr>Median ekskl. rådg.</vt:lpstr>
      <vt:lpstr>Afkast incl. rådg.</vt:lpstr>
      <vt:lpstr>Afkast excl. rådg.</vt:lpstr>
      <vt:lpstr>Risiko incl. rådg.</vt:lpstr>
      <vt:lpstr>Risiko excl. rådv.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cp:lastPrinted>2018-12-13T11:55:44Z</cp:lastPrinted>
  <dcterms:created xsi:type="dcterms:W3CDTF">2013-08-08T19:05:17Z</dcterms:created>
  <dcterms:modified xsi:type="dcterms:W3CDTF">2018-12-13T11:56:16Z</dcterms:modified>
</cp:coreProperties>
</file>