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1835" activeTab="3"/>
  </bookViews>
  <sheets>
    <sheet name="Medianafkast - med rådgivning  " sheetId="7" r:id="rId1"/>
    <sheet name="Medianafkast - uden rådgivning" sheetId="6" r:id="rId2"/>
    <sheet name="Intro" sheetId="5" r:id="rId3"/>
    <sheet name="Afkast incl. rådgivning" sheetId="1" r:id="rId4"/>
    <sheet name="Afkast eksl. rådg." sheetId="2" r:id="rId5"/>
    <sheet name="Risiko incl. rådg." sheetId="3" r:id="rId6"/>
    <sheet name="Risiko excl. rådg." sheetId="4" r:id="rId7"/>
  </sheets>
  <calcPr calcId="145621"/>
</workbook>
</file>

<file path=xl/calcChain.xml><?xml version="1.0" encoding="utf-8"?>
<calcChain xmlns="http://schemas.openxmlformats.org/spreadsheetml/2006/main">
  <c r="C828" i="4" l="1"/>
  <c r="F806" i="4"/>
  <c r="E806" i="4"/>
  <c r="D806" i="4"/>
  <c r="C806" i="4"/>
  <c r="F762" i="4"/>
  <c r="E762" i="4"/>
  <c r="D762" i="4"/>
  <c r="C762" i="4"/>
  <c r="F730" i="4"/>
  <c r="E730" i="4"/>
  <c r="D730" i="4"/>
  <c r="C730" i="4"/>
  <c r="F679" i="4"/>
  <c r="E679" i="4"/>
  <c r="D679" i="4"/>
  <c r="C679" i="4"/>
  <c r="F656" i="4"/>
  <c r="E656" i="4"/>
  <c r="D656" i="4"/>
  <c r="C656" i="4"/>
  <c r="F617" i="4"/>
  <c r="E617" i="4"/>
  <c r="D617" i="4"/>
  <c r="C617" i="4"/>
  <c r="F575" i="4"/>
  <c r="E575" i="4"/>
  <c r="D575" i="4"/>
  <c r="C575" i="4"/>
  <c r="F502" i="4"/>
  <c r="E502" i="4"/>
  <c r="D502" i="4"/>
  <c r="C502" i="4"/>
  <c r="E487" i="4"/>
  <c r="C487" i="4"/>
  <c r="F472" i="4"/>
  <c r="E472" i="4"/>
  <c r="D472" i="4"/>
  <c r="C472" i="4"/>
  <c r="E454" i="4"/>
  <c r="D454" i="4"/>
  <c r="C454" i="4"/>
  <c r="F339" i="4"/>
  <c r="E339" i="4"/>
  <c r="D339" i="4"/>
  <c r="C339" i="4"/>
  <c r="F305" i="4"/>
  <c r="E305" i="4"/>
  <c r="D305" i="4"/>
  <c r="C305" i="4"/>
  <c r="F286" i="4"/>
  <c r="E286" i="4"/>
  <c r="D286" i="4"/>
  <c r="C286" i="4"/>
  <c r="F166" i="4"/>
  <c r="E166" i="4"/>
  <c r="D166" i="4"/>
  <c r="C166" i="4"/>
  <c r="F142" i="4"/>
  <c r="E142" i="4"/>
  <c r="D142" i="4"/>
  <c r="C142" i="4"/>
  <c r="F89" i="4"/>
  <c r="E89" i="4"/>
  <c r="D89" i="4"/>
  <c r="C89" i="4"/>
  <c r="F49" i="4"/>
  <c r="E49" i="4"/>
  <c r="D49" i="4"/>
  <c r="C49" i="4"/>
  <c r="D841" i="2"/>
  <c r="C841" i="2"/>
  <c r="H828" i="2"/>
  <c r="G828" i="2"/>
  <c r="F828" i="2"/>
  <c r="E828" i="2"/>
  <c r="D828" i="2"/>
  <c r="C828" i="2"/>
  <c r="I806" i="2"/>
  <c r="H806" i="2"/>
  <c r="G806" i="2"/>
  <c r="F806" i="2"/>
  <c r="E806" i="2"/>
  <c r="D806" i="2"/>
  <c r="C806" i="2"/>
  <c r="I762" i="2"/>
  <c r="H762" i="2"/>
  <c r="G762" i="2"/>
  <c r="F762" i="2"/>
  <c r="E762" i="2"/>
  <c r="D762" i="2"/>
  <c r="C762" i="2"/>
  <c r="I730" i="2"/>
  <c r="H730" i="2"/>
  <c r="G730" i="2"/>
  <c r="F730" i="2"/>
  <c r="E730" i="2"/>
  <c r="D730" i="2"/>
  <c r="C730" i="2"/>
  <c r="I679" i="2"/>
  <c r="H679" i="2"/>
  <c r="G679" i="2"/>
  <c r="F679" i="2"/>
  <c r="E679" i="2"/>
  <c r="D679" i="2"/>
  <c r="C679" i="2"/>
  <c r="I656" i="2"/>
  <c r="H656" i="2"/>
  <c r="G656" i="2"/>
  <c r="F656" i="2"/>
  <c r="E656" i="2"/>
  <c r="D656" i="2"/>
  <c r="C656" i="2"/>
  <c r="I617" i="2"/>
  <c r="H617" i="2"/>
  <c r="G617" i="2"/>
  <c r="F617" i="2"/>
  <c r="E617" i="2"/>
  <c r="D617" i="2"/>
  <c r="C617" i="2"/>
  <c r="I575" i="2"/>
  <c r="H575" i="2"/>
  <c r="G575" i="2"/>
  <c r="F575" i="2"/>
  <c r="E575" i="2"/>
  <c r="D575" i="2"/>
  <c r="C575" i="2"/>
  <c r="E517" i="2"/>
  <c r="D517" i="2"/>
  <c r="C517" i="2"/>
  <c r="I502" i="2"/>
  <c r="H502" i="2"/>
  <c r="G502" i="2"/>
  <c r="F502" i="2"/>
  <c r="E502" i="2"/>
  <c r="D502" i="2"/>
  <c r="C502" i="2"/>
  <c r="F487" i="2"/>
  <c r="E487" i="2"/>
  <c r="D487" i="2"/>
  <c r="C487" i="2"/>
  <c r="I472" i="2"/>
  <c r="H472" i="2"/>
  <c r="G472" i="2"/>
  <c r="F472" i="2"/>
  <c r="E472" i="2"/>
  <c r="D472" i="2"/>
  <c r="C472" i="2"/>
  <c r="I454" i="2"/>
  <c r="H454" i="2"/>
  <c r="G454" i="2"/>
  <c r="F454" i="2"/>
  <c r="E454" i="2"/>
  <c r="D454" i="2"/>
  <c r="C454" i="2"/>
  <c r="I339" i="2"/>
  <c r="H339" i="2"/>
  <c r="G339" i="2"/>
  <c r="F339" i="2"/>
  <c r="E339" i="2"/>
  <c r="D339" i="2"/>
  <c r="C339" i="2"/>
  <c r="I305" i="2"/>
  <c r="H305" i="2"/>
  <c r="G305" i="2"/>
  <c r="F305" i="2"/>
  <c r="E305" i="2"/>
  <c r="D305" i="2"/>
  <c r="C305" i="2"/>
  <c r="I286" i="2"/>
  <c r="H286" i="2"/>
  <c r="G286" i="2"/>
  <c r="F286" i="2"/>
  <c r="E286" i="2"/>
  <c r="D286" i="2"/>
  <c r="C286" i="2"/>
  <c r="I166" i="2"/>
  <c r="H166" i="2"/>
  <c r="G166" i="2"/>
  <c r="F166" i="2"/>
  <c r="E166" i="2"/>
  <c r="D166" i="2"/>
  <c r="C166" i="2"/>
  <c r="I142" i="2"/>
  <c r="H142" i="2"/>
  <c r="G142" i="2"/>
  <c r="F142" i="2"/>
  <c r="E142" i="2"/>
  <c r="D142" i="2"/>
  <c r="C142" i="2"/>
  <c r="I89" i="2"/>
  <c r="H89" i="2"/>
  <c r="G89" i="2"/>
  <c r="F89" i="2"/>
  <c r="E89" i="2"/>
  <c r="D89" i="2"/>
  <c r="C89" i="2"/>
  <c r="I49" i="2"/>
  <c r="H49" i="2"/>
  <c r="G49" i="2"/>
  <c r="F49" i="2"/>
  <c r="E49" i="2"/>
  <c r="D49" i="2"/>
  <c r="C49" i="2"/>
  <c r="E889" i="3"/>
  <c r="D889" i="3"/>
  <c r="C889" i="3"/>
  <c r="F870" i="3"/>
  <c r="E870" i="3"/>
  <c r="D870" i="3"/>
  <c r="C870" i="3"/>
  <c r="F833" i="3"/>
  <c r="E833" i="3"/>
  <c r="D833" i="3"/>
  <c r="C833" i="3"/>
  <c r="F802" i="3"/>
  <c r="E802" i="3"/>
  <c r="D802" i="3"/>
  <c r="C802" i="3"/>
  <c r="F759" i="3"/>
  <c r="E759" i="3"/>
  <c r="D759" i="3"/>
  <c r="C759" i="3"/>
  <c r="F743" i="3"/>
  <c r="E743" i="3"/>
  <c r="D743" i="3"/>
  <c r="C743" i="3"/>
  <c r="F712" i="3"/>
  <c r="E712" i="3"/>
  <c r="D712" i="3"/>
  <c r="C712" i="3"/>
  <c r="F664" i="3"/>
  <c r="E664" i="3"/>
  <c r="D664" i="3"/>
  <c r="C664" i="3"/>
  <c r="F587" i="3"/>
  <c r="E587" i="3"/>
  <c r="D587" i="3"/>
  <c r="C587" i="3"/>
  <c r="F549" i="3"/>
  <c r="E549" i="3"/>
  <c r="D549" i="3"/>
  <c r="C549" i="3"/>
  <c r="F434" i="3"/>
  <c r="E434" i="3"/>
  <c r="D434" i="3"/>
  <c r="C434" i="3"/>
  <c r="F420" i="3"/>
  <c r="E420" i="3"/>
  <c r="D420" i="3"/>
  <c r="C420" i="3"/>
  <c r="F401" i="3"/>
  <c r="E401" i="3"/>
  <c r="D401" i="3"/>
  <c r="C401" i="3"/>
  <c r="F371" i="3"/>
  <c r="E371" i="3"/>
  <c r="D371" i="3"/>
  <c r="C371" i="3"/>
  <c r="F360" i="3"/>
  <c r="E360" i="3"/>
  <c r="D360" i="3"/>
  <c r="C360" i="3"/>
  <c r="F348" i="3"/>
  <c r="E348" i="3"/>
  <c r="D348" i="3"/>
  <c r="C348" i="3"/>
  <c r="F333" i="3"/>
  <c r="E333" i="3"/>
  <c r="D333" i="3"/>
  <c r="C333" i="3"/>
  <c r="F297" i="3"/>
  <c r="E297" i="3"/>
  <c r="D297" i="3"/>
  <c r="C297" i="3"/>
  <c r="F185" i="3"/>
  <c r="E185" i="3"/>
  <c r="D185" i="3"/>
  <c r="C185" i="3"/>
  <c r="F163" i="3"/>
  <c r="E163" i="3"/>
  <c r="D163" i="3"/>
  <c r="C163" i="3"/>
  <c r="F107" i="3"/>
  <c r="E107" i="3"/>
  <c r="D107" i="3"/>
  <c r="C107" i="3"/>
  <c r="F49" i="3"/>
  <c r="E49" i="3"/>
  <c r="D49" i="3"/>
  <c r="C49" i="3"/>
  <c r="D360" i="1" l="1"/>
  <c r="E360" i="1"/>
  <c r="F360" i="1"/>
  <c r="G360" i="1"/>
  <c r="H360" i="1"/>
  <c r="C360" i="1"/>
  <c r="D889" i="1"/>
  <c r="E889" i="1"/>
  <c r="F889" i="1"/>
  <c r="G889" i="1"/>
  <c r="H889" i="1"/>
  <c r="C889" i="1"/>
  <c r="D870" i="1"/>
  <c r="E870" i="1"/>
  <c r="F870" i="1"/>
  <c r="G870" i="1"/>
  <c r="H870" i="1"/>
  <c r="I870" i="1"/>
  <c r="C870" i="1"/>
  <c r="D833" i="1"/>
  <c r="E833" i="1"/>
  <c r="F833" i="1"/>
  <c r="G833" i="1"/>
  <c r="H833" i="1"/>
  <c r="I833" i="1"/>
  <c r="C833" i="1"/>
  <c r="D802" i="1"/>
  <c r="E802" i="1"/>
  <c r="F802" i="1"/>
  <c r="G802" i="1"/>
  <c r="H802" i="1"/>
  <c r="I802" i="1"/>
  <c r="C802" i="1"/>
  <c r="D759" i="1"/>
  <c r="E759" i="1"/>
  <c r="F759" i="1"/>
  <c r="G759" i="1"/>
  <c r="H759" i="1"/>
  <c r="I759" i="1"/>
  <c r="C759" i="1"/>
  <c r="D743" i="1"/>
  <c r="E743" i="1"/>
  <c r="F743" i="1"/>
  <c r="G743" i="1"/>
  <c r="H743" i="1"/>
  <c r="I743" i="1"/>
  <c r="C743" i="1"/>
  <c r="D712" i="1"/>
  <c r="E712" i="1"/>
  <c r="F712" i="1"/>
  <c r="G712" i="1"/>
  <c r="H712" i="1"/>
  <c r="I712" i="1"/>
  <c r="C712" i="1"/>
  <c r="D664" i="1"/>
  <c r="E664" i="1"/>
  <c r="F664" i="1"/>
  <c r="G664" i="1"/>
  <c r="H664" i="1"/>
  <c r="I664" i="1"/>
  <c r="C664" i="1"/>
  <c r="D611" i="1"/>
  <c r="C611" i="1"/>
  <c r="D587" i="1"/>
  <c r="E587" i="1"/>
  <c r="F587" i="1"/>
  <c r="G587" i="1"/>
  <c r="H587" i="1"/>
  <c r="I587" i="1"/>
  <c r="C587" i="1"/>
  <c r="D561" i="1"/>
  <c r="C561" i="1"/>
  <c r="D549" i="1"/>
  <c r="E549" i="1"/>
  <c r="F549" i="1"/>
  <c r="G549" i="1"/>
  <c r="H549" i="1"/>
  <c r="I549" i="1"/>
  <c r="C549" i="1"/>
  <c r="D434" i="1"/>
  <c r="E434" i="1"/>
  <c r="F434" i="1"/>
  <c r="G434" i="1"/>
  <c r="H434" i="1"/>
  <c r="I434" i="1"/>
  <c r="C434" i="1"/>
  <c r="D420" i="1"/>
  <c r="E420" i="1"/>
  <c r="F420" i="1"/>
  <c r="G420" i="1"/>
  <c r="H420" i="1"/>
  <c r="I420" i="1"/>
  <c r="C420" i="1"/>
  <c r="D401" i="1"/>
  <c r="E401" i="1"/>
  <c r="F401" i="1"/>
  <c r="G401" i="1"/>
  <c r="H401" i="1"/>
  <c r="I401" i="1"/>
  <c r="C401" i="1"/>
  <c r="D371" i="1"/>
  <c r="E371" i="1"/>
  <c r="F371" i="1"/>
  <c r="G371" i="1"/>
  <c r="H371" i="1"/>
  <c r="I371" i="1"/>
  <c r="C371" i="1"/>
  <c r="D348" i="1"/>
  <c r="E348" i="1"/>
  <c r="F348" i="1"/>
  <c r="G348" i="1"/>
  <c r="H348" i="1"/>
  <c r="I348" i="1"/>
  <c r="C348" i="1"/>
  <c r="D333" i="1"/>
  <c r="E333" i="1"/>
  <c r="F333" i="1"/>
  <c r="G333" i="1"/>
  <c r="H333" i="1"/>
  <c r="I333" i="1"/>
  <c r="C333" i="1"/>
  <c r="D297" i="1"/>
  <c r="E297" i="1"/>
  <c r="F297" i="1"/>
  <c r="G297" i="1"/>
  <c r="H297" i="1"/>
  <c r="I297" i="1"/>
  <c r="C297" i="1"/>
  <c r="D185" i="1"/>
  <c r="E185" i="1"/>
  <c r="F185" i="1"/>
  <c r="G185" i="1"/>
  <c r="H185" i="1"/>
  <c r="I185" i="1"/>
  <c r="C185" i="1"/>
  <c r="D163" i="1"/>
  <c r="E163" i="1"/>
  <c r="F163" i="1"/>
  <c r="G163" i="1"/>
  <c r="H163" i="1"/>
  <c r="I163" i="1"/>
  <c r="C163" i="1"/>
  <c r="D107" i="1"/>
  <c r="E107" i="1"/>
  <c r="F107" i="1"/>
  <c r="G107" i="1"/>
  <c r="H107" i="1"/>
  <c r="I107" i="1"/>
  <c r="C107" i="1"/>
  <c r="D49" i="1"/>
  <c r="E49" i="1"/>
  <c r="F49" i="1"/>
  <c r="G49" i="1"/>
  <c r="H49" i="1"/>
  <c r="I49" i="1"/>
  <c r="C49" i="1"/>
</calcChain>
</file>

<file path=xl/sharedStrings.xml><?xml version="1.0" encoding="utf-8"?>
<sst xmlns="http://schemas.openxmlformats.org/spreadsheetml/2006/main" count="5489" uniqueCount="2018">
  <si>
    <t>ISIN</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</si>
  <si>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</si>
  <si>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</si>
  <si>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</si>
  <si>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</si>
  <si>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</si>
  <si>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</si>
  <si>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</si>
  <si>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</si>
  <si>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</si>
  <si>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</si>
  <si>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</si>
  <si>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</si>
  <si>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</si>
  <si>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</si>
  <si>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</si>
  <si>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</si>
  <si>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</si>
  <si>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</si>
  <si>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</si>
  <si>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</si>
  <si>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</si>
  <si>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</si>
  <si>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</si>
  <si>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</si>
  <si>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</si>
  <si>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</si>
  <si>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</si>
  <si>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</si>
  <si>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</si>
  <si>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</si>
  <si>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</si>
  <si>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</si>
  <si>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</si>
  <si>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</si>
  <si>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</si>
  <si>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</si>
  <si>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</si>
  <si>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</si>
  <si>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</si>
  <si>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</si>
  <si>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</si>
  <si>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Danmark</t>
  </si>
  <si>
    <t>DK0010136886</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</si>
  <si>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</si>
  <si>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</si>
  <si>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</si>
  <si>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</si>
  <si>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</si>
  <si>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</si>
  <si>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</si>
  <si>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</si>
  <si>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</si>
  <si>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</si>
  <si>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</si>
  <si>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</si>
  <si>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</si>
  <si>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</si>
  <si>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</si>
  <si>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</si>
  <si>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</si>
  <si>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</si>
  <si>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</si>
  <si>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</si>
  <si>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</si>
  <si>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</si>
  <si>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</si>
  <si>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</si>
  <si>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</si>
  <si>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</si>
  <si>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</si>
  <si>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</si>
  <si>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</si>
  <si>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</si>
  <si>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</si>
  <si>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</si>
  <si>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</si>
  <si>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</si>
  <si>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</si>
  <si>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</si>
  <si>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</si>
  <si>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</si>
  <si>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</si>
  <si>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</si>
  <si>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</si>
  <si>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</si>
  <si>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</si>
  <si>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</si>
  <si>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</si>
  <si>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</si>
  <si>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</si>
  <si>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</si>
  <si>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</si>
  <si>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</si>
  <si>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</si>
  <si>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</si>
  <si>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</si>
  <si>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</si>
  <si>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</si>
  <si>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</si>
  <si>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</si>
  <si>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</si>
  <si>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</si>
  <si>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</si>
  <si>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</si>
  <si>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Markets KL</t>
  </si>
  <si>
    <t xml:space="preserve">               Maj Invest Emerging Markets</t>
  </si>
  <si>
    <t>DK0060522316</t>
  </si>
  <si>
    <t xml:space="preserve">          Nordea Invest Emerging Markets</t>
  </si>
  <si>
    <t>DK0010308170</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</si>
  <si>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</si>
  <si>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</si>
  <si>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</si>
  <si>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</si>
  <si>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</si>
  <si>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</si>
  <si>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</si>
  <si>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</si>
  <si>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</si>
  <si>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Sparinvest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</si>
  <si>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</si>
  <si>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</si>
  <si>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</si>
  <si>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</si>
  <si>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</si>
  <si>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</si>
  <si>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</si>
  <si>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</si>
  <si>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</si>
  <si>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</si>
  <si>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</si>
  <si>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</si>
  <si>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</si>
  <si>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 xml:space="preserve">          SKAGEN Kon-Tiki</t>
  </si>
  <si>
    <t xml:space="preserve">               SKAGEN Kon-Tiki C - DKK</t>
  </si>
  <si>
    <t>NODK10723331</t>
  </si>
  <si>
    <t xml:space="preserve">               SKAGEN Kon-Tiki D - DKK</t>
  </si>
  <si>
    <t>NODK10723349</t>
  </si>
  <si>
    <t xml:space="preserve">               SKAGEN Kon-Tiki E - DKK</t>
  </si>
  <si>
    <t>NODK10723356</t>
  </si>
  <si>
    <t xml:space="preserve">          Wealth Invest SEB Emerging Market Equities (Hermes) AKL</t>
  </si>
  <si>
    <t xml:space="preserve">               Wealth Invest AKL SEB EME (Hermes) DKK P</t>
  </si>
  <si>
    <t>DK0060437630</t>
  </si>
  <si>
    <t xml:space="preserve">               Wealth Invest AKL SEB EME (Hermes) EUR</t>
  </si>
  <si>
    <t>DK0060429454</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</si>
  <si>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</si>
  <si>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</si>
  <si>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</si>
  <si>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</si>
  <si>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</si>
  <si>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</si>
  <si>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</si>
  <si>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</si>
  <si>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BankInvest Europa Small Cap Aktier A</t>
  </si>
  <si>
    <t>DK0060571362</t>
  </si>
  <si>
    <t xml:space="preserve">          Danske Invest Europa - Akkumulerende KL</t>
  </si>
  <si>
    <t xml:space="preserve">               Danske Invest Europa - Akkumulerende, klasse DKK h</t>
  </si>
  <si>
    <t>DK0016290265</t>
  </si>
  <si>
    <t xml:space="preserve">          Danske Invest Europa Fokus - Akkumulerende KL</t>
  </si>
  <si>
    <t>DK0060229011</t>
  </si>
  <si>
    <t xml:space="preserve">          Danske Invest Europa Fokus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</si>
  <si>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</si>
  <si>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</si>
  <si>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</si>
  <si>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</si>
  <si>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</si>
  <si>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</si>
  <si>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</si>
  <si>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</si>
  <si>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</si>
  <si>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</si>
  <si>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</si>
  <si>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</si>
  <si>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</si>
  <si>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</si>
  <si>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</si>
  <si>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</si>
  <si>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</si>
  <si>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</si>
  <si>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</si>
  <si>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</si>
  <si>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</si>
  <si>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</si>
  <si>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</si>
  <si>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</si>
  <si>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</si>
  <si>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</si>
  <si>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t>
  </si>
  <si>
    <t>DK0010246206</t>
  </si>
  <si>
    <t xml:space="preserve">          Lån &amp; Spar Invest Europa Classics</t>
  </si>
  <si>
    <t>DK0010235431</t>
  </si>
  <si>
    <t xml:space="preserve">          Nordea Invest Europa</t>
  </si>
  <si>
    <t>DK0010265693</t>
  </si>
  <si>
    <t xml:space="preserve">          Nordea Invest Europa Small Cap</t>
  </si>
  <si>
    <t>DK0015960983</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</si>
  <si>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</si>
  <si>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</si>
  <si>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</si>
  <si>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</si>
  <si>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</si>
  <si>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</si>
  <si>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</si>
  <si>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</si>
  <si>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</si>
  <si>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</si>
  <si>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</si>
  <si>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</si>
  <si>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</si>
  <si>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</si>
  <si>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Sparinvest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</si>
  <si>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</si>
  <si>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</si>
  <si>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</si>
  <si>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</si>
  <si>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</si>
  <si>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</si>
  <si>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</si>
  <si>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</si>
  <si>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</si>
  <si>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</si>
  <si>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</si>
  <si>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</si>
  <si>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</si>
  <si>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</si>
  <si>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</si>
  <si>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</si>
  <si>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</si>
  <si>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</si>
  <si>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</si>
  <si>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</si>
  <si>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</si>
  <si>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</si>
  <si>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</si>
  <si>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</si>
  <si>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</si>
  <si>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</si>
  <si>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</si>
  <si>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</si>
  <si>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</si>
  <si>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</si>
  <si>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</si>
  <si>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</si>
  <si>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</si>
  <si>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</si>
  <si>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</si>
  <si>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</si>
  <si>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</si>
  <si>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</si>
  <si>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</si>
  <si>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</si>
  <si>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</si>
  <si>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</si>
  <si>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</si>
  <si>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</si>
  <si>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</si>
  <si>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</si>
  <si>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</si>
  <si>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</si>
  <si>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</si>
  <si>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</si>
  <si>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</si>
  <si>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</si>
  <si>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</si>
  <si>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</si>
  <si>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</si>
  <si>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</si>
  <si>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</si>
  <si>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</si>
  <si>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</si>
  <si>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</si>
  <si>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</si>
  <si>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</si>
  <si>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</si>
  <si>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</si>
  <si>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</si>
  <si>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</si>
  <si>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</si>
  <si>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</si>
  <si>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</si>
  <si>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</si>
  <si>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</si>
  <si>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</si>
  <si>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</si>
  <si>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</si>
  <si>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</si>
  <si>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</si>
  <si>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</si>
  <si>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</si>
  <si>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</si>
  <si>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</si>
  <si>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</si>
  <si>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</si>
  <si>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</si>
  <si>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</si>
  <si>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</si>
  <si>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</si>
  <si>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</si>
  <si>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</si>
  <si>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</si>
  <si>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</si>
  <si>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</si>
  <si>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</si>
  <si>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</si>
  <si>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</si>
  <si>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</si>
  <si>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</si>
  <si>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</si>
  <si>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</si>
  <si>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</si>
  <si>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</si>
  <si>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t>
  </si>
  <si>
    <t>DK0010084474</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</si>
  <si>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</si>
  <si>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</si>
  <si>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</si>
  <si>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</si>
  <si>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</si>
  <si>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</si>
  <si>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</si>
  <si>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</si>
  <si>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</si>
  <si>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</si>
  <si>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</si>
  <si>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</si>
  <si>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</si>
  <si>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</si>
  <si>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</si>
  <si>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</si>
  <si>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</si>
  <si>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</si>
  <si>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</si>
  <si>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</si>
  <si>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</si>
  <si>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</si>
  <si>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</si>
  <si>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</si>
  <si>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</si>
  <si>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</si>
  <si>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</si>
  <si>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</si>
  <si>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</si>
  <si>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</si>
  <si>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</si>
  <si>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</si>
  <si>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</si>
  <si>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</si>
  <si>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</si>
  <si>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</si>
  <si>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</si>
  <si>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</si>
  <si>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</si>
  <si>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</si>
  <si>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</si>
  <si>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</si>
  <si>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</si>
  <si>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</si>
  <si>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</si>
  <si>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</si>
  <si>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</si>
  <si>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</si>
  <si>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</si>
  <si>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</si>
  <si>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Amalie Invest Global AK</t>
  </si>
  <si>
    <t>DK0016111511</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</si>
  <si>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</si>
  <si>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</si>
  <si>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</si>
  <si>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</si>
  <si>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</si>
  <si>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</si>
  <si>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</si>
  <si>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</si>
  <si>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</si>
  <si>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</si>
  <si>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</si>
  <si>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</si>
  <si>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</si>
  <si>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</si>
  <si>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Sparinvest Cumulus Value KL</t>
  </si>
  <si>
    <t xml:space="preserve">               Sparinvest Cumulus Value KL A</t>
  </si>
  <si>
    <t>DK0010014778</t>
  </si>
  <si>
    <t xml:space="preserve">          Sparinvest Momentum Aktier Akk. KL</t>
  </si>
  <si>
    <t xml:space="preserve">               Sparinvest Momentum Aktier Akk. KL A</t>
  </si>
  <si>
    <t>DK0060012896</t>
  </si>
  <si>
    <t xml:space="preserve">          Sparinvest Momentum Aktier KL</t>
  </si>
  <si>
    <t xml:space="preserve">               Sparinvest Momentum Aktier KL A</t>
  </si>
  <si>
    <t>DK0010311125</t>
  </si>
  <si>
    <t xml:space="preserve">          Sparinvest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</si>
  <si>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</si>
  <si>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</si>
  <si>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</si>
  <si>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</si>
  <si>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</si>
  <si>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</si>
  <si>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</si>
  <si>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</si>
  <si>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</si>
  <si>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</si>
  <si>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</si>
  <si>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</si>
  <si>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</si>
  <si>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</si>
  <si>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</si>
  <si>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</si>
  <si>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</si>
  <si>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</si>
  <si>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</si>
  <si>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</si>
  <si>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</si>
  <si>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</si>
  <si>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</si>
  <si>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</si>
  <si>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</si>
  <si>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</si>
  <si>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</si>
  <si>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</si>
  <si>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Globalt Aktieindeks DKK P</t>
  </si>
  <si>
    <t>DK0060616217</t>
  </si>
  <si>
    <t xml:space="preserve">          Wealth Invest Secure Globale Aktier</t>
  </si>
  <si>
    <t>DK0060571529</t>
  </si>
  <si>
    <t>Nej</t>
  </si>
  <si>
    <t xml:space="preserve">          Managed Vol Aktier KL</t>
  </si>
  <si>
    <t>DK0060780526</t>
  </si>
  <si>
    <t xml:space="preserve">          MSCI World incl. udbytte</t>
  </si>
  <si>
    <t xml:space="preserve">          MSCI All Countries World incl. udbytte</t>
  </si>
  <si>
    <t>Aktier Health Care</t>
  </si>
  <si>
    <t xml:space="preserve">          Danske Invest Bioteknologi KL</t>
  </si>
  <si>
    <t>DK0010264456</t>
  </si>
  <si>
    <t xml:space="preserve">          MSCI Health Care incl. udbytte</t>
  </si>
  <si>
    <t>Aktier IT</t>
  </si>
  <si>
    <t xml:space="preserve">          Danske Invest Teknologi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</si>
  <si>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</si>
  <si>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</si>
  <si>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</si>
  <si>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</si>
  <si>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</si>
  <si>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</si>
  <si>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</si>
  <si>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</si>
  <si>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</si>
  <si>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</si>
  <si>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</si>
  <si>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</si>
  <si>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</si>
  <si>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</si>
  <si>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</si>
  <si>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</si>
  <si>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</si>
  <si>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</si>
  <si>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</si>
  <si>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</si>
  <si>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</si>
  <si>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</si>
  <si>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</si>
  <si>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</si>
  <si>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</si>
  <si>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</si>
  <si>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</si>
  <si>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</si>
  <si>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</si>
  <si>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</si>
  <si>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</si>
  <si>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</si>
  <si>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</si>
  <si>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</si>
  <si>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</si>
  <si>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</si>
  <si>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</si>
  <si>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</si>
  <si>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</si>
  <si>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</si>
  <si>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</si>
  <si>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</si>
  <si>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</si>
  <si>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</si>
  <si>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</si>
  <si>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</si>
  <si>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</si>
  <si>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</si>
  <si>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</si>
  <si>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</si>
  <si>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</si>
  <si>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</si>
  <si>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</si>
  <si>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</si>
  <si>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</si>
  <si>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</si>
  <si>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</si>
  <si>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</si>
  <si>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</si>
  <si>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</si>
  <si>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</si>
  <si>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</si>
  <si>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</si>
  <si>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</si>
  <si>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</si>
  <si>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Lån &amp; Spar Invest Nordamerika</t>
  </si>
  <si>
    <t>DK0016201502</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</si>
  <si>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</si>
  <si>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</si>
  <si>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</si>
  <si>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</si>
  <si>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</si>
  <si>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</si>
  <si>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</si>
  <si>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</si>
  <si>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</si>
  <si>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</si>
  <si>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Sparinvest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</si>
  <si>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</si>
  <si>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</si>
  <si>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</si>
  <si>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</si>
  <si>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</si>
  <si>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</si>
  <si>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</si>
  <si>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</si>
  <si>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</si>
  <si>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</si>
  <si>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</si>
  <si>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</si>
  <si>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Gudme Raaschou Nordic Alpha</t>
  </si>
  <si>
    <t>DK0010310317</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</si>
  <si>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</si>
  <si>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</si>
  <si>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</si>
  <si>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</si>
  <si>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</si>
  <si>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</si>
  <si>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</si>
  <si>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</si>
  <si>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</si>
  <si>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cap incl. udbytte</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</si>
  <si>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</si>
  <si>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</si>
  <si>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</si>
  <si>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</si>
  <si>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</si>
  <si>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</si>
  <si>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</si>
  <si>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</si>
  <si>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</si>
  <si>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</si>
  <si>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</si>
  <si>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</si>
  <si>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</si>
  <si>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</si>
  <si>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</si>
  <si>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</si>
  <si>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</si>
  <si>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</si>
  <si>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</si>
  <si>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MSCITYSK</t>
  </si>
  <si>
    <t>Blandede</t>
  </si>
  <si>
    <t xml:space="preserve">          Danske Invest Mix - Akkumulerende KL</t>
  </si>
  <si>
    <t>DK0060010841</t>
  </si>
  <si>
    <t xml:space="preserve">          Danske Invest Mix Defensiv - Akkumulerende KL</t>
  </si>
  <si>
    <t>DK0060228633</t>
  </si>
  <si>
    <t xml:space="preserve">          Danske Invest Mix Offensiv - Akkumulerende KL</t>
  </si>
  <si>
    <t>DK0060228716</t>
  </si>
  <si>
    <t xml:space="preserve">          Danske Invest Mix Offensiv Plus - Akkumulerende KL</t>
  </si>
  <si>
    <t>DK0060228989</t>
  </si>
  <si>
    <t xml:space="preserve">          Handelsinvest Defensiv 10</t>
  </si>
  <si>
    <t>DK0060774479</t>
  </si>
  <si>
    <t xml:space="preserve">          Handelsinvest Defensiv 30</t>
  </si>
  <si>
    <t>DK0060774552</t>
  </si>
  <si>
    <t xml:space="preserve">          Handelsinvest Offensiv 60</t>
  </si>
  <si>
    <t>DK0060774636</t>
  </si>
  <si>
    <t xml:space="preserve">          Handelsinvest Offensiv 80</t>
  </si>
  <si>
    <t>DK0060774719</t>
  </si>
  <si>
    <t xml:space="preserve">          Investin, Balanced Risk Allocation</t>
  </si>
  <si>
    <t>DK0060429108</t>
  </si>
  <si>
    <t xml:space="preserve">          Jyske Invest Obligationer og Aktier KL</t>
  </si>
  <si>
    <t>DK0010106384</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</si>
  <si>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</si>
  <si>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</si>
  <si>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</si>
  <si>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</si>
  <si>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</si>
  <si>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</si>
  <si>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</si>
  <si>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</si>
  <si>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</si>
  <si>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Nordea Invest Basis 1</t>
  </si>
  <si>
    <t>DK0016195860</t>
  </si>
  <si>
    <t xml:space="preserve">          Nordea Invest Basis 2</t>
  </si>
  <si>
    <t>DK0016195944</t>
  </si>
  <si>
    <t xml:space="preserve">          Nordea Invest Basis 3</t>
  </si>
  <si>
    <t>DK0016196082</t>
  </si>
  <si>
    <t xml:space="preserve">          Nordea Invest Basis 4</t>
  </si>
  <si>
    <t>DK0060075893</t>
  </si>
  <si>
    <t xml:space="preserve">          Nordea Invest Stabil Balanceret</t>
  </si>
  <si>
    <t>DK0060014595</t>
  </si>
  <si>
    <t xml:space="preserve">          Nykredit Invest Taktisk Allokering</t>
  </si>
  <si>
    <t>DK0060356475</t>
  </si>
  <si>
    <t xml:space="preserve">          PFA Invest Balance A</t>
  </si>
  <si>
    <t>DK0060522829</t>
  </si>
  <si>
    <t xml:space="preserve">          PFA Invest Balance AA</t>
  </si>
  <si>
    <t>DK0060814366</t>
  </si>
  <si>
    <t xml:space="preserve">          PFA Invest Balance Akkumulerende</t>
  </si>
  <si>
    <t>DK0060814440</t>
  </si>
  <si>
    <t xml:space="preserve">          PFA Invest Balance B</t>
  </si>
  <si>
    <t>DK0060446979</t>
  </si>
  <si>
    <t xml:space="preserve">          PFA Invest Balance C</t>
  </si>
  <si>
    <t>DK0060622884</t>
  </si>
  <si>
    <t xml:space="preserve">          SEBinvest Balance Defensiv AKL</t>
  </si>
  <si>
    <t xml:space="preserve">               SEBinvest AKL Balance Defensiv P</t>
  </si>
  <si>
    <t>DK0010273523</t>
  </si>
  <si>
    <t xml:space="preserve">          SEBinvest Balance Stabil AKL</t>
  </si>
  <si>
    <t xml:space="preserve">               SEBinvest AKL Balance Stabil P</t>
  </si>
  <si>
    <t>DK0010273606</t>
  </si>
  <si>
    <t xml:space="preserve">          SEBinvest Balance Vækst AKL</t>
  </si>
  <si>
    <t xml:space="preserve">               SEBinvest AKL Balance Vækst P</t>
  </si>
  <si>
    <t>DK0010273796</t>
  </si>
  <si>
    <t xml:space="preserve">          Sparinvest Mix Høj Risiko KL</t>
  </si>
  <si>
    <t xml:space="preserve">               Sparinvest Mix Høj Risiko KL A</t>
  </si>
  <si>
    <t>DK0060623346</t>
  </si>
  <si>
    <t xml:space="preserve">          Sparinvest Mix Lav Risiko KL</t>
  </si>
  <si>
    <t xml:space="preserve">               Sparinvest Mix Lav Risiko KL A</t>
  </si>
  <si>
    <t>DK0060623189</t>
  </si>
  <si>
    <t xml:space="preserve">          Sparinvest Mix Mellem Risiko KL</t>
  </si>
  <si>
    <t xml:space="preserve">               Sparinvest Mix Mellem Risiko KL A</t>
  </si>
  <si>
    <t>DK0060623262</t>
  </si>
  <si>
    <t xml:space="preserve">          Sparinvest Mix Minimum Risiko KL</t>
  </si>
  <si>
    <t xml:space="preserve">               Mix Minimum Risiko KL A</t>
  </si>
  <si>
    <t>DK0060914901</t>
  </si>
  <si>
    <t xml:space="preserve">          Stonehenge Value Mix Akkumulerende KL</t>
  </si>
  <si>
    <t>DK0060300176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</si>
  <si>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</si>
  <si>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</si>
  <si>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</si>
  <si>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</si>
  <si>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</si>
  <si>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</si>
  <si>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</si>
  <si>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</si>
  <si>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</si>
  <si>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</si>
  <si>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</si>
  <si>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</si>
  <si>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</si>
  <si>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</si>
  <si>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</si>
  <si>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</si>
  <si>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</si>
  <si>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</si>
  <si>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</si>
  <si>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</si>
  <si>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</si>
  <si>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</si>
  <si>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</si>
  <si>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</si>
  <si>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Wealth Invest Sirius Balance</t>
  </si>
  <si>
    <t>DK0060460103</t>
  </si>
  <si>
    <t xml:space="preserve">          Balanceret akk KL</t>
  </si>
  <si>
    <t>DK0060259786</t>
  </si>
  <si>
    <t xml:space="preserve">          Balanceret udl KL</t>
  </si>
  <si>
    <t xml:space="preserve">               Balanceret udl</t>
  </si>
  <si>
    <t>DK0060781094</t>
  </si>
  <si>
    <t xml:space="preserve">               Jyske Munnypot Balanceret udl</t>
  </si>
  <si>
    <t>DK0060990174</t>
  </si>
  <si>
    <t xml:space="preserve">          Dynamisk akk KL</t>
  </si>
  <si>
    <t>DK0060780872</t>
  </si>
  <si>
    <t xml:space="preserve">          Dynamisk udl KL</t>
  </si>
  <si>
    <t xml:space="preserve">               Dynamisk udl</t>
  </si>
  <si>
    <t>DK0060780799</t>
  </si>
  <si>
    <t xml:space="preserve">               Jyske Munnypot Dynamisk udl</t>
  </si>
  <si>
    <t>DK0060990257</t>
  </si>
  <si>
    <t xml:space="preserve">          Stabil akk KL</t>
  </si>
  <si>
    <t>DK0060259430</t>
  </si>
  <si>
    <t xml:space="preserve">          Stabil udl KL</t>
  </si>
  <si>
    <t xml:space="preserve">               Jyske Munnypot Stabil udl</t>
  </si>
  <si>
    <t>DK0060990091</t>
  </si>
  <si>
    <t xml:space="preserve">               Stabil udl</t>
  </si>
  <si>
    <t>DK0060779866</t>
  </si>
  <si>
    <t xml:space="preserve">          Vækst akk KL</t>
  </si>
  <si>
    <t>DK0060259513</t>
  </si>
  <si>
    <t xml:space="preserve">          Vækst udl KL</t>
  </si>
  <si>
    <t xml:space="preserve">               Jyske Munnypot Vækst udl</t>
  </si>
  <si>
    <t>DK0060990331</t>
  </si>
  <si>
    <t xml:space="preserve">               Vækst udl</t>
  </si>
  <si>
    <t>DK0060779783</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</si>
  <si>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</si>
  <si>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</si>
  <si>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</si>
  <si>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</si>
  <si>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</si>
  <si>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</si>
  <si>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</si>
  <si>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</si>
  <si>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</si>
  <si>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</si>
  <si>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</si>
  <si>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</si>
  <si>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</si>
  <si>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</si>
  <si>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</si>
  <si>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</si>
  <si>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</si>
  <si>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</si>
  <si>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</si>
  <si>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</si>
  <si>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</si>
  <si>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</si>
  <si>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</si>
  <si>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</si>
  <si>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</si>
  <si>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</si>
  <si>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</si>
  <si>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</si>
  <si>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</si>
  <si>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</si>
  <si>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</si>
  <si>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</si>
  <si>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</si>
  <si>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</si>
  <si>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</si>
  <si>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</si>
  <si>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</si>
  <si>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</si>
  <si>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</si>
  <si>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</si>
  <si>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</si>
  <si>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</si>
  <si>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</si>
  <si>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</si>
  <si>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30 Akk. KL</t>
  </si>
  <si>
    <t>DK0060745966</t>
  </si>
  <si>
    <t xml:space="preserve">          BankInvest Optima 30 KL</t>
  </si>
  <si>
    <t>DK0060762623</t>
  </si>
  <si>
    <t xml:space="preserve">          BankInvest Optima 55 Akk. KL</t>
  </si>
  <si>
    <t>DK0060335636</t>
  </si>
  <si>
    <t xml:space="preserve">          BankInvest Optima 55 KL</t>
  </si>
  <si>
    <t>DK0060762706</t>
  </si>
  <si>
    <t xml:space="preserve">          BankInvest Optima 75 Akk. KL</t>
  </si>
  <si>
    <t>DK0060089092</t>
  </si>
  <si>
    <t xml:space="preserve">          BankInvest Optima 75 KL</t>
  </si>
  <si>
    <t>DK0060762896</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</si>
  <si>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</si>
  <si>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</si>
  <si>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</si>
  <si>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</si>
  <si>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</si>
  <si>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</si>
  <si>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</si>
  <si>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</si>
  <si>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</si>
  <si>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</si>
  <si>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</si>
  <si>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</si>
  <si>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</si>
  <si>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</si>
  <si>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</si>
  <si>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</si>
  <si>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</si>
  <si>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</si>
  <si>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</si>
  <si>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</si>
  <si>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</si>
  <si>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</si>
  <si>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</si>
  <si>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</si>
  <si>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</si>
  <si>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</si>
  <si>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</si>
  <si>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</si>
  <si>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</si>
  <si>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</si>
  <si>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</si>
  <si>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</si>
  <si>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</si>
  <si>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</si>
  <si>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BankInvest Optima 30 Akk. KL</t>
  </si>
  <si>
    <t>DK0060745966</t>
  </si>
  <si>
    <t xml:space="preserve">          BankInvest Optima 30 KL</t>
  </si>
  <si>
    <t>DK0060762623</t>
  </si>
  <si>
    <t xml:space="preserve">          BankInvest Optima 75 KL</t>
  </si>
  <si>
    <t>DK0060762896</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</si>
  <si>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</si>
  <si>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</si>
  <si>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</si>
  <si>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</si>
  <si>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</si>
  <si>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</si>
  <si>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</si>
  <si>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</si>
  <si>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</si>
  <si>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</si>
  <si>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</si>
  <si>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</si>
  <si>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</si>
  <si>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</si>
  <si>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</si>
  <si>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</si>
  <si>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</si>
  <si>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</si>
  <si>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</si>
  <si>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</si>
  <si>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</si>
  <si>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</si>
  <si>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</si>
  <si>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</si>
  <si>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</si>
  <si>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</si>
  <si>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</si>
  <si>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</si>
  <si>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</si>
  <si>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</si>
  <si>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</si>
  <si>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</si>
  <si>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</si>
  <si>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</si>
  <si>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</si>
  <si>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</si>
  <si>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</si>
  <si>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</si>
  <si>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</si>
  <si>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</si>
  <si>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</si>
  <si>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</si>
  <si>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</si>
  <si>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</si>
  <si>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Sparinvest Emerging Markets Value Virksomhedsobligationer KL</t>
  </si>
  <si>
    <t xml:space="preserve">               Sparinvest Emerging Markets Value Virksomhedsobligationer KL A</t>
  </si>
  <si>
    <t>DK0060501823</t>
  </si>
  <si>
    <t xml:space="preserve">          Sparinvest Nye Obligationsmarkeder KL</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</si>
  <si>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</si>
  <si>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</si>
  <si>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</si>
  <si>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</si>
  <si>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</si>
  <si>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</si>
  <si>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</si>
  <si>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</si>
  <si>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</si>
  <si>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</si>
  <si>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</si>
  <si>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</si>
  <si>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</si>
  <si>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</si>
  <si>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</si>
  <si>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</si>
  <si>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</si>
  <si>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</si>
  <si>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</si>
  <si>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</si>
  <si>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</si>
  <si>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</si>
  <si>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</si>
  <si>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</si>
  <si>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</si>
  <si>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</si>
  <si>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</si>
  <si>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</si>
  <si>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</si>
  <si>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</si>
  <si>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</si>
  <si>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</si>
  <si>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</si>
  <si>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</si>
  <si>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</si>
  <si>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</si>
  <si>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</si>
  <si>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</si>
  <si>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</si>
  <si>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</si>
  <si>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</si>
  <si>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</si>
  <si>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</si>
  <si>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</si>
  <si>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</si>
  <si>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</si>
  <si>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</si>
  <si>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</si>
  <si>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</si>
  <si>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</si>
  <si>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</si>
  <si>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</si>
  <si>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</si>
  <si>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</si>
  <si>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</si>
  <si>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</si>
  <si>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</si>
  <si>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</si>
  <si>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 (euro) P</t>
  </si>
  <si>
    <t>DK0060159135</t>
  </si>
  <si>
    <t xml:space="preserve">          SKAGEN Avkastning</t>
  </si>
  <si>
    <t xml:space="preserve">               SKAGEN Avkastning - DKK</t>
  </si>
  <si>
    <t>NODK08000452</t>
  </si>
  <si>
    <t xml:space="preserve">          SKAGEN Tellus</t>
  </si>
  <si>
    <t xml:space="preserve">               SKAGEN Tellus A - DKK</t>
  </si>
  <si>
    <t>NODK10327786</t>
  </si>
  <si>
    <t xml:space="preserve">          Sparinvest Investment Grade Value Bonds Udb. - All Countries KL</t>
  </si>
  <si>
    <t xml:space="preserve">               Sparinvest Investment Grade Value Bonds Udb. - All Countries KL A</t>
  </si>
  <si>
    <t>DK0060444255</t>
  </si>
  <si>
    <t xml:space="preserve">          Stonehenge Obligationer KL</t>
  </si>
  <si>
    <t>DK0060188746</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</si>
  <si>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</si>
  <si>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</si>
  <si>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</si>
  <si>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</si>
  <si>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</si>
  <si>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</si>
  <si>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</si>
  <si>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Nej</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</si>
  <si>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</si>
  <si>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</si>
  <si>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</si>
  <si>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</si>
  <si>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</si>
  <si>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</si>
  <si>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</si>
  <si>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</si>
  <si>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</si>
  <si>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</si>
  <si>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</si>
  <si>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</si>
  <si>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</si>
  <si>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</si>
  <si>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</si>
  <si>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</si>
  <si>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</si>
  <si>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</si>
  <si>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</si>
  <si>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</si>
  <si>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</si>
  <si>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</si>
  <si>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</si>
  <si>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</si>
  <si>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</si>
  <si>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</si>
  <si>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</si>
  <si>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</si>
  <si>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</si>
  <si>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</si>
  <si>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</si>
  <si>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Nej</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</si>
  <si>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</si>
  <si>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</si>
  <si>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</si>
  <si>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</si>
  <si>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</si>
  <si>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</si>
  <si>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</si>
  <si>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</si>
  <si>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</si>
  <si>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</si>
  <si>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</si>
  <si>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</si>
  <si>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</si>
  <si>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</si>
  <si>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</si>
  <si>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</si>
  <si>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</si>
  <si>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</si>
  <si>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</si>
  <si>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</si>
  <si>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</si>
  <si>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</si>
  <si>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</si>
  <si>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</si>
  <si>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</si>
  <si>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</si>
  <si>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</si>
  <si>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</si>
  <si>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</si>
  <si>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</si>
  <si>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</si>
  <si>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</si>
  <si>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</si>
  <si>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</si>
  <si>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</si>
  <si>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</si>
  <si>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</si>
  <si>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</si>
  <si>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</si>
  <si>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</si>
  <si>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</si>
  <si>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</si>
  <si>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</si>
  <si>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</si>
  <si>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</si>
  <si>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</si>
  <si>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</si>
  <si>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</si>
  <si>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</si>
  <si>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</si>
  <si>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Virksomhedsobligationer Højrente KL</t>
  </si>
  <si>
    <t xml:space="preserve">               Nordea Invest Virksomhedsobligationer Højrente KL 1</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</si>
  <si>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</si>
  <si>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</si>
  <si>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</si>
  <si>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</si>
  <si>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</si>
  <si>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HY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</si>
  <si>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</si>
  <si>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</si>
  <si>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</si>
  <si>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</si>
  <si>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</si>
  <si>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</si>
  <si>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</si>
  <si>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Bonds 2018 Udb. KL</t>
  </si>
  <si>
    <t xml:space="preserve">               Sparinvest Value Bonds 2018 Udb. KL A</t>
  </si>
  <si>
    <t>DK0060584936</t>
  </si>
  <si>
    <t xml:space="preserve">          Sparinvest Value Virksomhedsobligationer - Global Højrente Kort Løbetid Udb. KL</t>
  </si>
  <si>
    <t>DK0060530764</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</si>
  <si>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</si>
  <si>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</si>
  <si>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</si>
  <si>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</si>
  <si>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</si>
  <si>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</si>
  <si>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</si>
  <si>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</si>
  <si>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</si>
  <si>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</si>
  <si>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European Currency Original Issue High Yield Index</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</si>
  <si>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</si>
  <si>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</si>
  <si>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</si>
  <si>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</si>
  <si>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</si>
  <si>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</si>
  <si>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</si>
  <si>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</si>
  <si>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</si>
  <si>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</si>
  <si>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</si>
  <si>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</si>
  <si>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</si>
  <si>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</si>
  <si>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</si>
  <si>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</si>
  <si>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</si>
  <si>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</si>
  <si>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</si>
  <si>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</si>
  <si>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</si>
  <si>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</si>
  <si>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</si>
  <si>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</si>
  <si>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</si>
  <si>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</si>
  <si>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</si>
  <si>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</si>
  <si>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</si>
  <si>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</si>
  <si>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</si>
  <si>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</si>
  <si>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</si>
  <si>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</si>
  <si>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</si>
  <si>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Nej</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</si>
  <si>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</si>
  <si>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</si>
  <si>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</si>
  <si>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</si>
  <si>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</si>
  <si>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</si>
  <si>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</si>
  <si>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</si>
  <si>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</si>
  <si>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</si>
  <si>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</si>
  <si>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</si>
  <si>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</si>
  <si>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</si>
  <si>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</si>
  <si>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</si>
  <si>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</si>
  <si>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</si>
  <si>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</si>
  <si>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</si>
  <si>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</si>
  <si>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</si>
  <si>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</si>
  <si>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Lån &amp; Spar Invest Obligationer</t>
  </si>
  <si>
    <t>DK0015686554</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</si>
  <si>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</si>
  <si>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</si>
  <si>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</si>
  <si>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</si>
  <si>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</si>
  <si>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</si>
  <si>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</si>
  <si>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</si>
  <si>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</si>
  <si>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</si>
  <si>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</si>
  <si>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</si>
  <si>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</si>
  <si>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</si>
  <si>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</si>
  <si>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</si>
  <si>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</si>
  <si>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</si>
  <si>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</si>
  <si>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</si>
  <si>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</si>
  <si>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</si>
  <si>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Nej</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</si>
  <si>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</si>
  <si>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</si>
  <si>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</si>
  <si>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</si>
  <si>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</si>
  <si>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</si>
  <si>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</si>
  <si>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</si>
  <si>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</si>
  <si>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</si>
  <si>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</si>
  <si>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</si>
  <si>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</si>
  <si>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</si>
  <si>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</si>
  <si>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</si>
  <si>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</si>
  <si>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</si>
  <si>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</si>
  <si>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</si>
  <si>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</si>
  <si>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</si>
  <si>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</si>
  <si>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</si>
  <si>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</si>
  <si>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</si>
  <si>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</si>
  <si>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</si>
  <si>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</si>
  <si>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Nej</t>
  </si>
  <si>
    <t xml:space="preserve">          Wealth Invest SEB Emerging Market FX Basket AKL</t>
  </si>
  <si>
    <t xml:space="preserve">               Wealth Invest AKL SEB EM FX Basket D P</t>
  </si>
  <si>
    <t>DK0060452191</t>
  </si>
  <si>
    <t>Aktier Brancher</t>
  </si>
  <si>
    <t xml:space="preserve">          Formuepleje Forbrugsaktier</t>
  </si>
  <si>
    <t>DK0060337335</t>
  </si>
  <si>
    <t xml:space="preserve">          Absalon Invest Danske Aktier</t>
  </si>
  <si>
    <t>DK0060269157</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</si>
  <si>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</si>
  <si>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</si>
  <si>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</si>
  <si>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</si>
  <si>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</si>
  <si>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</si>
  <si>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</si>
  <si>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</si>
  <si>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BIL Danmark Danske Small Cap aktier Akk. KL W</t>
  </si>
  <si>
    <t>DK0060917920</t>
  </si>
  <si>
    <t xml:space="preserve">               BIL Danmark Danske Small Cap aktier KL W</t>
  </si>
  <si>
    <t>DK0060879492</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</si>
  <si>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</si>
  <si>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</si>
  <si>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</si>
  <si>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</si>
  <si>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</si>
  <si>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</si>
  <si>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g</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</si>
  <si>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</si>
  <si>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</si>
  <si>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</si>
  <si>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</si>
  <si>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</si>
  <si>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</si>
  <si>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</si>
  <si>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</si>
  <si>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</si>
  <si>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</si>
  <si>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</si>
  <si>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</si>
  <si>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</si>
  <si>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</si>
  <si>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</si>
  <si>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</si>
  <si>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</si>
  <si>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</si>
  <si>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</si>
  <si>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</si>
  <si>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</si>
  <si>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</si>
  <si>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</si>
  <si>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</si>
  <si>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</si>
  <si>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</si>
  <si>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</si>
  <si>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</si>
  <si>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</si>
  <si>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</si>
  <si>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</si>
  <si>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</si>
  <si>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</si>
  <si>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</si>
  <si>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</si>
  <si>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</si>
  <si>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</si>
  <si>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</si>
  <si>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</si>
  <si>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</si>
  <si>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</si>
  <si>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</si>
  <si>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</si>
  <si>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</si>
  <si>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</si>
  <si>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</si>
  <si>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</si>
  <si>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</si>
  <si>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</si>
  <si>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Emerging Market Equities (Hermes) DKK I</t>
  </si>
  <si>
    <t>DK0060813202</t>
  </si>
  <si>
    <t xml:space="preserve">          Absalon Invest Rusland</t>
  </si>
  <si>
    <t>DK0010237809</t>
  </si>
  <si>
    <t xml:space="preserve">               Sydinvest Tyskland W DKK d</t>
  </si>
  <si>
    <t>DK0060853935</t>
  </si>
  <si>
    <t xml:space="preserve">          Alm. Brand Invest, Europæiske Aktier ETIK</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</si>
  <si>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</si>
  <si>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</si>
  <si>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</si>
  <si>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</si>
  <si>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</si>
  <si>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</si>
  <si>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</si>
  <si>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</si>
  <si>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</si>
  <si>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</si>
  <si>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</si>
  <si>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</si>
  <si>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</si>
  <si>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</si>
  <si>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</si>
  <si>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</si>
  <si>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</si>
  <si>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</si>
  <si>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</si>
  <si>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</si>
  <si>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</si>
  <si>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</si>
  <si>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</si>
  <si>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</si>
  <si>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</si>
  <si>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</si>
  <si>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</si>
  <si>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</si>
  <si>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</si>
  <si>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</si>
  <si>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</si>
  <si>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</si>
  <si>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</si>
  <si>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</si>
  <si>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</si>
  <si>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</si>
  <si>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</si>
  <si>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</si>
  <si>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</si>
  <si>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</si>
  <si>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</si>
  <si>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og Value W DKK Acc</t>
  </si>
  <si>
    <t>DK0060751345</t>
  </si>
  <si>
    <t xml:space="preserve">               Sydinvest Europa Ligevægt &amp; Value W DKK d</t>
  </si>
  <si>
    <t>DK0060815686</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</si>
  <si>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</si>
  <si>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</si>
  <si>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</si>
  <si>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</si>
  <si>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</si>
  <si>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</si>
  <si>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</si>
  <si>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</si>
  <si>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</si>
  <si>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</si>
  <si>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</si>
  <si>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</si>
  <si>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</si>
  <si>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</si>
  <si>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</si>
  <si>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 ETIK</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</si>
  <si>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</si>
  <si>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</si>
  <si>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</si>
  <si>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</si>
  <si>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</si>
  <si>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</si>
  <si>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</si>
  <si>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</si>
  <si>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</si>
  <si>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</si>
  <si>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</si>
  <si>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</si>
  <si>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</si>
  <si>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</si>
  <si>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</si>
  <si>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</si>
  <si>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</si>
  <si>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</si>
  <si>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</si>
  <si>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</si>
  <si>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</si>
  <si>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</si>
  <si>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</si>
  <si>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</si>
  <si>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</si>
  <si>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</si>
  <si>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</si>
  <si>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</si>
  <si>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</si>
  <si>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</si>
  <si>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</si>
  <si>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</si>
  <si>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</si>
  <si>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</si>
  <si>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</si>
  <si>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</si>
  <si>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</si>
  <si>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</si>
  <si>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</si>
  <si>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</si>
  <si>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</si>
  <si>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</si>
  <si>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</si>
  <si>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</si>
  <si>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</si>
  <si>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</si>
  <si>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</si>
  <si>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</si>
  <si>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</si>
  <si>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</si>
  <si>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</si>
  <si>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</si>
  <si>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</si>
  <si>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</si>
  <si>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</si>
  <si>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</si>
  <si>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</si>
  <si>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</si>
  <si>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</si>
  <si>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</si>
  <si>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</si>
  <si>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</si>
  <si>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</si>
  <si>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</si>
  <si>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</si>
  <si>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</si>
  <si>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</si>
  <si>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</si>
  <si>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</si>
  <si>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</si>
  <si>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</si>
  <si>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</si>
  <si>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</si>
  <si>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</si>
  <si>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</si>
  <si>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</si>
  <si>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</si>
  <si>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</si>
  <si>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</si>
  <si>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</si>
  <si>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</si>
  <si>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</si>
  <si>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</si>
  <si>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</si>
  <si>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</si>
  <si>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</si>
  <si>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</si>
  <si>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</si>
  <si>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</si>
  <si>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</si>
  <si>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</si>
  <si>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</si>
  <si>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</si>
  <si>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</si>
  <si>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</si>
  <si>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</si>
  <si>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</si>
  <si>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</si>
  <si>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</si>
  <si>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Handelsinvest Verden Engros 2017</t>
  </si>
  <si>
    <t>DK0060823946</t>
  </si>
  <si>
    <t xml:space="preserve">               Maj Invest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</si>
  <si>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</si>
  <si>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</si>
  <si>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</si>
  <si>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</si>
  <si>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</si>
  <si>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</si>
  <si>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</si>
  <si>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</si>
  <si>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</si>
  <si>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</si>
  <si>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</si>
  <si>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</si>
  <si>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</si>
  <si>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</si>
  <si>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</si>
  <si>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</si>
  <si>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</si>
  <si>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</si>
  <si>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</si>
  <si>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</si>
  <si>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</si>
  <si>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</si>
  <si>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</si>
  <si>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</si>
  <si>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</si>
  <si>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</si>
  <si>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</si>
  <si>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</si>
  <si>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</si>
  <si>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Cumulus Value KL W</t>
  </si>
  <si>
    <t>DK0060819670</t>
  </si>
  <si>
    <t xml:space="preserve">               Sparinvest Momentum Aktier Akk. KL W</t>
  </si>
  <si>
    <t>DK0060820173</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</si>
  <si>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</si>
  <si>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</si>
  <si>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</si>
  <si>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</si>
  <si>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</si>
  <si>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</si>
  <si>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</si>
  <si>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</si>
  <si>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</si>
  <si>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</si>
  <si>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</si>
  <si>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</si>
  <si>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</si>
  <si>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</si>
  <si>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</si>
  <si>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</si>
  <si>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</si>
  <si>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</si>
  <si>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</si>
  <si>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</si>
  <si>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</si>
  <si>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</si>
  <si>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</si>
  <si>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</si>
  <si>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</si>
  <si>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</si>
  <si>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</si>
  <si>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</si>
  <si>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</si>
  <si>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</si>
  <si>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</si>
  <si>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</si>
  <si>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</si>
  <si>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</si>
  <si>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</si>
  <si>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</si>
  <si>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</si>
  <si>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</si>
  <si>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</si>
  <si>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</si>
  <si>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</si>
  <si>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</si>
  <si>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</si>
  <si>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</si>
  <si>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</si>
  <si>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</si>
  <si>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</si>
  <si>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</si>
  <si>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</si>
  <si>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</si>
  <si>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</si>
  <si>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</si>
  <si>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</si>
  <si>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</si>
  <si>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</si>
  <si>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</si>
  <si>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</si>
  <si>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</si>
  <si>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</si>
  <si>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</si>
  <si>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</si>
  <si>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</si>
  <si>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</si>
  <si>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</si>
  <si>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</si>
  <si>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</si>
  <si>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</si>
  <si>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</si>
  <si>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 ETIK</t>
  </si>
  <si>
    <t>DK0010237569</t>
  </si>
  <si>
    <t xml:space="preserve">               Handelsinvest Norden Engros</t>
  </si>
  <si>
    <t>DK0060824670</t>
  </si>
  <si>
    <t xml:space="preserve">               Danske Invest Østeuropa ex Rusland, klasse DKK W d</t>
  </si>
  <si>
    <t>DK0060791135</t>
  </si>
  <si>
    <t xml:space="preserve">               Danske Invest Tyskland, klasse DKK W d</t>
  </si>
  <si>
    <t>DK0060790756</t>
  </si>
  <si>
    <t>Andre alternative investeringsfonde</t>
  </si>
  <si>
    <t xml:space="preserve">          Access Stratego A/S</t>
  </si>
  <si>
    <t>DK0060084614</t>
  </si>
  <si>
    <t xml:space="preserve">          Absalon Invest PP Balance</t>
  </si>
  <si>
    <t>DK0060182897</t>
  </si>
  <si>
    <t xml:space="preserve">          Absalon Invest PP Moderat</t>
  </si>
  <si>
    <t>DK0060182541</t>
  </si>
  <si>
    <t xml:space="preserve">          Absalon Invest PP Stabil</t>
  </si>
  <si>
    <t>DK0060182707</t>
  </si>
  <si>
    <t xml:space="preserve">          Absalon Invest PP Vækst</t>
  </si>
  <si>
    <t>DK0060182970</t>
  </si>
  <si>
    <t xml:space="preserve">          Alm. Brand Invest, Mix Defensiv ETIK</t>
  </si>
  <si>
    <t>DK0060541613</t>
  </si>
  <si>
    <t xml:space="preserve">          Alm. Brand Invest, Mix ETIK</t>
  </si>
  <si>
    <t>DK0016195431</t>
  </si>
  <si>
    <t xml:space="preserve">          Alm. Brand Invest, Mix Offensiv ETIK</t>
  </si>
  <si>
    <t>DK0010289602</t>
  </si>
  <si>
    <t xml:space="preserve">          Formuepleje Optimum</t>
  </si>
  <si>
    <t>DK0060455962</t>
  </si>
  <si>
    <t xml:space="preserve">          Investin, Active and Index Portfolio</t>
  </si>
  <si>
    <t>DK0060674844</t>
  </si>
  <si>
    <t xml:space="preserve">          Investin, Aktiv Balance</t>
  </si>
  <si>
    <t>DK0060575942</t>
  </si>
  <si>
    <t xml:space="preserve">          Investin, Demetra</t>
  </si>
  <si>
    <t>DK0060511897</t>
  </si>
  <si>
    <t xml:space="preserve">          Investin, Optimal Livscyklus 2030-40</t>
  </si>
  <si>
    <t>DK0060518983</t>
  </si>
  <si>
    <t xml:space="preserve">          Investin, Optimal Livscyklus 2040-50</t>
  </si>
  <si>
    <t>DK0060946192</t>
  </si>
  <si>
    <t xml:space="preserve">          Investin, Optimal Stabil</t>
  </si>
  <si>
    <t>DK0060518710</t>
  </si>
  <si>
    <t xml:space="preserve">          Investin, Optimal VerdensIndex Moderat</t>
  </si>
  <si>
    <t>DK0060254712</t>
  </si>
  <si>
    <t xml:space="preserve">          Coop Opsparing Forsigtig</t>
  </si>
  <si>
    <t>DK0060991495</t>
  </si>
  <si>
    <t xml:space="preserve">          Coop Opsparing Moderat</t>
  </si>
  <si>
    <t>DK0060991578</t>
  </si>
  <si>
    <t xml:space="preserve">          Coop Opsparing Modig</t>
  </si>
  <si>
    <t>DK0060991651</t>
  </si>
  <si>
    <t xml:space="preserve">          INDEX Høj Risiko KL</t>
  </si>
  <si>
    <t>DK0060748713</t>
  </si>
  <si>
    <t xml:space="preserve">          INDEX Lav Risiko KL</t>
  </si>
  <si>
    <t>DK0060748556</t>
  </si>
  <si>
    <t xml:space="preserve">          INDEX Mellem Risiko KL</t>
  </si>
  <si>
    <t>DK0060748630</t>
  </si>
  <si>
    <t xml:space="preserve">          BI Høj</t>
  </si>
  <si>
    <t>DK0060907103</t>
  </si>
  <si>
    <t xml:space="preserve">          BI Lav</t>
  </si>
  <si>
    <t>DK0060906808</t>
  </si>
  <si>
    <t xml:space="preserve">          BI Middel</t>
  </si>
  <si>
    <t>DK0060907020</t>
  </si>
  <si>
    <t xml:space="preserve">          BI Moderat</t>
  </si>
  <si>
    <t>DK0060906998</t>
  </si>
  <si>
    <t xml:space="preserve">               Maj Invest Kontra W</t>
  </si>
  <si>
    <t>DK0060826022</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</si>
  <si>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</si>
  <si>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</si>
  <si>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</si>
  <si>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</si>
  <si>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</si>
  <si>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</si>
  <si>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</si>
  <si>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</si>
  <si>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</si>
  <si>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</si>
  <si>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</si>
  <si>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Høj Risiko KL DAB W</t>
  </si>
  <si>
    <t>DK0060941557</t>
  </si>
  <si>
    <t xml:space="preserve">               Sparinvest Mix Høj Risiko KL W</t>
  </si>
  <si>
    <t>DK0060820686</t>
  </si>
  <si>
    <t xml:space="preserve">               Mix Lav Risiko KL DAB W</t>
  </si>
  <si>
    <t>DK0060941391</t>
  </si>
  <si>
    <t xml:space="preserve">               Sparinvest Mix Lav Risiko KL W</t>
  </si>
  <si>
    <t>DK0060820330</t>
  </si>
  <si>
    <t xml:space="preserve">               Mix Mellem Risiko KL DAB W</t>
  </si>
  <si>
    <t>DK0060941474</t>
  </si>
  <si>
    <t xml:space="preserve">               Sparinvest Mix Mellem Risiko KL W</t>
  </si>
  <si>
    <t>DK0060820413</t>
  </si>
  <si>
    <t xml:space="preserve">               Mix Minimum Risiko KL W</t>
  </si>
  <si>
    <t>DK0060915049</t>
  </si>
  <si>
    <t xml:space="preserve">          SparKron Invest Moderat KL</t>
  </si>
  <si>
    <t>DK0060776177</t>
  </si>
  <si>
    <t xml:space="preserve">          SparKron Invest Offensiv KL</t>
  </si>
  <si>
    <t>DK0060776250</t>
  </si>
  <si>
    <t xml:space="preserve">          SparKron Invest Stabil KL</t>
  </si>
  <si>
    <t>DK0060775955</t>
  </si>
  <si>
    <t xml:space="preserve">          SparKron Invest Vækst KL</t>
  </si>
  <si>
    <t>DK0060776094</t>
  </si>
  <si>
    <t xml:space="preserve">               Private Banking Balanceret I</t>
  </si>
  <si>
    <t>DK0060645315</t>
  </si>
  <si>
    <t xml:space="preserve">               Private Banking Balanceret Udb I</t>
  </si>
  <si>
    <t>DK0060697548</t>
  </si>
  <si>
    <t xml:space="preserve">               Private Banking Konservativ Kl I</t>
  </si>
  <si>
    <t>DK0060645158</t>
  </si>
  <si>
    <t xml:space="preserve">               Private Banking Konservativ Udb I</t>
  </si>
  <si>
    <t>DK0060697381</t>
  </si>
  <si>
    <t xml:space="preserve">               Private Banking Vækstorienteret I</t>
  </si>
  <si>
    <t>DK0060645745</t>
  </si>
  <si>
    <t xml:space="preserve">               Private Banking Vækstorienteret Udb I</t>
  </si>
  <si>
    <t>DK0060697894</t>
  </si>
  <si>
    <t xml:space="preserve">          Frøs Aggressiv</t>
  </si>
  <si>
    <t>DK0060853778</t>
  </si>
  <si>
    <t xml:space="preserve">          Frøs Forsigtig</t>
  </si>
  <si>
    <t>DK0060853505</t>
  </si>
  <si>
    <t xml:space="preserve">          Frøs Moderat</t>
  </si>
  <si>
    <t>DK0060853695</t>
  </si>
  <si>
    <t xml:space="preserve">          Wealth Invest Dynamisk Formueinvest</t>
  </si>
  <si>
    <t>DK0060713923</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</si>
  <si>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</si>
  <si>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</si>
  <si>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</si>
  <si>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</si>
  <si>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</si>
  <si>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</si>
  <si>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</si>
  <si>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</si>
  <si>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</si>
  <si>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</si>
  <si>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</si>
  <si>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</si>
  <si>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</si>
  <si>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</si>
  <si>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</si>
  <si>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</si>
  <si>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</si>
  <si>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</si>
  <si>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</si>
  <si>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</si>
  <si>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</si>
  <si>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</si>
  <si>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</si>
  <si>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</si>
  <si>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</si>
  <si>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</si>
  <si>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</si>
  <si>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</si>
  <si>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</si>
  <si>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</si>
  <si>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</si>
  <si>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</si>
  <si>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</si>
  <si>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</si>
  <si>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</si>
  <si>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</si>
  <si>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</si>
  <si>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</si>
  <si>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</si>
  <si>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</si>
  <si>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</si>
  <si>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</si>
  <si>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</si>
  <si>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</si>
  <si>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</si>
  <si>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</si>
  <si>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</si>
  <si>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</si>
  <si>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</si>
  <si>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</si>
  <si>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</si>
  <si>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</si>
  <si>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</si>
  <si>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</si>
  <si>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</si>
  <si>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</si>
  <si>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</si>
  <si>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</si>
  <si>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</si>
  <si>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</si>
  <si>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</si>
  <si>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</si>
  <si>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</si>
  <si>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</si>
  <si>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</si>
  <si>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Invest Engros,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</si>
  <si>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</si>
  <si>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</si>
  <si>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</si>
  <si>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</si>
  <si>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</si>
  <si>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</si>
  <si>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</si>
  <si>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</si>
  <si>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</si>
  <si>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</si>
  <si>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</si>
  <si>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 Bond Index I</t>
  </si>
  <si>
    <t>DK0016283567</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</si>
  <si>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</si>
  <si>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</si>
  <si>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</si>
  <si>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</si>
  <si>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</si>
  <si>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</si>
  <si>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Kehittyvät Korkomarkkinat Paikallisvaluutta, osuuslaji EUR W</t>
  </si>
  <si>
    <t>DK0060910164</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</si>
  <si>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</si>
  <si>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</si>
  <si>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</si>
  <si>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</si>
  <si>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Tillväxtmarknadsobligationer, klass SEK W h</t>
  </si>
  <si>
    <t>DK0060915981</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</si>
  <si>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</si>
  <si>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</si>
  <si>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</si>
  <si>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</si>
  <si>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</si>
  <si>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</si>
  <si>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</si>
  <si>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</si>
  <si>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</si>
  <si>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</si>
  <si>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Sparinvest Value Virksomhedsobligationer - Nye Markeder Udb. KL</t>
  </si>
  <si>
    <t xml:space="preserve">               Sparinvest Value Virksomhedsobligationer - Nye Markeder Udb. KL W</t>
  </si>
  <si>
    <t>DK0060795474</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</si>
  <si>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</si>
  <si>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</si>
  <si>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</si>
  <si>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</si>
  <si>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</si>
  <si>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</si>
  <si>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</si>
  <si>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</si>
  <si>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</si>
  <si>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</si>
  <si>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</si>
  <si>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</si>
  <si>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</si>
  <si>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</si>
  <si>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</si>
  <si>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</si>
  <si>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 ETIK</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</si>
  <si>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</si>
  <si>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</si>
  <si>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</si>
  <si>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</si>
  <si>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</si>
  <si>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</si>
  <si>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</si>
  <si>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</si>
  <si>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</si>
  <si>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</si>
  <si>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</si>
  <si>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</si>
  <si>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</si>
  <si>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</si>
  <si>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</si>
  <si>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</si>
  <si>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</si>
  <si>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</si>
  <si>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</si>
  <si>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</si>
  <si>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</si>
  <si>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</si>
  <si>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</si>
  <si>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</si>
  <si>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</si>
  <si>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</si>
  <si>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</si>
  <si>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</si>
  <si>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</si>
  <si>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</si>
  <si>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</si>
  <si>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</si>
  <si>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</si>
  <si>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</si>
  <si>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</si>
  <si>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</si>
  <si>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</si>
  <si>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 ETIK</t>
  </si>
  <si>
    <t>DK0060232312</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</si>
  <si>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</si>
  <si>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</si>
  <si>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</si>
  <si>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</si>
  <si>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</si>
  <si>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</si>
  <si>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</si>
  <si>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</si>
  <si>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</si>
  <si>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 xml:space="preserve">               Sparinvest INDEX Stabile Obligationer KL A</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</si>
  <si>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</si>
  <si>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</si>
  <si>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</si>
  <si>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</si>
  <si>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</si>
  <si>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</si>
  <si>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</si>
  <si>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</si>
  <si>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</si>
  <si>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HP Invest, Korte Danske Obligationer - KL W</t>
  </si>
  <si>
    <t>DK0060878098</t>
  </si>
  <si>
    <t xml:space="preserve">          Nordea Invest Portefølje Korte obligationer</t>
  </si>
  <si>
    <t>DK0060272961</t>
  </si>
  <si>
    <t xml:space="preserve">               Sparinvest INDEX Stabile Obligationer KL W</t>
  </si>
  <si>
    <t>DK0060950541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</si>
  <si>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</si>
  <si>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</si>
  <si>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</si>
  <si>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</si>
  <si>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</si>
  <si>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</si>
  <si>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</si>
  <si>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</si>
  <si>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</si>
  <si>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</si>
  <si>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</si>
  <si>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</si>
  <si>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</si>
  <si>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</si>
  <si>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</si>
  <si>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</si>
  <si>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</si>
  <si>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</si>
  <si>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</si>
  <si>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</si>
  <si>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</si>
  <si>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</si>
  <si>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</si>
  <si>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</si>
  <si>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</si>
  <si>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</si>
  <si>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</si>
  <si>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</si>
  <si>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</si>
  <si>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</si>
  <si>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</si>
  <si>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</si>
  <si>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</si>
  <si>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</si>
  <si>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</si>
  <si>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</si>
  <si>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</si>
  <si>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</si>
  <si>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</si>
  <si>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</si>
  <si>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</si>
  <si>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 xml:space="preserve">               Sparinvest Value Virksomhedsobligationer - Global Højrente Udb. KL W</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</si>
  <si>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</si>
  <si>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</si>
  <si>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</si>
  <si>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</si>
  <si>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</si>
  <si>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</si>
  <si>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</si>
  <si>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</si>
  <si>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</si>
  <si>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</si>
  <si>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 SEK W h</t>
  </si>
  <si>
    <t>DK0060915551</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</si>
  <si>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</si>
  <si>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</si>
  <si>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</si>
  <si>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</si>
  <si>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</si>
  <si>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</si>
  <si>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</si>
  <si>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</si>
  <si>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</si>
  <si>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</si>
  <si>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</si>
  <si>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High Yield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</si>
  <si>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</si>
  <si>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</si>
  <si>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</si>
  <si>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</si>
  <si>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</si>
  <si>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</si>
  <si>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</si>
  <si>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</si>
  <si>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</si>
  <si>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</si>
  <si>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</si>
  <si>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</si>
  <si>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</si>
  <si>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</si>
  <si>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</si>
  <si>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</si>
  <si>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</si>
  <si>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</si>
  <si>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</si>
  <si>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</si>
  <si>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</si>
  <si>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</si>
  <si>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Nordiska Företagsobligationer, klass SEK W h</t>
  </si>
  <si>
    <t>DK0060915718</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</si>
  <si>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</si>
  <si>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</si>
  <si>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</si>
  <si>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</si>
  <si>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</si>
  <si>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</si>
  <si>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</si>
  <si>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</si>
  <si>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</si>
  <si>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</si>
  <si>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</si>
  <si>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</si>
  <si>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</si>
  <si>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</si>
  <si>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</si>
  <si>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</si>
  <si>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</si>
  <si>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</si>
  <si>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</si>
  <si>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</si>
  <si>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</si>
  <si>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</si>
  <si>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 ETIK</t>
  </si>
  <si>
    <t>DK0015974778</t>
  </si>
  <si>
    <t xml:space="preserve">          HP Invest, Danske Obligationer Akk. KL</t>
  </si>
  <si>
    <t xml:space="preserve">               HP Invest, Danske Obligationer Akk. - KL A</t>
  </si>
  <si>
    <t>DK0060227239</t>
  </si>
  <si>
    <t xml:space="preserve">          HP Invest, Lange Danske Obligationer - KL</t>
  </si>
  <si>
    <t>DK0060141786</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</si>
  <si>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</si>
  <si>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</si>
  <si>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</si>
  <si>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</si>
  <si>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</si>
  <si>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</si>
  <si>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</si>
  <si>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</si>
  <si>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</si>
  <si>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</si>
  <si>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</si>
  <si>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</si>
  <si>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</si>
  <si>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</si>
  <si>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</si>
  <si>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</si>
  <si>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</si>
  <si>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</si>
  <si>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</si>
  <si>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</si>
  <si>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</si>
  <si>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</si>
  <si>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</si>
  <si>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</si>
  <si>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</si>
  <si>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</si>
  <si>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</si>
  <si>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</si>
  <si>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</si>
  <si>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</si>
  <si>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</si>
  <si>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</si>
  <si>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</si>
  <si>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HP Invest, Danske Obligationer Akk. - KL W</t>
  </si>
  <si>
    <t>DK0060941201</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</si>
  <si>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</si>
  <si>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</si>
  <si>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</si>
  <si>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</si>
  <si>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</si>
  <si>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</si>
  <si>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</si>
  <si>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</si>
  <si>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</si>
  <si>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</si>
  <si>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</si>
  <si>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</si>
  <si>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</si>
  <si>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</si>
  <si>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</si>
  <si>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</si>
  <si>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</si>
  <si>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</si>
  <si>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</si>
  <si>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</si>
  <si>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</si>
  <si>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</si>
  <si>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</si>
  <si>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</si>
  <si>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</si>
  <si>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</si>
  <si>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</si>
  <si>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</si>
  <si>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</si>
  <si>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</si>
  <si>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</si>
  <si>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</si>
  <si>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</si>
  <si>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Emerging Market FX Basket D I</t>
  </si>
  <si>
    <t>DK0060813392</t>
  </si>
  <si>
    <t>Pengemarkedsforeninger</t>
  </si>
  <si>
    <t xml:space="preserve">          SEBinvest Pengemarked</t>
  </si>
  <si>
    <t>DK0060098598</t>
  </si>
  <si>
    <t>Frit tilgængelig</t>
  </si>
  <si>
    <t>Ikke-frit tilgængelig</t>
  </si>
  <si>
    <t>Ikke-frit tilgængelige</t>
  </si>
  <si>
    <t>Ikke frit tilgængelige</t>
  </si>
  <si>
    <t>Median</t>
  </si>
  <si>
    <t xml:space="preserve">Median </t>
  </si>
  <si>
    <t>1 mdr.</t>
  </si>
  <si>
    <t>år-til-dato</t>
  </si>
  <si>
    <t>1 år</t>
  </si>
  <si>
    <t>3 år</t>
  </si>
  <si>
    <t>5 år</t>
  </si>
  <si>
    <t>7 år</t>
  </si>
  <si>
    <t>10 år</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</si>
  <si>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</si>
  <si>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</si>
  <si>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</si>
  <si>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</si>
  <si>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</si>
  <si>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</si>
  <si>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</si>
  <si>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</si>
  <si>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</si>
  <si>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</si>
  <si>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</si>
  <si>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</si>
  <si>
    <t>h</t>
  </si>
  <si>
    <t xml:space="preserve">7 år </t>
  </si>
  <si>
    <t xml:space="preserve">5 år </t>
  </si>
  <si>
    <t xml:space="preserve">3 år </t>
  </si>
  <si>
    <t xml:space="preserve">1 år </t>
  </si>
  <si>
    <t xml:space="preserve"> 1 mdr. </t>
  </si>
  <si>
    <t>Medianafkast i procent - fonde uden rådgiving i prisen</t>
  </si>
  <si>
    <t>Medianafkast i procent - fonde med rådgivning i prisen</t>
  </si>
  <si>
    <t>31. april 2018</t>
  </si>
  <si>
    <t>30. april 2018</t>
  </si>
  <si>
    <t>std.afv. 3 år</t>
  </si>
  <si>
    <t>std.afv. 5  år</t>
  </si>
  <si>
    <t>Sharpe 3 år</t>
  </si>
  <si>
    <t>Sharpe 5 år</t>
  </si>
  <si>
    <t>Siden viser fonde, som har betalt for rådgivning eller anden kvalitetsforbedrende service til investor.</t>
  </si>
  <si>
    <t>Investering Danmarks officielle afkaststatistik, afkast pr. 30-4-18</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</si>
  <si>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</si>
  <si>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risiko pr. 30-4-18</t>
  </si>
  <si>
    <t>Investering Danmarks officielle afkaststatistik, risiko pr. 30-4-18</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</si>
</sst>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color theme="1"/>
      <name val="Verdana"/>
      <family val="2"/>
    </font>
    <font>
      <b/>
      <sz val="11"/>
      <color theme="1"/>
      <name val="Calibri"/>
      <family val="2"/>
      <scheme val="minor"/>
    </font>
    <font>
      <sz val="14"/>
      <color theme="1"/>
      <name val="Verdana"/>
      <family val="2"/>
    </font>
    <font>
      <sz val="16"/>
      <color theme="1"/>
      <name val="Verdana"/>
      <family val="2"/>
    </font>
    <font>
      <sz val="14"/>
      <color theme="1"/>
      <name val="Calibri"/>
      <family val="2"/>
      <scheme val="minor"/>
    </font>
    <font>
      <sz val="16"/>
      <color theme="1"/>
      <name val="Calibri"/>
      <family val="2"/>
      <scheme val="minor"/>
    </font>
    <font>
      <sz val="10"/>
      <color theme="1"/>
      <name val="Calibri"/>
      <family val="2"/>
      <scheme val="minor"/>
    </font>
    <font>
      <b/>
      <sz val="10"/>
      <color theme="1"/>
      <name val="Verdana"/>
      <family val="2"/>
    </font>
    <font>
      <b/>
      <sz val="10"/>
      <color theme="1"/>
      <name val="Calibri"/>
      <family val="2"/>
      <scheme val="minor"/>
    </font>
    <font>
      <sz val="10"/>
      <name val="Arial"/>
      <family val="2"/>
    </font>
    <font>
      <b/>
      <sz val="10"/>
      <name val="Verdana"/>
      <family val="2"/>
    </font>
    <font>
      <sz val="10"/>
      <name val="Verdana"/>
      <family val="2"/>
    </font>
    <font>
      <b/>
      <sz val="12"/>
      <color theme="1"/>
      <name val="Calibri"/>
      <family val="2"/>
      <scheme val="minor"/>
    </font>
    <font>
      <sz val="11"/>
      <color theme="1"/>
      <name val="Symbol"/>
      <family val="1"/>
      <charset val="2"/>
    </font>
    <font>
      <sz val="11"/>
      <color rgb="FF000000"/>
      <name val="Calibri"/>
      <family val="2"/>
      <scheme val="minor"/>
    </font>
    <font>
      <b/>
      <sz val="12"/>
      <name val="Verdana"/>
      <family val="2"/>
    </font>
    <font>
      <b/>
      <sz val="12"/>
      <color rgb="FF2B2C32"/>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s>
  <cellStyleXfs count="3">
    <xf numFmtId="0" fontId="0" fillId="0" borderId="0"/>
    <xf numFmtId="0" fontId="10" fillId="0" borderId="0"/>
    <xf numFmtId="0" fontId="10" fillId="0" borderId="0" applyNumberFormat="0" applyFill="0" applyBorder="0" applyAlignment="0" applyProtection="0"/>
  </cellStyleXfs>
  <cellXfs count="94">
    <xf numFmtId="0" fontId="0" fillId="0" borderId="0" xfId="0"/>
    <xf numFmtId="4" fontId="1" fillId="0" borderId="0" xfId="0" applyNumberFormat="1" applyFont="1" applyAlignment="1">
      <alignment horizontal="right" vertical="center" wrapText="1"/>
    </xf>
    <xf numFmtId="0" fontId="1" fillId="0" borderId="0" xfId="0" applyFont="1"/>
    <xf numFmtId="0" fontId="0" fillId="0" borderId="1" xfId="0" applyBorder="1"/>
    <xf numFmtId="0" fontId="1" fillId="2" borderId="1" xfId="0" applyFont="1" applyFill="1" applyBorder="1"/>
    <xf numFmtId="0" fontId="0" fillId="2" borderId="1" xfId="0" applyFill="1" applyBorder="1"/>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right" vertical="center" wrapText="1"/>
    </xf>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8" fillId="2" borderId="1" xfId="0" applyFont="1" applyFill="1" applyBorder="1"/>
    <xf numFmtId="0" fontId="2" fillId="2" borderId="1" xfId="0" applyFont="1" applyFill="1" applyBorder="1"/>
    <xf numFmtId="4" fontId="1" fillId="2" borderId="1" xfId="0" applyNumberFormat="1" applyFont="1" applyFill="1" applyBorder="1"/>
    <xf numFmtId="2" fontId="1" fillId="2" borderId="1" xfId="0" applyNumberFormat="1" applyFont="1" applyFill="1" applyBorder="1"/>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2" fontId="11" fillId="0" borderId="1" xfId="1" applyNumberFormat="1" applyFont="1" applyBorder="1" applyAlignment="1">
      <alignment horizontal="right"/>
    </xf>
    <xf numFmtId="2" fontId="11" fillId="0" borderId="1" xfId="0" applyNumberFormat="1" applyFont="1" applyBorder="1"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2" fillId="0" borderId="7" xfId="0" applyFont="1" applyBorder="1" applyAlignment="1"/>
    <xf numFmtId="0" fontId="0" fillId="0" borderId="4" xfId="0" applyBorder="1" applyAlignment="1">
      <alignment horizontal="center"/>
    </xf>
    <xf numFmtId="0" fontId="0" fillId="0" borderId="1" xfId="0" applyBorder="1" applyAlignment="1">
      <alignment horizontal="left" vertical="center" indent="5"/>
    </xf>
    <xf numFmtId="0" fontId="13" fillId="0" borderId="1" xfId="0" applyFont="1" applyBorder="1"/>
    <xf numFmtId="0" fontId="14" fillId="0" borderId="1" xfId="0" applyFont="1" applyBorder="1" applyAlignment="1">
      <alignment horizontal="left" vertical="center" indent="5"/>
    </xf>
    <xf numFmtId="0" fontId="0" fillId="0" borderId="1" xfId="0" applyBorder="1" applyAlignment="1">
      <alignment vertical="center"/>
    </xf>
    <xf numFmtId="0" fontId="15" fillId="0" borderId="1" xfId="0" applyFont="1" applyBorder="1" applyAlignment="1">
      <alignment horizontal="left" vertical="center" indent="5"/>
    </xf>
    <xf numFmtId="0" fontId="0" fillId="0" borderId="10" xfId="0" applyBorder="1"/>
    <xf numFmtId="0" fontId="0" fillId="0" borderId="16" xfId="0" applyBorder="1"/>
    <xf numFmtId="0" fontId="0" fillId="0" borderId="8" xfId="0" applyBorder="1"/>
    <xf numFmtId="2" fontId="7" fillId="0" borderId="1" xfId="0" applyNumberFormat="1" applyFont="1" applyFill="1" applyBorder="1" applyAlignment="1">
      <alignment horizontal="right" wrapText="1"/>
    </xf>
    <xf numFmtId="2" fontId="7" fillId="4" borderId="1" xfId="0" applyNumberFormat="1" applyFont="1" applyFill="1" applyBorder="1" applyAlignment="1">
      <alignment horizontal="right" wrapText="1"/>
    </xf>
    <xf numFmtId="0" fontId="0" fillId="0" borderId="17" xfId="0" applyFill="1" applyBorder="1"/>
    <xf numFmtId="0" fontId="13" fillId="0" borderId="1" xfId="0" applyFont="1" applyBorder="1" applyAlignment="1">
      <alignment horizontal="right" wrapText="1"/>
    </xf>
    <xf numFmtId="0" fontId="13" fillId="0" borderId="1" xfId="0" applyFont="1" applyFill="1" applyBorder="1" applyAlignment="1">
      <alignment horizontal="right" wrapText="1"/>
    </xf>
    <xf numFmtId="0" fontId="13" fillId="4" borderId="1" xfId="0" applyFont="1" applyFill="1" applyBorder="1" applyAlignment="1">
      <alignment horizontal="right" wrapText="1"/>
    </xf>
    <xf numFmtId="0" fontId="2" fillId="0" borderId="1" xfId="0" applyFont="1" applyBorder="1"/>
    <xf numFmtId="0" fontId="3" fillId="0" borderId="1" xfId="0" applyFont="1" applyFill="1" applyBorder="1"/>
    <xf numFmtId="0" fontId="1" fillId="0" borderId="1" xfId="0" applyFont="1" applyFill="1" applyBorder="1"/>
    <xf numFmtId="4" fontId="1" fillId="0" borderId="1" xfId="0" applyNumberFormat="1" applyFont="1" applyFill="1" applyBorder="1" applyAlignment="1">
      <alignment horizontal="right" vertical="center" wrapText="1"/>
    </xf>
    <xf numFmtId="0" fontId="4" fillId="0" borderId="1" xfId="0" applyFont="1" applyFill="1" applyBorder="1"/>
    <xf numFmtId="4" fontId="1" fillId="0" borderId="1" xfId="0" applyNumberFormat="1" applyFont="1" applyFill="1" applyBorder="1"/>
    <xf numFmtId="2" fontId="1" fillId="0" borderId="1" xfId="0" applyNumberFormat="1" applyFont="1" applyFill="1" applyBorder="1"/>
    <xf numFmtId="4" fontId="1" fillId="0" borderId="0" xfId="0" applyNumberFormat="1" applyFont="1" applyFill="1" applyAlignment="1">
      <alignment horizontal="right" vertical="center" wrapText="1"/>
    </xf>
    <xf numFmtId="0" fontId="8" fillId="0" borderId="1" xfId="0" applyFont="1" applyFill="1" applyBorder="1"/>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right" vertical="center" wrapText="1"/>
    </xf>
    <xf numFmtId="2" fontId="8" fillId="0" borderId="1" xfId="0" applyNumberFormat="1" applyFont="1" applyBorder="1" applyAlignment="1">
      <alignment horizontal="right"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3" fillId="2" borderId="2" xfId="0" applyFont="1" applyFill="1" applyBorder="1"/>
    <xf numFmtId="2" fontId="11" fillId="0" borderId="2" xfId="0" applyNumberFormat="1" applyFont="1" applyBorder="1" applyAlignment="1">
      <alignment horizontal="right"/>
    </xf>
    <xf numFmtId="0" fontId="1" fillId="2" borderId="2" xfId="0" applyFont="1" applyFill="1" applyBorder="1"/>
    <xf numFmtId="4" fontId="1" fillId="2" borderId="2" xfId="0" applyNumberFormat="1" applyFont="1" applyFill="1" applyBorder="1" applyAlignment="1">
      <alignment horizontal="right" vertical="center" wrapText="1"/>
    </xf>
    <xf numFmtId="0" fontId="4" fillId="2" borderId="2" xfId="0" applyFont="1" applyFill="1" applyBorder="1"/>
    <xf numFmtId="0" fontId="8" fillId="2" borderId="2" xfId="0" applyFont="1" applyFill="1" applyBorder="1"/>
    <xf numFmtId="0" fontId="13" fillId="0" borderId="1" xfId="0" applyFont="1" applyBorder="1" applyAlignment="1">
      <alignment horizontal="center" wrapText="1"/>
    </xf>
    <xf numFmtId="0" fontId="13" fillId="0" borderId="12" xfId="0" applyFont="1" applyBorder="1" applyAlignment="1">
      <alignment horizontal="center" wrapText="1"/>
    </xf>
    <xf numFmtId="0" fontId="13" fillId="0" borderId="0" xfId="0" applyFont="1" applyBorder="1" applyAlignment="1">
      <alignment horizontal="center" wrapText="1"/>
    </xf>
    <xf numFmtId="2" fontId="16" fillId="3" borderId="12" xfId="2" applyNumberFormat="1" applyFont="1" applyFill="1" applyBorder="1" applyAlignment="1">
      <alignment vertical="justify"/>
    </xf>
    <xf numFmtId="2" fontId="16" fillId="3" borderId="0" xfId="2" applyNumberFormat="1" applyFont="1" applyFill="1" applyBorder="1" applyAlignment="1">
      <alignment vertical="justify"/>
    </xf>
    <xf numFmtId="0" fontId="0" fillId="0" borderId="0" xfId="0" applyAlignment="1"/>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5" xfId="0" applyBorder="1" applyAlignment="1">
      <alignment wrapText="1"/>
    </xf>
    <xf numFmtId="0" fontId="0" fillId="0" borderId="14" xfId="0" applyBorder="1" applyAlignment="1"/>
    <xf numFmtId="0" fontId="0" fillId="0" borderId="13" xfId="0" applyBorder="1" applyAlignment="1"/>
    <xf numFmtId="0" fontId="0" fillId="0" borderId="10" xfId="0" applyBorder="1" applyAlignment="1"/>
    <xf numFmtId="0" fontId="0" fillId="0" borderId="9" xfId="0" applyBorder="1" applyAlignment="1"/>
    <xf numFmtId="0" fontId="0" fillId="0" borderId="8" xfId="0" applyBorder="1" applyAlignment="1"/>
    <xf numFmtId="0" fontId="17" fillId="0" borderId="1" xfId="0" applyFont="1" applyBorder="1" applyAlignment="1">
      <alignment horizontal="center" vertical="center"/>
    </xf>
    <xf numFmtId="2" fontId="16" fillId="3" borderId="10" xfId="2" applyNumberFormat="1" applyFont="1" applyFill="1" applyBorder="1" applyAlignment="1">
      <alignment vertical="justify"/>
    </xf>
    <xf numFmtId="2" fontId="16" fillId="3" borderId="9" xfId="2" applyNumberFormat="1" applyFont="1" applyFill="1" applyBorder="1" applyAlignment="1">
      <alignment vertical="justify"/>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3" xfId="0" applyBorder="1" applyAlignment="1"/>
    <xf numFmtId="2" fontId="16" fillId="3" borderId="1" xfId="2" applyNumberFormat="1" applyFont="1" applyFill="1" applyBorder="1" applyAlignment="1">
      <alignment vertical="justify"/>
    </xf>
    <xf numFmtId="2" fontId="0" fillId="0" borderId="1" xfId="0" applyNumberFormat="1" applyBorder="1" applyAlignment="1"/>
    <xf numFmtId="2" fontId="17"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7" fillId="0" borderId="18" xfId="0" applyFont="1" applyBorder="1" applyAlignment="1">
      <alignment horizontal="center" vertical="center" wrapText="1"/>
    </xf>
    <xf numFmtId="0" fontId="0" fillId="0" borderId="18" xfId="0" applyBorder="1" applyAlignment="1">
      <alignment horizontal="center" vertical="center" wrapText="1"/>
    </xf>
  </cellXfs>
  <cellStyles count="3">
    <cellStyle name="Normal" xfId="0" builtinId="0"/>
    <cellStyle name="Normal 5" xfId="1"/>
    <cellStyle name="Normal_Risiko_30-11-2008" xfId="2"/>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A32" sqref="A32"/>
    </sheetView>
  </sheetViews>
  <sheetFormatPr defaultRowHeight="15" x14ac:dyDescent="0.25"/>
  <cols>
    <col min="1" max="1" width="42.42578125" customWidth="1"/>
    <col min="2" max="2" width="9.28515625" customWidth="1"/>
    <col min="3" max="3" width="10.85546875" customWidth="1"/>
    <col min="4" max="4" width="7.85546875" customWidth="1"/>
    <col min="5" max="5" width="8.28515625" customWidth="1"/>
    <col min="6" max="6" width="9.28515625" customWidth="1"/>
    <col min="7" max="7" width="7.85546875" customWidth="1"/>
    <col min="8" max="8" width="9" customWidth="1"/>
  </cols>
  <sheetData>
    <row r="1" spans="1:8" ht="15.75" x14ac:dyDescent="0.25">
      <c r="A1" s="41" t="s">
        <v>2007</v>
      </c>
      <c r="B1" s="61" t="s">
        <v>2006</v>
      </c>
      <c r="C1" s="61"/>
      <c r="D1" s="61"/>
      <c r="E1" s="61"/>
      <c r="F1" s="61"/>
      <c r="G1" s="61"/>
    </row>
    <row r="2" spans="1:8" ht="18.75" customHeight="1" x14ac:dyDescent="0.25">
      <c r="A2" s="3"/>
      <c r="B2" s="40" t="s">
        <v>2004</v>
      </c>
      <c r="C2" s="40" t="s">
        <v>1981</v>
      </c>
      <c r="D2" s="38" t="s">
        <v>1982</v>
      </c>
      <c r="E2" s="38" t="s">
        <v>2002</v>
      </c>
      <c r="F2" s="38" t="s">
        <v>2001</v>
      </c>
      <c r="G2" s="38" t="s">
        <v>2000</v>
      </c>
      <c r="H2" s="38" t="s">
        <v>1986</v>
      </c>
    </row>
    <row r="3" spans="1:8" x14ac:dyDescent="0.25">
      <c r="A3" s="3" t="s">
        <v>1</v>
      </c>
      <c r="B3" s="36">
        <v>1.635431750332935</v>
      </c>
      <c r="C3" s="36">
        <v>0.42862772708041097</v>
      </c>
      <c r="D3" s="35">
        <v>0.65601377305549957</v>
      </c>
      <c r="E3" s="35">
        <v>27.8298609507499</v>
      </c>
      <c r="F3" s="35">
        <v>130.20629367853599</v>
      </c>
      <c r="G3" s="35">
        <v>148.819405687146</v>
      </c>
      <c r="H3" s="35">
        <v>165.99171377323398</v>
      </c>
    </row>
    <row r="4" spans="1:8" x14ac:dyDescent="0.25">
      <c r="A4" s="3" t="s">
        <v>77</v>
      </c>
      <c r="B4" s="36">
        <v>1.3526306736267149</v>
      </c>
      <c r="C4" s="36">
        <v>-0.49725202686998249</v>
      </c>
      <c r="D4" s="35">
        <v>7.14496431261274</v>
      </c>
      <c r="E4" s="35">
        <v>8.8242173354739002</v>
      </c>
      <c r="F4" s="35">
        <v>27.819056188849252</v>
      </c>
      <c r="G4" s="35">
        <v>40.317056829591799</v>
      </c>
      <c r="H4" s="35">
        <v>64.502558674981699</v>
      </c>
    </row>
    <row r="5" spans="1:8" x14ac:dyDescent="0.25">
      <c r="A5" s="3" t="s">
        <v>151</v>
      </c>
      <c r="B5" s="36">
        <v>4.2946245958989602</v>
      </c>
      <c r="C5" s="36">
        <v>-0.50463270409944505</v>
      </c>
      <c r="D5" s="35">
        <v>1.6550789107115449</v>
      </c>
      <c r="E5" s="35">
        <v>3.7816694077522999</v>
      </c>
      <c r="F5" s="35">
        <v>41.968958758228197</v>
      </c>
      <c r="G5" s="35">
        <v>56.325861550099397</v>
      </c>
      <c r="H5" s="35">
        <v>44.977093310796803</v>
      </c>
    </row>
    <row r="6" spans="1:8" x14ac:dyDescent="0.25">
      <c r="A6" s="3" t="s">
        <v>219</v>
      </c>
      <c r="B6" s="36">
        <v>2.5262293307820851</v>
      </c>
      <c r="C6" s="36">
        <v>0.12100053201115296</v>
      </c>
      <c r="D6" s="35">
        <v>11.252086173890799</v>
      </c>
      <c r="E6" s="35">
        <v>11.346087090285749</v>
      </c>
      <c r="F6" s="35">
        <v>56.629659681640099</v>
      </c>
      <c r="G6" s="35">
        <v>78.648648648648603</v>
      </c>
      <c r="H6" s="35">
        <v>112.9592838204355</v>
      </c>
    </row>
    <row r="7" spans="1:8" x14ac:dyDescent="0.25">
      <c r="A7" s="3" t="s">
        <v>246</v>
      </c>
      <c r="B7" s="36">
        <v>3.2402893923499501</v>
      </c>
      <c r="C7" s="36">
        <v>-1.23778701473263</v>
      </c>
      <c r="D7" s="35">
        <v>1.9054161418281701</v>
      </c>
      <c r="E7" s="35">
        <v>10.919156204944899</v>
      </c>
      <c r="F7" s="35">
        <v>58.481828567194853</v>
      </c>
      <c r="G7" s="35">
        <v>89.122660996868007</v>
      </c>
      <c r="H7" s="35">
        <v>93.000975135378994</v>
      </c>
    </row>
    <row r="8" spans="1:8" x14ac:dyDescent="0.25">
      <c r="A8" s="3" t="s">
        <v>434</v>
      </c>
      <c r="B8" s="36">
        <v>2.8561699212267504</v>
      </c>
      <c r="C8" s="36">
        <v>-0.59727818131592236</v>
      </c>
      <c r="D8" s="35">
        <v>8.656869575114305</v>
      </c>
      <c r="E8" s="35">
        <v>22.661588300139599</v>
      </c>
      <c r="F8" s="35">
        <v>51.33024450588465</v>
      </c>
      <c r="G8" s="35">
        <v>98.570054584799749</v>
      </c>
      <c r="H8" s="35">
        <v>68.347933757624801</v>
      </c>
    </row>
    <row r="9" spans="1:8" x14ac:dyDescent="0.25">
      <c r="A9" s="3" t="s">
        <v>450</v>
      </c>
      <c r="B9" s="36">
        <v>2.1370623649822549</v>
      </c>
      <c r="C9" s="36">
        <v>1.8259263406275199</v>
      </c>
      <c r="D9" s="35">
        <v>19.432709601297098</v>
      </c>
      <c r="E9" s="35">
        <v>11.543773446481485</v>
      </c>
      <c r="F9" s="35">
        <v>84.104801021553499</v>
      </c>
      <c r="G9" s="35">
        <v>86.165473537061501</v>
      </c>
      <c r="H9" s="35">
        <v>94.5774534490333</v>
      </c>
    </row>
    <row r="10" spans="1:8" x14ac:dyDescent="0.25">
      <c r="A10" s="3" t="s">
        <v>462</v>
      </c>
      <c r="B10" s="36">
        <v>2.0494457664564698</v>
      </c>
      <c r="C10" s="36">
        <v>-2.8925651246553898</v>
      </c>
      <c r="D10" s="35">
        <v>2.1300489279019401</v>
      </c>
      <c r="E10" s="35">
        <v>16.476562170390402</v>
      </c>
      <c r="F10" s="35">
        <v>68.519230202483698</v>
      </c>
      <c r="G10" s="35">
        <v>90.956905918329596</v>
      </c>
      <c r="H10" s="35"/>
    </row>
    <row r="11" spans="1:8" x14ac:dyDescent="0.25">
      <c r="A11" s="3" t="s">
        <v>469</v>
      </c>
      <c r="B11" s="36">
        <v>-0.26390559073904302</v>
      </c>
      <c r="C11" s="36">
        <v>0.37825601814556398</v>
      </c>
      <c r="D11" s="35">
        <v>1.69975239857806</v>
      </c>
      <c r="E11" s="35">
        <v>8.1415729450562893</v>
      </c>
      <c r="F11" s="35">
        <v>-6.9849643211221197</v>
      </c>
      <c r="G11" s="35">
        <v>1.6005714135199101</v>
      </c>
      <c r="H11" s="35">
        <v>29.0703648292343</v>
      </c>
    </row>
    <row r="12" spans="1:8" x14ac:dyDescent="0.25">
      <c r="A12" s="3" t="s">
        <v>479</v>
      </c>
      <c r="B12" s="36">
        <v>3.2452613440551499</v>
      </c>
      <c r="C12" s="36">
        <v>-1.6619125554451299</v>
      </c>
      <c r="D12" s="35">
        <v>0.26685566275352102</v>
      </c>
      <c r="E12" s="35">
        <v>16.384592398686902</v>
      </c>
      <c r="F12" s="35">
        <v>81.754162969833146</v>
      </c>
      <c r="G12" s="35">
        <v>133.964365514782</v>
      </c>
      <c r="H12" s="35">
        <v>135.0259410779245</v>
      </c>
    </row>
    <row r="13" spans="1:8" x14ac:dyDescent="0.25">
      <c r="A13" s="3" t="s">
        <v>517</v>
      </c>
      <c r="B13" s="36">
        <v>2.0594592390196098</v>
      </c>
      <c r="C13" s="36">
        <v>-1.8130780915462199</v>
      </c>
      <c r="D13" s="35">
        <v>1.3028388571770799</v>
      </c>
      <c r="E13" s="35">
        <v>12.4752671349406</v>
      </c>
      <c r="F13" s="35">
        <v>55.634236755283801</v>
      </c>
      <c r="G13" s="35">
        <v>68.232952065245996</v>
      </c>
      <c r="H13" s="35">
        <v>90.415502099729096</v>
      </c>
    </row>
    <row r="14" spans="1:8" x14ac:dyDescent="0.25">
      <c r="A14" s="3" t="s">
        <v>534</v>
      </c>
      <c r="B14" s="36">
        <v>-2.0627062706270598</v>
      </c>
      <c r="C14" s="36">
        <v>-3.55953074814364</v>
      </c>
      <c r="D14" s="35">
        <v>-1.86240446786398</v>
      </c>
      <c r="E14" s="35">
        <v>7.3018859617358398</v>
      </c>
      <c r="F14" s="35">
        <v>7.8992651757062697</v>
      </c>
      <c r="G14" s="35">
        <v>0.31544835293891599</v>
      </c>
      <c r="H14" s="35">
        <v>0.59120466389984805</v>
      </c>
    </row>
    <row r="15" spans="1:8" x14ac:dyDescent="0.25">
      <c r="A15" s="3" t="s">
        <v>553</v>
      </c>
      <c r="B15" s="36">
        <v>1.30288025648351</v>
      </c>
      <c r="C15" s="36">
        <v>-0.88763851446144304</v>
      </c>
      <c r="D15" s="35">
        <v>0.87611200483053997</v>
      </c>
      <c r="E15" s="35">
        <v>7.2246737314418397</v>
      </c>
      <c r="F15" s="35">
        <v>32.813681316259697</v>
      </c>
      <c r="G15" s="35">
        <v>51.878086512513697</v>
      </c>
      <c r="H15" s="35">
        <v>69.969477006306306</v>
      </c>
    </row>
    <row r="16" spans="1:8" x14ac:dyDescent="0.25">
      <c r="A16" s="3" t="s">
        <v>708</v>
      </c>
      <c r="B16" s="36">
        <v>3.249049977181095</v>
      </c>
      <c r="C16" s="36">
        <v>0.428182274138595</v>
      </c>
      <c r="D16" s="35"/>
      <c r="E16" s="35"/>
      <c r="F16" s="35"/>
      <c r="G16" s="35"/>
      <c r="H16" s="35"/>
    </row>
    <row r="17" spans="1:8" x14ac:dyDescent="0.25">
      <c r="A17" s="3" t="s">
        <v>721</v>
      </c>
      <c r="B17" s="36">
        <v>1.4466477020356401</v>
      </c>
      <c r="C17" s="36">
        <v>-1.21593877086032</v>
      </c>
      <c r="D17" s="35">
        <v>0.30708651262310199</v>
      </c>
      <c r="E17" s="35">
        <v>2.9801375314334297</v>
      </c>
      <c r="F17" s="35">
        <v>26.79056533671935</v>
      </c>
      <c r="G17" s="35">
        <v>44.319485593486547</v>
      </c>
      <c r="H17" s="35">
        <v>57.746850815886248</v>
      </c>
    </row>
    <row r="18" spans="1:8" x14ac:dyDescent="0.25">
      <c r="A18" s="3" t="s">
        <v>911</v>
      </c>
      <c r="B18" s="36">
        <v>-3.8611581283271648E-2</v>
      </c>
      <c r="C18" s="36">
        <v>-9.4499457840715645E-2</v>
      </c>
      <c r="D18" s="35">
        <v>0.77353091454072298</v>
      </c>
      <c r="E18" s="35">
        <v>2.68966846630628</v>
      </c>
      <c r="F18" s="35">
        <v>5.1190182186109752</v>
      </c>
      <c r="G18" s="35">
        <v>14.016562439083049</v>
      </c>
      <c r="H18" s="35">
        <v>25.212685375562202</v>
      </c>
    </row>
    <row r="19" spans="1:8" x14ac:dyDescent="0.25">
      <c r="A19" s="3" t="s">
        <v>946</v>
      </c>
      <c r="B19" s="36">
        <v>-0.234674443992897</v>
      </c>
      <c r="C19" s="36">
        <v>-5.1179871493405103E-2</v>
      </c>
      <c r="D19" s="35">
        <v>2.1669590477995802</v>
      </c>
      <c r="E19" s="35">
        <v>6.1643820182729501</v>
      </c>
      <c r="F19" s="35">
        <v>16.692348723913899</v>
      </c>
      <c r="G19" s="35">
        <v>42.691367426463202</v>
      </c>
      <c r="H19" s="35">
        <v>66.7925617691008</v>
      </c>
    </row>
    <row r="20" spans="1:8" x14ac:dyDescent="0.25">
      <c r="A20" s="3" t="s">
        <v>1058</v>
      </c>
      <c r="B20" s="36">
        <v>-0.125590627250522</v>
      </c>
      <c r="C20" s="36">
        <v>-0.25288340030977702</v>
      </c>
      <c r="D20" s="35">
        <v>1.1596801631181799</v>
      </c>
      <c r="E20" s="35">
        <v>3.7195873514295199</v>
      </c>
      <c r="F20" s="35">
        <v>9.573738809305155</v>
      </c>
      <c r="G20" s="35">
        <v>25.204350522954599</v>
      </c>
      <c r="H20" s="35">
        <v>43.644400385711798</v>
      </c>
    </row>
    <row r="21" spans="1:8" x14ac:dyDescent="0.25">
      <c r="A21" s="3" t="s">
        <v>783</v>
      </c>
      <c r="B21" s="36">
        <v>-1.171445890055095</v>
      </c>
      <c r="C21" s="36">
        <v>-1.14350016503753</v>
      </c>
      <c r="D21" s="35">
        <v>-1.359966963107055</v>
      </c>
      <c r="E21" s="35">
        <v>2.8135008529769348</v>
      </c>
      <c r="F21" s="35">
        <v>1.0867090900649352</v>
      </c>
      <c r="G21" s="35">
        <v>19.443135749791001</v>
      </c>
      <c r="H21" s="35">
        <v>53.904170740651601</v>
      </c>
    </row>
    <row r="22" spans="1:8" x14ac:dyDescent="0.25">
      <c r="A22" s="3" t="s">
        <v>848</v>
      </c>
      <c r="B22" s="36">
        <v>2.3048725972294799E-2</v>
      </c>
      <c r="C22" s="36">
        <v>-0.43139117075465799</v>
      </c>
      <c r="D22" s="35">
        <v>0.57817333821953698</v>
      </c>
      <c r="E22" s="35">
        <v>2.8615630648339998</v>
      </c>
      <c r="F22" s="35">
        <v>11.628709170494449</v>
      </c>
      <c r="G22" s="35">
        <v>30.316482904451952</v>
      </c>
      <c r="H22" s="35">
        <v>54.365821790113948</v>
      </c>
    </row>
    <row r="23" spans="1:8" x14ac:dyDescent="0.25">
      <c r="A23" s="3" t="s">
        <v>961</v>
      </c>
      <c r="B23" s="36">
        <v>0.33197388757273999</v>
      </c>
      <c r="C23" s="36">
        <v>-0.46655772237875198</v>
      </c>
      <c r="D23" s="35">
        <v>0.95525626817701692</v>
      </c>
      <c r="E23" s="35">
        <v>8.2378915413274392</v>
      </c>
      <c r="F23" s="35">
        <v>14.116823470101499</v>
      </c>
      <c r="G23" s="35">
        <v>33.808434000108946</v>
      </c>
      <c r="H23" s="35">
        <v>70.731789098726352</v>
      </c>
    </row>
    <row r="24" spans="1:8" x14ac:dyDescent="0.25">
      <c r="A24" s="3" t="s">
        <v>1113</v>
      </c>
      <c r="B24" s="36">
        <v>-0.65494930782025806</v>
      </c>
      <c r="C24" s="36">
        <v>-1.245144218181524</v>
      </c>
      <c r="D24" s="35">
        <v>-1.873747018172645</v>
      </c>
      <c r="E24" s="35">
        <v>1.726417079543995</v>
      </c>
      <c r="F24" s="35">
        <v>3.4307228219569601</v>
      </c>
      <c r="G24" s="35">
        <v>20.789044610952601</v>
      </c>
      <c r="H24" s="35"/>
    </row>
    <row r="25" spans="1:8" x14ac:dyDescent="0.25">
      <c r="A25" s="3" t="s">
        <v>1020</v>
      </c>
      <c r="B25" s="36">
        <v>-0.106893089687476</v>
      </c>
      <c r="C25" s="36">
        <v>-0.635402061404162</v>
      </c>
      <c r="D25" s="35">
        <v>0.60844696955457245</v>
      </c>
      <c r="E25" s="35">
        <v>3.4430283821108851</v>
      </c>
      <c r="F25" s="35">
        <v>8.6346054314290299</v>
      </c>
      <c r="G25" s="35">
        <v>19.66820368942625</v>
      </c>
      <c r="H25" s="35">
        <v>44.7320513821685</v>
      </c>
    </row>
    <row r="26" spans="1:8" x14ac:dyDescent="0.25">
      <c r="A26" s="3" t="s">
        <v>763</v>
      </c>
      <c r="B26" s="36">
        <v>0.58343191660716798</v>
      </c>
      <c r="C26" s="36">
        <v>-0.997517599494538</v>
      </c>
      <c r="D26" s="35"/>
      <c r="E26" s="35"/>
      <c r="F26" s="35"/>
      <c r="G26" s="35"/>
      <c r="H26" s="35"/>
    </row>
    <row r="27" spans="1:8" ht="15.75" x14ac:dyDescent="0.25">
      <c r="H27" s="38"/>
    </row>
  </sheetData>
  <mergeCells count="1">
    <mergeCell ref="B1:G1"/>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A41" sqref="A41"/>
    </sheetView>
  </sheetViews>
  <sheetFormatPr defaultRowHeight="15" x14ac:dyDescent="0.25"/>
  <cols>
    <col min="1" max="1" width="46.28515625" customWidth="1"/>
    <col min="2" max="2" width="10" customWidth="1"/>
    <col min="3" max="3" width="11" customWidth="1"/>
    <col min="4" max="5" width="8.140625" customWidth="1"/>
    <col min="6" max="6" width="7.85546875" customWidth="1"/>
    <col min="7" max="7" width="8.7109375" customWidth="1"/>
    <col min="8" max="8" width="9.7109375" customWidth="1"/>
  </cols>
  <sheetData>
    <row r="1" spans="1:8" ht="15.75" x14ac:dyDescent="0.25">
      <c r="A1" s="41" t="s">
        <v>2008</v>
      </c>
      <c r="B1" s="62" t="s">
        <v>2005</v>
      </c>
      <c r="C1" s="63"/>
      <c r="D1" s="63"/>
      <c r="E1" s="63"/>
      <c r="F1" s="63"/>
      <c r="G1" s="63"/>
      <c r="H1" s="63"/>
    </row>
    <row r="2" spans="1:8" ht="15.75" x14ac:dyDescent="0.25">
      <c r="A2" s="3"/>
      <c r="B2" s="40" t="s">
        <v>2004</v>
      </c>
      <c r="C2" s="40" t="s">
        <v>1981</v>
      </c>
      <c r="D2" s="39" t="s">
        <v>2003</v>
      </c>
      <c r="E2" s="38" t="s">
        <v>2002</v>
      </c>
      <c r="F2" s="38" t="s">
        <v>2001</v>
      </c>
      <c r="G2" s="38" t="s">
        <v>2000</v>
      </c>
      <c r="H2" s="38" t="s">
        <v>1986</v>
      </c>
    </row>
    <row r="3" spans="1:8" x14ac:dyDescent="0.25">
      <c r="A3" s="3" t="s">
        <v>1</v>
      </c>
      <c r="B3" s="36">
        <v>1.74495323786401</v>
      </c>
      <c r="C3" s="36">
        <v>0.449942750533604</v>
      </c>
      <c r="D3" s="35">
        <v>2.3344509324013001</v>
      </c>
      <c r="E3" s="35">
        <v>26.5575558653263</v>
      </c>
      <c r="F3" s="35">
        <v>122.07813362545551</v>
      </c>
      <c r="G3" s="35">
        <v>147.69406747122201</v>
      </c>
      <c r="H3" s="35">
        <v>162.002123187748</v>
      </c>
    </row>
    <row r="4" spans="1:8" x14ac:dyDescent="0.25">
      <c r="A4" s="3" t="s">
        <v>77</v>
      </c>
      <c r="B4" s="36">
        <v>1.24557645907526</v>
      </c>
      <c r="C4" s="36">
        <v>-0.27249767380034301</v>
      </c>
      <c r="D4" s="35">
        <v>9.6816322678320805</v>
      </c>
      <c r="E4" s="35">
        <v>5.4640079345676398</v>
      </c>
      <c r="F4" s="35">
        <v>17.225734051539799</v>
      </c>
      <c r="G4" s="35">
        <v>43.6920598051586</v>
      </c>
      <c r="H4" s="35">
        <v>101.91951513497349</v>
      </c>
    </row>
    <row r="5" spans="1:8" x14ac:dyDescent="0.25">
      <c r="A5" s="3" t="s">
        <v>151</v>
      </c>
      <c r="B5" s="36">
        <v>4.3073971124885597</v>
      </c>
      <c r="C5" s="36">
        <v>8.5390356549942856E-2</v>
      </c>
      <c r="D5" s="35">
        <v>2.2271123655757901</v>
      </c>
      <c r="E5" s="35">
        <v>5.8233444766835598</v>
      </c>
      <c r="F5" s="35">
        <v>45.74829264644535</v>
      </c>
      <c r="G5" s="35">
        <v>60.328468498384552</v>
      </c>
      <c r="H5" s="35">
        <v>51.028247862601447</v>
      </c>
    </row>
    <row r="6" spans="1:8" x14ac:dyDescent="0.25">
      <c r="A6" s="3" t="s">
        <v>219</v>
      </c>
      <c r="B6" s="36">
        <v>2.3344902009018198</v>
      </c>
      <c r="C6" s="36">
        <v>0.31168095204365398</v>
      </c>
      <c r="D6" s="35">
        <v>14.2825237939064</v>
      </c>
      <c r="E6" s="35">
        <v>18.157976356186047</v>
      </c>
      <c r="F6" s="35">
        <v>70.757293631704442</v>
      </c>
      <c r="G6" s="35">
        <v>98.510428812377</v>
      </c>
      <c r="H6" s="35">
        <v>125.577781886203</v>
      </c>
    </row>
    <row r="7" spans="1:8" x14ac:dyDescent="0.25">
      <c r="A7" s="3" t="s">
        <v>246</v>
      </c>
      <c r="B7" s="36">
        <v>3.244462511183535</v>
      </c>
      <c r="C7" s="36">
        <v>-0.87583399488333702</v>
      </c>
      <c r="D7" s="35">
        <v>2.7265709999294399</v>
      </c>
      <c r="E7" s="35">
        <v>13.829935809984999</v>
      </c>
      <c r="F7" s="35">
        <v>61.2070059418539</v>
      </c>
      <c r="G7" s="35">
        <v>95.086543466901148</v>
      </c>
      <c r="H7" s="35">
        <v>95.00293524438915</v>
      </c>
    </row>
    <row r="8" spans="1:8" x14ac:dyDescent="0.25">
      <c r="A8" s="3" t="s">
        <v>434</v>
      </c>
      <c r="B8" s="36">
        <v>2.79474460867235</v>
      </c>
      <c r="C8" s="36">
        <v>1.0469228886686299</v>
      </c>
      <c r="D8" s="35">
        <v>10.1579741624346</v>
      </c>
      <c r="E8" s="35">
        <v>24.422497579655001</v>
      </c>
      <c r="F8" s="35">
        <v>58.490794550936698</v>
      </c>
      <c r="G8" s="35">
        <v>105.895871664689</v>
      </c>
      <c r="H8" s="35">
        <v>70.948940062499702</v>
      </c>
    </row>
    <row r="9" spans="1:8" x14ac:dyDescent="0.25">
      <c r="A9" s="3" t="s">
        <v>479</v>
      </c>
      <c r="B9" s="36">
        <v>2.1732830813547399</v>
      </c>
      <c r="C9" s="36">
        <v>-0.97901875790912096</v>
      </c>
      <c r="D9" s="35">
        <v>1.1058623073183831</v>
      </c>
      <c r="E9" s="35">
        <v>20.406919849388302</v>
      </c>
      <c r="F9" s="35">
        <v>80.018742440703804</v>
      </c>
      <c r="G9" s="35">
        <v>134.47575801427001</v>
      </c>
      <c r="H9" s="35">
        <v>150.822519446553</v>
      </c>
    </row>
    <row r="10" spans="1:8" x14ac:dyDescent="0.25">
      <c r="A10" s="3" t="s">
        <v>708</v>
      </c>
      <c r="B10" s="36">
        <v>3.26817348808797</v>
      </c>
      <c r="C10" s="36">
        <v>2.8817439059242802</v>
      </c>
      <c r="D10" s="35">
        <v>6.1378367866336419</v>
      </c>
      <c r="E10" s="35">
        <v>39.895047962904002</v>
      </c>
      <c r="F10" s="35">
        <v>130.49493438933598</v>
      </c>
      <c r="G10" s="35">
        <v>171.82021529961202</v>
      </c>
      <c r="H10" s="35">
        <v>184.93331760372399</v>
      </c>
    </row>
    <row r="11" spans="1:8" x14ac:dyDescent="0.25">
      <c r="A11" s="3" t="s">
        <v>553</v>
      </c>
      <c r="B11" s="36">
        <v>1.317587895073925</v>
      </c>
      <c r="C11" s="36">
        <v>-0.60875651875238401</v>
      </c>
      <c r="D11" s="35">
        <v>1.70506647532559</v>
      </c>
      <c r="E11" s="35">
        <v>9.7003801376501606</v>
      </c>
      <c r="F11" s="35">
        <v>32.998013717718102</v>
      </c>
      <c r="G11" s="35">
        <v>49.212159780983598</v>
      </c>
      <c r="H11" s="35">
        <v>67.467893145346906</v>
      </c>
    </row>
    <row r="12" spans="1:8" x14ac:dyDescent="0.25">
      <c r="A12" s="3" t="s">
        <v>721</v>
      </c>
      <c r="B12" s="36">
        <v>0.92293277114078198</v>
      </c>
      <c r="C12" s="36">
        <v>-0.75310033821870903</v>
      </c>
      <c r="D12" s="35">
        <v>1.2223515392708699</v>
      </c>
      <c r="E12" s="35">
        <v>7.2120939530234898</v>
      </c>
      <c r="F12" s="35"/>
      <c r="G12" s="35"/>
      <c r="H12" s="35"/>
    </row>
    <row r="13" spans="1:8" x14ac:dyDescent="0.25">
      <c r="A13" s="3" t="s">
        <v>911</v>
      </c>
      <c r="B13" s="36">
        <v>-4.4769780051761202E-2</v>
      </c>
      <c r="C13" s="36">
        <v>-9.5723355856734499E-2</v>
      </c>
      <c r="D13" s="35">
        <v>0.83965247212389404</v>
      </c>
      <c r="E13" s="35">
        <v>2.5745258456384201</v>
      </c>
      <c r="F13" s="35">
        <v>4.8546726606153303</v>
      </c>
      <c r="G13" s="35">
        <v>14.183786764762999</v>
      </c>
      <c r="H13" s="35">
        <v>29.575052753446698</v>
      </c>
    </row>
    <row r="14" spans="1:8" x14ac:dyDescent="0.25">
      <c r="A14" s="3" t="s">
        <v>946</v>
      </c>
      <c r="B14" s="36">
        <v>-0.158488232969411</v>
      </c>
      <c r="C14" s="36">
        <v>-0.10484657985497516</v>
      </c>
      <c r="D14" s="35">
        <v>2.1854712657000901</v>
      </c>
      <c r="E14" s="35">
        <v>5.5778319397300704</v>
      </c>
      <c r="F14" s="35">
        <v>16.432075562248947</v>
      </c>
      <c r="G14" s="35">
        <v>38.807637553754702</v>
      </c>
      <c r="H14" s="35">
        <v>64.669937740826043</v>
      </c>
    </row>
    <row r="15" spans="1:8" ht="14.25" customHeight="1" x14ac:dyDescent="0.25">
      <c r="A15" s="3" t="s">
        <v>1058</v>
      </c>
      <c r="B15" s="36">
        <v>-0.118695382401456</v>
      </c>
      <c r="C15" s="36">
        <v>-0.10580123995520499</v>
      </c>
      <c r="D15" s="35">
        <v>1.61090672673409</v>
      </c>
      <c r="E15" s="35">
        <v>4.289030150291695</v>
      </c>
      <c r="F15" s="35">
        <v>9.5014019142244202</v>
      </c>
      <c r="G15" s="35">
        <v>24.476939661429249</v>
      </c>
      <c r="H15" s="35">
        <v>43.338115891559696</v>
      </c>
    </row>
    <row r="16" spans="1:8" x14ac:dyDescent="0.25">
      <c r="A16" s="3" t="s">
        <v>783</v>
      </c>
      <c r="B16" s="36">
        <v>-1.1405088768146801</v>
      </c>
      <c r="C16" s="36">
        <v>-0.98124098124097803</v>
      </c>
      <c r="D16" s="35">
        <v>-1.56535925661093</v>
      </c>
      <c r="E16" s="35">
        <v>4.282601512357</v>
      </c>
      <c r="F16" s="35">
        <v>6.6164982715576697</v>
      </c>
      <c r="G16" s="35">
        <v>23.336740223959151</v>
      </c>
      <c r="H16" s="35">
        <v>52.651035426498254</v>
      </c>
    </row>
    <row r="17" spans="1:8" x14ac:dyDescent="0.25">
      <c r="A17" s="3" t="s">
        <v>848</v>
      </c>
      <c r="B17" s="36">
        <v>4.1116013914853249E-2</v>
      </c>
      <c r="C17" s="36">
        <v>-0.34219727334565098</v>
      </c>
      <c r="D17" s="35">
        <v>0.83832816896807805</v>
      </c>
      <c r="E17" s="35">
        <v>3.2032480230115001</v>
      </c>
      <c r="F17" s="35">
        <v>11.9387486596722</v>
      </c>
      <c r="G17" s="35">
        <v>30.6590673406367</v>
      </c>
      <c r="H17" s="35">
        <v>54.0085377035454</v>
      </c>
    </row>
    <row r="18" spans="1:8" x14ac:dyDescent="0.25">
      <c r="A18" s="3" t="s">
        <v>961</v>
      </c>
      <c r="B18" s="36">
        <v>0.3847489570220845</v>
      </c>
      <c r="C18" s="36">
        <v>-0.49637049290437901</v>
      </c>
      <c r="D18" s="35">
        <v>1.6834319750546101</v>
      </c>
      <c r="E18" s="35">
        <v>8.5500103504351799</v>
      </c>
      <c r="F18" s="35">
        <v>15.8697772395901</v>
      </c>
      <c r="G18" s="35">
        <v>33.572132693964846</v>
      </c>
      <c r="H18" s="35">
        <v>76.97901211662365</v>
      </c>
    </row>
    <row r="19" spans="1:8" x14ac:dyDescent="0.25">
      <c r="A19" s="3" t="s">
        <v>1113</v>
      </c>
      <c r="B19" s="36">
        <v>-0.50551971711291643</v>
      </c>
      <c r="C19" s="36">
        <v>-1.162246667102566</v>
      </c>
      <c r="D19" s="35">
        <v>-1.398284185957265</v>
      </c>
      <c r="E19" s="35">
        <v>2.4697415303632</v>
      </c>
      <c r="F19" s="35">
        <v>3.6505096547199898</v>
      </c>
      <c r="G19" s="35">
        <v>19.444289380400999</v>
      </c>
      <c r="H19" s="35"/>
    </row>
    <row r="20" spans="1:8" x14ac:dyDescent="0.25">
      <c r="A20" s="3" t="s">
        <v>1647</v>
      </c>
      <c r="B20" s="36">
        <v>0.18372202680393401</v>
      </c>
      <c r="C20" s="36">
        <v>-0.21867895344303101</v>
      </c>
      <c r="D20" s="35">
        <v>1.5776098756356949</v>
      </c>
      <c r="E20" s="35"/>
      <c r="F20" s="35"/>
      <c r="G20" s="35"/>
      <c r="H20" s="35"/>
    </row>
    <row r="21" spans="1:8" x14ac:dyDescent="0.25">
      <c r="A21" s="3" t="s">
        <v>760</v>
      </c>
      <c r="B21" s="36">
        <v>1.5635000457163699</v>
      </c>
      <c r="C21" s="36">
        <v>1.13824858433906</v>
      </c>
      <c r="D21" s="35">
        <v>5.2938724468528502</v>
      </c>
      <c r="E21" s="35">
        <v>22.921672272945699</v>
      </c>
      <c r="F21" s="35">
        <v>42.336135885023197</v>
      </c>
      <c r="G21" s="35">
        <v>97.165948793397092</v>
      </c>
      <c r="H21" s="35">
        <v>153.48336760549401</v>
      </c>
    </row>
    <row r="22" spans="1:8" x14ac:dyDescent="0.25">
      <c r="A22" s="3" t="s">
        <v>1020</v>
      </c>
      <c r="B22" s="36">
        <v>-0.103083070028389</v>
      </c>
      <c r="C22" s="36">
        <v>-0.664318097188067</v>
      </c>
      <c r="D22" s="35">
        <v>0.69631540067556896</v>
      </c>
      <c r="E22" s="35">
        <v>3.4887316223002953</v>
      </c>
      <c r="F22" s="35">
        <v>7.8137921425068599</v>
      </c>
      <c r="G22" s="35">
        <v>22.4349543439046</v>
      </c>
      <c r="H22" s="35">
        <v>45.218870514819301</v>
      </c>
    </row>
    <row r="23" spans="1:8" x14ac:dyDescent="0.25">
      <c r="A23" s="37" t="s">
        <v>1128</v>
      </c>
      <c r="B23" s="36">
        <v>1.175892591967943</v>
      </c>
      <c r="C23" s="36">
        <v>-0.45288116203713302</v>
      </c>
      <c r="D23" s="35"/>
      <c r="E23" s="35"/>
      <c r="F23" s="35"/>
      <c r="G23" s="35"/>
      <c r="H23" s="35"/>
    </row>
    <row r="35" spans="9:9" x14ac:dyDescent="0.25">
      <c r="I35" t="s">
        <v>1999</v>
      </c>
    </row>
  </sheetData>
  <mergeCells count="1">
    <mergeCell ref="B1:H1"/>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sqref="A1:I1"/>
    </sheetView>
  </sheetViews>
  <sheetFormatPr defaultRowHeight="15" x14ac:dyDescent="0.25"/>
  <cols>
    <col min="9" max="9" width="71.42578125" customWidth="1"/>
    <col min="10" max="10" width="9.140625" style="21"/>
    <col min="11" max="17" width="9.140625" style="3"/>
    <col min="18" max="18" width="9.140625" style="20"/>
  </cols>
  <sheetData>
    <row r="1" spans="1:18" x14ac:dyDescent="0.25">
      <c r="A1" s="64" t="s">
        <v>1998</v>
      </c>
      <c r="B1" s="65"/>
      <c r="C1" s="65"/>
      <c r="D1" s="65"/>
      <c r="E1" s="65"/>
      <c r="F1" s="65"/>
      <c r="G1" s="65"/>
      <c r="H1" s="65"/>
      <c r="I1" s="66"/>
      <c r="J1" s="34"/>
      <c r="K1" s="33"/>
      <c r="L1" s="33"/>
      <c r="M1" s="33"/>
      <c r="N1" s="33"/>
      <c r="O1" s="33"/>
      <c r="P1" s="33"/>
      <c r="Q1" s="33"/>
      <c r="R1" s="32"/>
    </row>
    <row r="2" spans="1:18" x14ac:dyDescent="0.25">
      <c r="A2" s="3"/>
      <c r="B2" s="3"/>
      <c r="C2" s="3"/>
      <c r="D2" s="3"/>
      <c r="E2" s="3"/>
      <c r="F2" s="3"/>
      <c r="G2" s="3"/>
      <c r="H2" s="3"/>
      <c r="I2" s="3"/>
    </row>
    <row r="3" spans="1:18" x14ac:dyDescent="0.25">
      <c r="A3" s="30" t="s">
        <v>1997</v>
      </c>
      <c r="B3" s="3"/>
      <c r="C3" s="3"/>
      <c r="D3" s="3"/>
      <c r="E3" s="3"/>
      <c r="F3" s="3"/>
      <c r="G3" s="3"/>
      <c r="H3" s="3"/>
      <c r="I3" s="3"/>
    </row>
    <row r="4" spans="1:18" x14ac:dyDescent="0.25">
      <c r="A4" s="30"/>
      <c r="B4" s="3"/>
      <c r="C4" s="3"/>
      <c r="D4" s="3"/>
      <c r="E4" s="3"/>
      <c r="F4" s="3"/>
      <c r="G4" s="3"/>
      <c r="H4" s="3"/>
      <c r="I4" s="3"/>
    </row>
    <row r="5" spans="1:18" ht="15.75" x14ac:dyDescent="0.25">
      <c r="A5" s="30"/>
      <c r="B5" s="28" t="s">
        <v>1996</v>
      </c>
      <c r="C5" s="3"/>
      <c r="D5" s="3"/>
      <c r="E5" s="3"/>
      <c r="F5" s="3"/>
      <c r="G5" s="3"/>
      <c r="H5" s="3"/>
      <c r="I5" s="3"/>
    </row>
    <row r="6" spans="1:18" x14ac:dyDescent="0.25">
      <c r="A6" s="30"/>
      <c r="B6" s="3" t="s">
        <v>1995</v>
      </c>
      <c r="C6" s="3"/>
      <c r="D6" s="3"/>
      <c r="E6" s="3"/>
      <c r="F6" s="3"/>
      <c r="G6" s="3"/>
      <c r="H6" s="3"/>
      <c r="I6" s="3"/>
    </row>
    <row r="7" spans="1:18" x14ac:dyDescent="0.25">
      <c r="A7" s="30"/>
      <c r="B7" s="3"/>
      <c r="C7" s="3"/>
      <c r="D7" s="3"/>
      <c r="E7" s="3"/>
      <c r="F7" s="3"/>
      <c r="G7" s="3"/>
      <c r="H7" s="3"/>
      <c r="I7" s="3"/>
    </row>
    <row r="8" spans="1:18" ht="15.75" x14ac:dyDescent="0.25">
      <c r="A8" s="30"/>
      <c r="B8" s="28" t="s">
        <v>1994</v>
      </c>
      <c r="C8" s="3"/>
      <c r="D8" s="3"/>
      <c r="E8" s="3"/>
      <c r="F8" s="3"/>
      <c r="G8" s="3"/>
      <c r="H8" s="3"/>
      <c r="I8" s="3"/>
    </row>
    <row r="9" spans="1:18" x14ac:dyDescent="0.25">
      <c r="A9" s="30"/>
      <c r="B9" s="67" t="s">
        <v>1993</v>
      </c>
      <c r="C9" s="68"/>
      <c r="D9" s="68"/>
      <c r="E9" s="68"/>
      <c r="F9" s="68"/>
      <c r="G9" s="68"/>
      <c r="H9" s="68"/>
      <c r="I9" s="69"/>
    </row>
    <row r="10" spans="1:18" x14ac:dyDescent="0.25">
      <c r="A10" s="31"/>
      <c r="B10" s="70"/>
      <c r="C10" s="71"/>
      <c r="D10" s="71"/>
      <c r="E10" s="71"/>
      <c r="F10" s="71"/>
      <c r="G10" s="71"/>
      <c r="H10" s="71"/>
      <c r="I10" s="72"/>
    </row>
    <row r="11" spans="1:18" x14ac:dyDescent="0.25">
      <c r="A11" s="3"/>
      <c r="B11" s="73"/>
      <c r="C11" s="74"/>
      <c r="D11" s="74"/>
      <c r="E11" s="74"/>
      <c r="F11" s="74"/>
      <c r="G11" s="74"/>
      <c r="H11" s="74"/>
      <c r="I11" s="75"/>
    </row>
    <row r="12" spans="1:18" x14ac:dyDescent="0.25">
      <c r="A12" s="30" t="s">
        <v>1992</v>
      </c>
      <c r="B12" s="3"/>
      <c r="C12" s="3"/>
      <c r="D12" s="3"/>
      <c r="E12" s="3"/>
      <c r="F12" s="3"/>
      <c r="G12" s="3"/>
      <c r="H12" s="3"/>
      <c r="I12" s="3"/>
    </row>
    <row r="13" spans="1:18" x14ac:dyDescent="0.25">
      <c r="A13" s="30"/>
      <c r="B13" s="3"/>
      <c r="C13" s="3"/>
      <c r="D13" s="3"/>
      <c r="E13" s="3"/>
      <c r="F13" s="3"/>
      <c r="G13" s="3"/>
      <c r="H13" s="3"/>
      <c r="I13" s="3"/>
    </row>
    <row r="14" spans="1:18" ht="15.75" x14ac:dyDescent="0.25">
      <c r="A14" s="30"/>
      <c r="B14" s="28" t="s">
        <v>1991</v>
      </c>
      <c r="C14" s="3"/>
      <c r="D14" s="3"/>
      <c r="E14" s="3"/>
      <c r="F14" s="3"/>
      <c r="G14" s="3"/>
      <c r="H14" s="3"/>
      <c r="I14" s="3"/>
    </row>
    <row r="15" spans="1:18" x14ac:dyDescent="0.25">
      <c r="A15" s="30"/>
      <c r="B15" s="76" t="s">
        <v>1990</v>
      </c>
      <c r="C15" s="77"/>
      <c r="D15" s="77"/>
      <c r="E15" s="77"/>
      <c r="F15" s="77"/>
      <c r="G15" s="77"/>
      <c r="H15" s="77"/>
      <c r="I15" s="78"/>
    </row>
    <row r="16" spans="1:18" x14ac:dyDescent="0.25">
      <c r="A16" s="30"/>
      <c r="B16" s="79"/>
      <c r="C16" s="80"/>
      <c r="D16" s="80"/>
      <c r="E16" s="80"/>
      <c r="F16" s="80"/>
      <c r="G16" s="80"/>
      <c r="H16" s="80"/>
      <c r="I16" s="81"/>
    </row>
    <row r="17" spans="1:18" x14ac:dyDescent="0.25">
      <c r="A17" s="30"/>
      <c r="B17" s="3"/>
      <c r="C17" s="3"/>
      <c r="D17" s="3"/>
      <c r="E17" s="3"/>
      <c r="F17" s="3"/>
      <c r="G17" s="3"/>
      <c r="H17" s="3"/>
      <c r="I17" s="3"/>
    </row>
    <row r="18" spans="1:18" ht="15.75" x14ac:dyDescent="0.25">
      <c r="A18" s="29"/>
      <c r="B18" s="28" t="s">
        <v>1989</v>
      </c>
      <c r="C18" s="3"/>
      <c r="D18" s="3"/>
      <c r="E18" s="3"/>
      <c r="F18" s="3"/>
      <c r="G18" s="3"/>
      <c r="H18" s="3"/>
      <c r="I18" s="3"/>
    </row>
    <row r="19" spans="1:18" x14ac:dyDescent="0.25">
      <c r="A19" s="27"/>
      <c r="B19" s="67" t="s">
        <v>1988</v>
      </c>
      <c r="C19" s="68"/>
      <c r="D19" s="68"/>
      <c r="E19" s="68"/>
      <c r="F19" s="68"/>
      <c r="G19" s="68"/>
      <c r="H19" s="68"/>
      <c r="I19" s="69"/>
    </row>
    <row r="20" spans="1:18" x14ac:dyDescent="0.25">
      <c r="A20" s="3"/>
      <c r="B20" s="70"/>
      <c r="C20" s="71"/>
      <c r="D20" s="71"/>
      <c r="E20" s="71"/>
      <c r="F20" s="71"/>
      <c r="G20" s="71"/>
      <c r="H20" s="71"/>
      <c r="I20" s="72"/>
    </row>
    <row r="21" spans="1:18" x14ac:dyDescent="0.25">
      <c r="A21" s="3"/>
      <c r="B21" s="70"/>
      <c r="C21" s="71"/>
      <c r="D21" s="71"/>
      <c r="E21" s="71"/>
      <c r="F21" s="71"/>
      <c r="G21" s="71"/>
      <c r="H21" s="71"/>
      <c r="I21" s="72"/>
    </row>
    <row r="22" spans="1:18" s="22" customFormat="1" ht="15.75" thickBot="1" x14ac:dyDescent="0.3">
      <c r="A22" s="26"/>
      <c r="B22" s="73"/>
      <c r="C22" s="74"/>
      <c r="D22" s="74"/>
      <c r="E22" s="74"/>
      <c r="F22" s="74"/>
      <c r="G22" s="74"/>
      <c r="H22" s="74"/>
      <c r="I22" s="75"/>
      <c r="J22" s="24"/>
      <c r="K22" s="3"/>
      <c r="L22" s="3"/>
      <c r="M22" s="3"/>
      <c r="N22" s="3"/>
      <c r="O22" s="3"/>
      <c r="P22" s="3"/>
      <c r="Q22" s="3"/>
      <c r="R22" s="23"/>
    </row>
    <row r="23" spans="1:18" s="22" customFormat="1" x14ac:dyDescent="0.25">
      <c r="A23" s="25" t="s">
        <v>1987</v>
      </c>
      <c r="B23" s="25"/>
      <c r="C23" s="25"/>
      <c r="D23" s="25"/>
      <c r="E23" s="25"/>
      <c r="F23" s="25"/>
      <c r="G23" s="25"/>
      <c r="H23" s="25"/>
      <c r="I23" s="25"/>
      <c r="J23" s="24"/>
      <c r="K23" s="3"/>
      <c r="L23" s="3"/>
      <c r="M23" s="3"/>
      <c r="N23" s="3"/>
      <c r="O23" s="3"/>
      <c r="P23" s="3"/>
      <c r="Q23" s="3"/>
      <c r="R23" s="23"/>
    </row>
  </sheetData>
  <mergeCells count="4">
    <mergeCell ref="A1:I1"/>
    <mergeCell ref="B9:I11"/>
    <mergeCell ref="B15:I16"/>
    <mergeCell ref="B19:I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48"/>
  <sheetViews>
    <sheetView tabSelected="1" workbookViewId="0">
      <selection sqref="A1:I1"/>
    </sheetView>
  </sheetViews>
  <sheetFormatPr defaultRowHeight="15" x14ac:dyDescent="0.25"/>
  <cols>
    <col min="1" max="1" width="18.5703125" style="4" customWidth="1"/>
    <col min="2" max="2" width="63.42578125" style="4" customWidth="1"/>
    <col min="3" max="4" width="11.7109375" style="4" customWidth="1"/>
    <col min="5" max="5" width="11.140625" style="4" customWidth="1"/>
    <col min="6" max="6" width="10.140625" style="4" customWidth="1"/>
    <col min="7" max="7" width="8.7109375" style="4" customWidth="1"/>
    <col min="8" max="8" width="11.28515625" style="4" customWidth="1"/>
    <col min="9" max="9" width="10" style="4" customWidth="1"/>
    <col min="10" max="10" width="24.5703125" style="4" customWidth="1"/>
    <col min="11" max="11" width="63.42578125" style="4" customWidth="1"/>
    <col min="12" max="12" width="15.42578125" style="43" customWidth="1"/>
    <col min="13" max="13" width="19.140625" style="4" customWidth="1"/>
    <col min="14" max="14" width="18.140625" style="4" customWidth="1"/>
    <col min="15" max="15" width="17.7109375" style="4" customWidth="1"/>
    <col min="16" max="16384" width="9.140625" style="5"/>
  </cols>
  <sheetData>
    <row r="1" spans="1:9" ht="33" customHeight="1" x14ac:dyDescent="0.25">
      <c r="A1" s="64" t="s">
        <v>2014</v>
      </c>
      <c r="B1" s="65"/>
      <c r="C1" s="65"/>
      <c r="D1" s="65"/>
      <c r="E1" s="65"/>
      <c r="F1" s="65"/>
      <c r="G1" s="65"/>
      <c r="H1" s="65"/>
      <c r="I1" s="65"/>
    </row>
    <row r="2" spans="1:9" ht="40.5" customHeight="1" x14ac:dyDescent="0.25">
      <c r="A2" s="82" t="s">
        <v>2013</v>
      </c>
      <c r="B2" s="82"/>
      <c r="C2" s="82"/>
      <c r="D2" s="82"/>
      <c r="E2" s="82"/>
      <c r="F2" s="82"/>
      <c r="G2" s="82"/>
      <c r="H2" s="82"/>
      <c r="I2" s="82"/>
    </row>
    <row r="3" spans="1:9" x14ac:dyDescent="0.25">
      <c r="A3" s="53"/>
      <c r="B3" s="54"/>
      <c r="C3" s="53"/>
      <c r="D3" s="53"/>
      <c r="E3" s="53"/>
      <c r="F3" s="53"/>
      <c r="G3" s="53"/>
      <c r="H3" s="53"/>
      <c r="I3" s="53"/>
    </row>
    <row r="4" spans="1:9" s="8" customFormat="1" ht="18" x14ac:dyDescent="0.25">
      <c r="B4" s="8" t="s">
        <v>1</v>
      </c>
    </row>
    <row r="5" spans="1:9" s="4" customFormat="1" ht="12.75" x14ac:dyDescent="0.2">
      <c r="A5" s="16" t="s">
        <v>0</v>
      </c>
      <c r="B5" s="17"/>
      <c r="C5" s="18" t="s">
        <v>1980</v>
      </c>
      <c r="D5" s="18" t="s">
        <v>1981</v>
      </c>
      <c r="E5" s="18" t="s">
        <v>1982</v>
      </c>
      <c r="F5" s="18" t="s">
        <v>1983</v>
      </c>
      <c r="G5" s="18" t="s">
        <v>1984</v>
      </c>
      <c r="H5" s="18" t="s">
        <v>1985</v>
      </c>
      <c r="I5" s="19" t="s">
        <v>1986</v>
      </c>
    </row>
    <row r="6" spans="1:9" s="4" customFormat="1" ht="12.75" x14ac:dyDescent="0.2">
      <c r="B6" s="4" t="s">
        <v>1974</v>
      </c>
    </row>
    <row r="7" spans="1:9" s="4" customFormat="1" ht="12.75" x14ac:dyDescent="0.2">
      <c r="B7" s="4" t="s">
        <v>2</v>
      </c>
    </row>
    <row r="8" spans="1:9" s="4" customFormat="1" ht="12.75" x14ac:dyDescent="0.2">
      <c r="A8" s="6" t="s">
        <v>4</v>
      </c>
      <c r="B8" s="4" t="s">
        <v>3</v>
      </c>
      <c r="C8" s="7">
        <v>2.1411833817877701</v>
      </c>
      <c r="D8" s="7">
        <v>0.21525288566912401</v>
      </c>
      <c r="E8" s="7">
        <v>1.8869912252361101</v>
      </c>
    </row>
    <row r="9" spans="1:9" s="4" customFormat="1" ht="12.75" x14ac:dyDescent="0.2">
      <c r="B9" s="4" t="s">
        <v>5</v>
      </c>
    </row>
    <row r="10" spans="1:9" s="4" customFormat="1" ht="12.75" x14ac:dyDescent="0.2">
      <c r="A10" s="6" t="s">
        <v>7</v>
      </c>
      <c r="B10" s="4" t="s">
        <v>6</v>
      </c>
      <c r="C10" s="7">
        <v>2.3054365583654399</v>
      </c>
      <c r="D10" s="7">
        <v>0.47126443107800198</v>
      </c>
      <c r="E10" s="7">
        <v>1.8996850361828901</v>
      </c>
      <c r="F10" s="7">
        <v>24.668808344857801</v>
      </c>
      <c r="G10" s="7">
        <v>119.538343053077</v>
      </c>
      <c r="H10" s="7">
        <v>146.996251076064</v>
      </c>
      <c r="I10" s="7">
        <v>152.230715017276</v>
      </c>
    </row>
    <row r="11" spans="1:9" s="4" customFormat="1" ht="12.75" x14ac:dyDescent="0.2">
      <c r="B11" s="4" t="s">
        <v>8</v>
      </c>
    </row>
    <row r="12" spans="1:9" s="4" customFormat="1" ht="12.75" x14ac:dyDescent="0.2">
      <c r="A12" s="6" t="s">
        <v>10</v>
      </c>
      <c r="B12" s="4" t="s">
        <v>9</v>
      </c>
      <c r="C12" s="7">
        <v>2.3500998003992</v>
      </c>
      <c r="D12" s="7">
        <v>-3.91042994353002</v>
      </c>
    </row>
    <row r="13" spans="1:9" s="4" customFormat="1" ht="12.75" x14ac:dyDescent="0.2">
      <c r="B13" s="4" t="s">
        <v>11</v>
      </c>
    </row>
    <row r="14" spans="1:9" s="4" customFormat="1" ht="12.75" x14ac:dyDescent="0.2">
      <c r="A14" s="6" t="s">
        <v>13</v>
      </c>
      <c r="B14" s="4" t="s">
        <v>12</v>
      </c>
      <c r="C14" s="7">
        <v>2.59199764883701</v>
      </c>
      <c r="D14" s="7">
        <v>-3.4760651449838802</v>
      </c>
      <c r="E14" s="7">
        <v>-6.7865985059211003</v>
      </c>
      <c r="F14" s="7">
        <v>43.982873402920902</v>
      </c>
      <c r="G14" s="7">
        <v>167.76767749959399</v>
      </c>
      <c r="H14" s="7">
        <v>186.92924414994599</v>
      </c>
      <c r="I14" s="7">
        <v>192.05340002420201</v>
      </c>
    </row>
    <row r="15" spans="1:9" s="4" customFormat="1" ht="12.75" x14ac:dyDescent="0.2">
      <c r="A15" s="6" t="s">
        <v>15</v>
      </c>
      <c r="B15" s="4" t="s">
        <v>14</v>
      </c>
      <c r="C15" s="7">
        <v>0.83063377356923396</v>
      </c>
      <c r="D15" s="7">
        <v>-0.18463842067110001</v>
      </c>
      <c r="E15" s="7">
        <v>-2.4918820069752399</v>
      </c>
      <c r="F15" s="7">
        <v>20.5212253120688</v>
      </c>
      <c r="G15" s="7">
        <v>115.698530120283</v>
      </c>
      <c r="H15" s="7">
        <v>143.54484080700001</v>
      </c>
      <c r="I15" s="7">
        <v>178.17393234303501</v>
      </c>
    </row>
    <row r="16" spans="1:9" s="4" customFormat="1" ht="12.75" x14ac:dyDescent="0.2">
      <c r="B16" s="4" t="s">
        <v>16</v>
      </c>
    </row>
    <row r="17" spans="1:9" s="4" customFormat="1" ht="12.75" x14ac:dyDescent="0.2">
      <c r="A17" s="6" t="s">
        <v>18</v>
      </c>
      <c r="B17" s="4" t="s">
        <v>17</v>
      </c>
      <c r="C17" s="7">
        <v>1.5489454693454101</v>
      </c>
      <c r="D17" s="7">
        <v>0.38599102308282002</v>
      </c>
      <c r="E17" s="7">
        <v>0.54468340782032498</v>
      </c>
      <c r="F17" s="7">
        <v>25.254732418780701</v>
      </c>
      <c r="G17" s="7">
        <v>138.63186447224899</v>
      </c>
      <c r="H17" s="7">
        <v>154.62584863096899</v>
      </c>
      <c r="I17" s="7">
        <v>160.365654651798</v>
      </c>
    </row>
    <row r="18" spans="1:9" s="4" customFormat="1" ht="12.75" x14ac:dyDescent="0.2">
      <c r="B18" s="4" t="s">
        <v>19</v>
      </c>
    </row>
    <row r="19" spans="1:9" s="4" customFormat="1" ht="12.75" x14ac:dyDescent="0.2">
      <c r="A19" s="6" t="s">
        <v>21</v>
      </c>
      <c r="B19" s="4" t="s">
        <v>20</v>
      </c>
      <c r="C19" s="7">
        <v>0.896079976809662</v>
      </c>
      <c r="D19" s="7">
        <v>-0.875488575154448</v>
      </c>
      <c r="E19" s="7">
        <v>-2.7706567199149998</v>
      </c>
      <c r="F19" s="7">
        <v>22.136812606982101</v>
      </c>
      <c r="G19" s="7">
        <v>147.01855394236401</v>
      </c>
      <c r="H19" s="7">
        <v>161.520626454031</v>
      </c>
      <c r="I19" s="7">
        <v>167.412184161694</v>
      </c>
    </row>
    <row r="20" spans="1:9" s="4" customFormat="1" ht="12.75" x14ac:dyDescent="0.2">
      <c r="B20" s="4" t="s">
        <v>22</v>
      </c>
    </row>
    <row r="21" spans="1:9" s="4" customFormat="1" ht="12.75" x14ac:dyDescent="0.2">
      <c r="A21" s="6" t="s">
        <v>24</v>
      </c>
      <c r="B21" s="4" t="s">
        <v>23</v>
      </c>
      <c r="C21" s="7">
        <v>1.8433831058288399</v>
      </c>
      <c r="D21" s="7">
        <v>1.5580999516913201</v>
      </c>
      <c r="E21" s="7">
        <v>4.5725920396884296</v>
      </c>
      <c r="F21" s="7">
        <v>28.7598713177258</v>
      </c>
      <c r="G21" s="7">
        <v>122.36792549044</v>
      </c>
      <c r="H21" s="7">
        <v>140.88162202106301</v>
      </c>
      <c r="I21" s="7">
        <v>142.01330993087299</v>
      </c>
    </row>
    <row r="22" spans="1:9" s="4" customFormat="1" ht="12.75" x14ac:dyDescent="0.2">
      <c r="B22" s="4" t="s">
        <v>25</v>
      </c>
    </row>
    <row r="23" spans="1:9" s="4" customFormat="1" ht="12.75" x14ac:dyDescent="0.2">
      <c r="A23" s="6" t="s">
        <v>27</v>
      </c>
      <c r="B23" s="4" t="s">
        <v>26</v>
      </c>
      <c r="C23" s="7">
        <v>3.8479149260316099</v>
      </c>
      <c r="D23" s="7">
        <v>5.2866282717526696</v>
      </c>
      <c r="E23" s="7">
        <v>11.703890330137099</v>
      </c>
      <c r="F23" s="7">
        <v>56.165591962822702</v>
      </c>
      <c r="G23" s="7">
        <v>143.12556949742699</v>
      </c>
      <c r="H23" s="7">
        <v>133.340520020837</v>
      </c>
      <c r="I23" s="7">
        <v>139.486548752245</v>
      </c>
    </row>
    <row r="24" spans="1:9" s="4" customFormat="1" ht="12.75" x14ac:dyDescent="0.2">
      <c r="B24" s="4" t="s">
        <v>28</v>
      </c>
    </row>
    <row r="25" spans="1:9" s="4" customFormat="1" ht="12.75" x14ac:dyDescent="0.2">
      <c r="A25" s="6" t="s">
        <v>30</v>
      </c>
      <c r="B25" s="4" t="s">
        <v>29</v>
      </c>
      <c r="C25" s="7">
        <v>1.63688389001283</v>
      </c>
      <c r="D25" s="7">
        <v>0.240815227048775</v>
      </c>
      <c r="E25" s="7">
        <v>0.43421572207391002</v>
      </c>
      <c r="F25" s="7">
        <v>26.041922132199002</v>
      </c>
      <c r="G25" s="7">
        <v>140.087946798057</v>
      </c>
      <c r="H25" s="7">
        <v>156.209427117373</v>
      </c>
      <c r="I25" s="7">
        <v>161.502574910845</v>
      </c>
    </row>
    <row r="26" spans="1:9" s="4" customFormat="1" ht="12.75" x14ac:dyDescent="0.2">
      <c r="A26" s="6" t="s">
        <v>32</v>
      </c>
      <c r="B26" s="4" t="s">
        <v>31</v>
      </c>
      <c r="C26" s="7">
        <v>0.13387889961108401</v>
      </c>
      <c r="D26" s="7">
        <v>2.1712107351408698</v>
      </c>
      <c r="E26" s="7">
        <v>-9.0803887324726293</v>
      </c>
      <c r="F26" s="7">
        <v>37.2761232909697</v>
      </c>
      <c r="G26" s="7">
        <v>233.14373292388501</v>
      </c>
      <c r="H26" s="7">
        <v>310.94693683422298</v>
      </c>
    </row>
    <row r="27" spans="1:9" s="4" customFormat="1" ht="12.75" x14ac:dyDescent="0.2">
      <c r="A27" s="6" t="s">
        <v>34</v>
      </c>
      <c r="B27" s="4" t="s">
        <v>33</v>
      </c>
      <c r="C27" s="7">
        <v>8.2231775196356494E-2</v>
      </c>
      <c r="D27" s="7">
        <v>1.9981824447036101</v>
      </c>
      <c r="E27" s="7">
        <v>-9.1812973699917801</v>
      </c>
      <c r="F27" s="7">
        <v>35.740845755626303</v>
      </c>
    </row>
    <row r="28" spans="1:9" s="4" customFormat="1" ht="12.75" x14ac:dyDescent="0.2">
      <c r="B28" s="4" t="s">
        <v>35</v>
      </c>
    </row>
    <row r="29" spans="1:9" s="4" customFormat="1" ht="12.75" x14ac:dyDescent="0.2">
      <c r="A29" s="6" t="s">
        <v>37</v>
      </c>
      <c r="B29" s="4" t="s">
        <v>36</v>
      </c>
      <c r="C29" s="7">
        <v>1.37681137527606</v>
      </c>
      <c r="D29" s="7">
        <v>9.3124642842237898E-2</v>
      </c>
      <c r="E29" s="7">
        <v>2.1603571994924899</v>
      </c>
      <c r="F29" s="7">
        <v>33.636518145802498</v>
      </c>
      <c r="G29" s="7">
        <v>143.878343918513</v>
      </c>
      <c r="H29" s="7">
        <v>178.35852975915199</v>
      </c>
      <c r="I29" s="7">
        <v>215.963092472863</v>
      </c>
    </row>
    <row r="30" spans="1:9" s="4" customFormat="1" ht="12.75" x14ac:dyDescent="0.2">
      <c r="A30" s="6" t="s">
        <v>39</v>
      </c>
      <c r="B30" s="4" t="s">
        <v>38</v>
      </c>
      <c r="C30" s="7">
        <v>0.59391794605361903</v>
      </c>
      <c r="D30" s="7">
        <v>-0.82938518232060598</v>
      </c>
    </row>
    <row r="31" spans="1:9" s="4" customFormat="1" ht="12.75" x14ac:dyDescent="0.2">
      <c r="A31" s="6" t="s">
        <v>41</v>
      </c>
      <c r="B31" s="4" t="s">
        <v>40</v>
      </c>
      <c r="C31" s="7">
        <v>2.27624396329835</v>
      </c>
      <c r="D31" s="7">
        <v>0.82271686627086205</v>
      </c>
      <c r="E31" s="7">
        <v>0.76734413829067405</v>
      </c>
      <c r="F31" s="7">
        <v>24.482496545208299</v>
      </c>
      <c r="G31" s="7">
        <v>118.498616366562</v>
      </c>
      <c r="H31" s="7">
        <v>137.70201303967201</v>
      </c>
      <c r="I31" s="7">
        <v>113.03332452926099</v>
      </c>
    </row>
    <row r="32" spans="1:9" s="4" customFormat="1" ht="12.75" x14ac:dyDescent="0.2">
      <c r="A32" s="6" t="s">
        <v>43</v>
      </c>
      <c r="B32" s="4" t="s">
        <v>42</v>
      </c>
    </row>
    <row r="33" spans="1:9" s="4" customFormat="1" ht="12.75" x14ac:dyDescent="0.2">
      <c r="A33" s="6" t="s">
        <v>45</v>
      </c>
      <c r="B33" s="4" t="s">
        <v>44</v>
      </c>
      <c r="C33" s="7">
        <v>1.95244478543473</v>
      </c>
      <c r="D33" s="7">
        <v>-8.8532155652819605E-2</v>
      </c>
      <c r="E33" s="7">
        <v>-4.22837527938389</v>
      </c>
      <c r="F33" s="7">
        <v>17.566389200384599</v>
      </c>
      <c r="G33" s="7">
        <v>104.585540127577</v>
      </c>
      <c r="H33" s="7">
        <v>136.51971340235301</v>
      </c>
      <c r="I33" s="7">
        <v>183.028190376743</v>
      </c>
    </row>
    <row r="34" spans="1:9" s="4" customFormat="1" ht="12.75" x14ac:dyDescent="0.2">
      <c r="B34" s="4" t="s">
        <v>46</v>
      </c>
    </row>
    <row r="35" spans="1:9" s="4" customFormat="1" ht="12.75" x14ac:dyDescent="0.2">
      <c r="A35" s="6" t="s">
        <v>48</v>
      </c>
      <c r="B35" s="4" t="s">
        <v>47</v>
      </c>
      <c r="C35" s="7">
        <v>1.63397961065304</v>
      </c>
      <c r="D35" s="7">
        <v>1.07912062329595</v>
      </c>
      <c r="E35" s="7">
        <v>6.8015357688031797</v>
      </c>
      <c r="F35" s="7">
        <v>27.8298609507499</v>
      </c>
      <c r="G35" s="7">
        <v>121.543615419585</v>
      </c>
      <c r="H35" s="7">
        <v>146.86703437457999</v>
      </c>
      <c r="I35" s="7">
        <v>162.13859263214101</v>
      </c>
    </row>
    <row r="36" spans="1:9" s="4" customFormat="1" ht="12.75" x14ac:dyDescent="0.2">
      <c r="A36" s="6" t="s">
        <v>50</v>
      </c>
      <c r="B36" s="4" t="s">
        <v>49</v>
      </c>
      <c r="C36" s="7">
        <v>1.6552697275588899</v>
      </c>
      <c r="D36" s="7">
        <v>-1.2714679575458001</v>
      </c>
      <c r="E36" s="7">
        <v>-0.304108586557849</v>
      </c>
      <c r="F36" s="7">
        <v>24.199324344648801</v>
      </c>
      <c r="G36" s="7">
        <v>128.645073167064</v>
      </c>
      <c r="H36" s="7">
        <v>156.818757014532</v>
      </c>
      <c r="I36" s="7">
        <v>177.451380682805</v>
      </c>
    </row>
    <row r="37" spans="1:9" s="4" customFormat="1" ht="12.75" x14ac:dyDescent="0.2">
      <c r="A37" s="6" t="s">
        <v>52</v>
      </c>
      <c r="B37" s="4" t="s">
        <v>51</v>
      </c>
      <c r="C37" s="7">
        <v>1.3247131900868401</v>
      </c>
      <c r="D37" s="7">
        <v>-1.9916643922516599</v>
      </c>
      <c r="E37" s="7">
        <v>4.7031174118712001E-3</v>
      </c>
      <c r="F37" s="7">
        <v>31.962587733324501</v>
      </c>
      <c r="G37" s="7">
        <v>178.412940822026</v>
      </c>
      <c r="H37" s="7">
        <v>225.553732219469</v>
      </c>
      <c r="I37" s="7">
        <v>263.147049118702</v>
      </c>
    </row>
    <row r="38" spans="1:9" s="4" customFormat="1" ht="12.75" x14ac:dyDescent="0.2">
      <c r="A38" s="6" t="s">
        <v>54</v>
      </c>
      <c r="B38" s="4" t="s">
        <v>53</v>
      </c>
      <c r="C38" s="7">
        <v>1.6044314597445599</v>
      </c>
      <c r="D38" s="7">
        <v>2.3892331003377998</v>
      </c>
      <c r="E38" s="7">
        <v>2.1809282823178302</v>
      </c>
      <c r="F38" s="7">
        <v>34.922085555386403</v>
      </c>
      <c r="G38" s="7">
        <v>136.247148105767</v>
      </c>
      <c r="H38" s="7">
        <v>152.54348468617101</v>
      </c>
      <c r="I38" s="7">
        <v>167.64617238792101</v>
      </c>
    </row>
    <row r="39" spans="1:9" s="4" customFormat="1" ht="12.75" x14ac:dyDescent="0.2">
      <c r="A39" s="6" t="s">
        <v>56</v>
      </c>
      <c r="B39" s="4" t="s">
        <v>55</v>
      </c>
      <c r="C39" s="7">
        <v>1.52680288884974</v>
      </c>
      <c r="D39" s="7">
        <v>2.0721851643744702</v>
      </c>
      <c r="E39" s="7">
        <v>1.72677655116358</v>
      </c>
      <c r="F39" s="7">
        <v>34.270060103433799</v>
      </c>
      <c r="G39" s="7">
        <v>133.61205415045399</v>
      </c>
      <c r="H39" s="7">
        <v>148.819405687146</v>
      </c>
      <c r="I39" s="7">
        <v>164.57124338477399</v>
      </c>
    </row>
    <row r="40" spans="1:9" s="4" customFormat="1" ht="12.75" x14ac:dyDescent="0.2">
      <c r="A40" s="6" t="s">
        <v>58</v>
      </c>
      <c r="B40" s="4" t="s">
        <v>57</v>
      </c>
      <c r="C40" s="7">
        <v>1.5822325446363801</v>
      </c>
      <c r="D40" s="7">
        <v>-0.44361707377990001</v>
      </c>
      <c r="E40" s="7">
        <v>0.26409923240364302</v>
      </c>
      <c r="F40" s="7">
        <v>28.8993446981011</v>
      </c>
      <c r="G40" s="7">
        <v>131.767514190008</v>
      </c>
    </row>
    <row r="41" spans="1:9" s="4" customFormat="1" ht="12.75" x14ac:dyDescent="0.2">
      <c r="B41" s="4" t="s">
        <v>59</v>
      </c>
    </row>
    <row r="42" spans="1:9" s="4" customFormat="1" ht="12.75" x14ac:dyDescent="0.2">
      <c r="A42" s="6" t="s">
        <v>61</v>
      </c>
      <c r="B42" s="4" t="s">
        <v>60</v>
      </c>
      <c r="C42" s="7">
        <v>2.0183723540104999</v>
      </c>
      <c r="D42" s="7">
        <v>2.0393477273753402</v>
      </c>
      <c r="E42" s="7">
        <v>1.78928961599751</v>
      </c>
      <c r="F42" s="7">
        <v>25.056347247818199</v>
      </c>
      <c r="G42" s="7">
        <v>115.01682231336601</v>
      </c>
      <c r="H42" s="7">
        <v>146.05456070901599</v>
      </c>
      <c r="I42" s="7">
        <v>168.771350155134</v>
      </c>
    </row>
    <row r="43" spans="1:9" s="4" customFormat="1" ht="12.75" x14ac:dyDescent="0.2">
      <c r="B43" s="4" t="s">
        <v>62</v>
      </c>
    </row>
    <row r="44" spans="1:9" s="4" customFormat="1" ht="12.75" x14ac:dyDescent="0.2">
      <c r="A44" s="6" t="s">
        <v>64</v>
      </c>
      <c r="B44" s="4" t="s">
        <v>63</v>
      </c>
      <c r="C44" s="7">
        <v>2.1090915826782899</v>
      </c>
      <c r="D44" s="7">
        <v>2.1505043814057299</v>
      </c>
      <c r="E44" s="7">
        <v>2.0132769266136501</v>
      </c>
      <c r="F44" s="7">
        <v>27.063770909923999</v>
      </c>
      <c r="G44" s="7">
        <v>120.685728201839</v>
      </c>
      <c r="H44" s="7">
        <v>154.517277196366</v>
      </c>
      <c r="I44" s="7">
        <v>181.49005165176001</v>
      </c>
    </row>
    <row r="45" spans="1:9" s="4" customFormat="1" ht="12.75" x14ac:dyDescent="0.2">
      <c r="B45" s="4" t="s">
        <v>65</v>
      </c>
    </row>
    <row r="46" spans="1:9" s="4" customFormat="1" ht="12.75" x14ac:dyDescent="0.2">
      <c r="A46" s="6" t="s">
        <v>67</v>
      </c>
      <c r="B46" s="4" t="s">
        <v>66</v>
      </c>
      <c r="C46" s="7">
        <v>1.7818995530491</v>
      </c>
      <c r="D46" s="7">
        <v>1.0039665640209701</v>
      </c>
      <c r="E46" s="7">
        <v>3.5473540456378498</v>
      </c>
      <c r="F46" s="7">
        <v>29.745617425583699</v>
      </c>
      <c r="G46" s="7">
        <v>120.455949964474</v>
      </c>
      <c r="H46" s="7">
        <v>129.700557779257</v>
      </c>
      <c r="I46" s="7">
        <v>150.869051866657</v>
      </c>
    </row>
    <row r="47" spans="1:9" s="4" customFormat="1" ht="12.75" x14ac:dyDescent="0.2">
      <c r="B47" s="4" t="s">
        <v>68</v>
      </c>
    </row>
    <row r="48" spans="1:9" s="4" customFormat="1" ht="12.75" x14ac:dyDescent="0.2">
      <c r="A48" s="6" t="s">
        <v>70</v>
      </c>
      <c r="B48" s="4" t="s">
        <v>69</v>
      </c>
      <c r="C48" s="7">
        <v>1.3065776619993399</v>
      </c>
      <c r="D48" s="7">
        <v>0.74544545946723195</v>
      </c>
      <c r="E48" s="7">
        <v>-0.63153446779509903</v>
      </c>
      <c r="F48" s="7">
        <v>18.129429409529902</v>
      </c>
      <c r="G48" s="7">
        <v>108.598197953053</v>
      </c>
      <c r="H48" s="7">
        <v>125.234906320885</v>
      </c>
      <c r="I48" s="7">
        <v>147.41703527800399</v>
      </c>
    </row>
    <row r="49" spans="1:9" s="4" customFormat="1" ht="12.75" x14ac:dyDescent="0.2">
      <c r="A49" s="6"/>
      <c r="B49" s="4" t="s">
        <v>1978</v>
      </c>
      <c r="C49" s="7">
        <f t="shared" ref="C49:I49" si="0">MEDIAN(C8:C48)</f>
        <v>1.635431750332935</v>
      </c>
      <c r="D49" s="7">
        <f t="shared" si="0"/>
        <v>0.42862772708041097</v>
      </c>
      <c r="E49" s="7">
        <f t="shared" si="0"/>
        <v>0.65601377305549957</v>
      </c>
      <c r="F49" s="7">
        <f t="shared" si="0"/>
        <v>27.8298609507499</v>
      </c>
      <c r="G49" s="7">
        <f t="shared" si="0"/>
        <v>130.20629367853599</v>
      </c>
      <c r="H49" s="7">
        <f t="shared" si="0"/>
        <v>148.819405687146</v>
      </c>
      <c r="I49" s="7">
        <f t="shared" si="0"/>
        <v>165.99171377323398</v>
      </c>
    </row>
    <row r="50" spans="1:9" s="4" customFormat="1" ht="12.75" x14ac:dyDescent="0.2">
      <c r="A50" s="6"/>
      <c r="B50" s="4" t="s">
        <v>71</v>
      </c>
      <c r="C50" s="7">
        <v>1.2262931682245899</v>
      </c>
      <c r="D50" s="7">
        <v>-0.41470464306570198</v>
      </c>
      <c r="E50" s="7">
        <v>5.4883444133837704</v>
      </c>
      <c r="F50" s="7">
        <v>16.364201743096299</v>
      </c>
      <c r="G50" s="7">
        <v>110.339282089715</v>
      </c>
      <c r="H50" s="7">
        <v>144.915916734842</v>
      </c>
      <c r="I50" s="7">
        <v>149.936920222635</v>
      </c>
    </row>
    <row r="51" spans="1:9" s="4" customFormat="1" ht="12.75" x14ac:dyDescent="0.2">
      <c r="A51" s="6"/>
      <c r="B51" s="4" t="s">
        <v>72</v>
      </c>
      <c r="C51" s="7">
        <v>1.92946457197819</v>
      </c>
      <c r="D51" s="7">
        <v>2.1147706321827902</v>
      </c>
      <c r="E51" s="7">
        <v>5.4993263557505303</v>
      </c>
      <c r="F51" s="7">
        <v>31.693233032873799</v>
      </c>
      <c r="G51" s="7">
        <v>130.592587219845</v>
      </c>
      <c r="H51" s="7">
        <v>157.352631664157</v>
      </c>
      <c r="I51" s="7">
        <v>146.857577687016</v>
      </c>
    </row>
    <row r="52" spans="1:9" s="4" customFormat="1" ht="12.75" x14ac:dyDescent="0.2">
      <c r="A52" s="6"/>
      <c r="C52" s="7"/>
      <c r="D52" s="7"/>
      <c r="E52" s="7"/>
      <c r="F52" s="7"/>
      <c r="G52" s="7"/>
      <c r="H52" s="7"/>
      <c r="I52" s="7"/>
    </row>
    <row r="53" spans="1:9" s="4" customFormat="1" ht="12.75" x14ac:dyDescent="0.2">
      <c r="A53" s="6"/>
      <c r="C53" s="7"/>
      <c r="D53" s="7"/>
      <c r="E53" s="7"/>
      <c r="F53" s="7"/>
      <c r="G53" s="7"/>
      <c r="H53" s="7"/>
      <c r="I53" s="7"/>
    </row>
    <row r="54" spans="1:9" s="8" customFormat="1" ht="18" x14ac:dyDescent="0.25">
      <c r="B54" s="8" t="s">
        <v>73</v>
      </c>
    </row>
    <row r="55" spans="1:9" s="4" customFormat="1" ht="12.75" x14ac:dyDescent="0.2">
      <c r="A55" s="16" t="s">
        <v>0</v>
      </c>
      <c r="B55" s="17"/>
      <c r="C55" s="18" t="s">
        <v>1980</v>
      </c>
      <c r="D55" s="18" t="s">
        <v>1981</v>
      </c>
      <c r="E55" s="18" t="s">
        <v>1982</v>
      </c>
      <c r="F55" s="18" t="s">
        <v>1983</v>
      </c>
      <c r="G55" s="18" t="s">
        <v>1984</v>
      </c>
      <c r="H55" s="18" t="s">
        <v>1985</v>
      </c>
      <c r="I55" s="19" t="s">
        <v>1986</v>
      </c>
    </row>
    <row r="56" spans="1:9" s="4" customFormat="1" ht="12.75" x14ac:dyDescent="0.2">
      <c r="B56" s="4" t="s">
        <v>1974</v>
      </c>
    </row>
    <row r="57" spans="1:9" s="4" customFormat="1" ht="12.75" x14ac:dyDescent="0.2">
      <c r="B57" s="4" t="s">
        <v>74</v>
      </c>
    </row>
    <row r="58" spans="1:9" s="4" customFormat="1" ht="12.75" x14ac:dyDescent="0.2">
      <c r="A58" s="6" t="s">
        <v>76</v>
      </c>
      <c r="B58" s="4" t="s">
        <v>75</v>
      </c>
      <c r="C58" s="7">
        <v>6.1072977267689996</v>
      </c>
      <c r="D58" s="7">
        <v>1.6785892153755699</v>
      </c>
      <c r="E58" s="7">
        <v>11.0956965819272</v>
      </c>
      <c r="F58" s="7">
        <v>15.354377398767401</v>
      </c>
      <c r="G58" s="7">
        <v>36.7176630976805</v>
      </c>
    </row>
    <row r="59" spans="1:9" s="4" customFormat="1" ht="12.75" x14ac:dyDescent="0.2">
      <c r="A59" s="6"/>
      <c r="C59" s="7"/>
      <c r="D59" s="7"/>
      <c r="E59" s="7"/>
      <c r="F59" s="7"/>
      <c r="G59" s="7"/>
    </row>
    <row r="60" spans="1:9" s="4" customFormat="1" ht="12.75" x14ac:dyDescent="0.2">
      <c r="A60" s="6"/>
      <c r="C60" s="7"/>
      <c r="D60" s="7"/>
      <c r="E60" s="7"/>
      <c r="F60" s="7"/>
      <c r="G60" s="7"/>
    </row>
    <row r="61" spans="1:9" s="4" customFormat="1" ht="12.75" x14ac:dyDescent="0.2">
      <c r="A61" s="6"/>
      <c r="C61" s="7"/>
      <c r="D61" s="7"/>
      <c r="E61" s="7"/>
      <c r="F61" s="7"/>
      <c r="G61" s="7"/>
    </row>
    <row r="62" spans="1:9" s="8" customFormat="1" ht="18" x14ac:dyDescent="0.25">
      <c r="B62" s="8" t="s">
        <v>77</v>
      </c>
    </row>
    <row r="63" spans="1:9" s="4" customFormat="1" ht="12.75" x14ac:dyDescent="0.2">
      <c r="A63" s="16" t="s">
        <v>0</v>
      </c>
      <c r="B63" s="17"/>
      <c r="C63" s="18" t="s">
        <v>1980</v>
      </c>
      <c r="D63" s="18" t="s">
        <v>1981</v>
      </c>
      <c r="E63" s="18" t="s">
        <v>1982</v>
      </c>
      <c r="F63" s="18" t="s">
        <v>1983</v>
      </c>
      <c r="G63" s="18" t="s">
        <v>1984</v>
      </c>
      <c r="H63" s="18" t="s">
        <v>1985</v>
      </c>
      <c r="I63" s="19" t="s">
        <v>1986</v>
      </c>
    </row>
    <row r="64" spans="1:9" s="4" customFormat="1" ht="12.75" x14ac:dyDescent="0.2">
      <c r="B64" s="4" t="s">
        <v>1974</v>
      </c>
    </row>
    <row r="65" spans="1:9" s="4" customFormat="1" ht="12.75" x14ac:dyDescent="0.2">
      <c r="B65" s="4" t="s">
        <v>78</v>
      </c>
    </row>
    <row r="66" spans="1:9" s="4" customFormat="1" ht="12.75" x14ac:dyDescent="0.2">
      <c r="A66" s="6" t="s">
        <v>80</v>
      </c>
      <c r="B66" s="4" t="s">
        <v>79</v>
      </c>
      <c r="C66" s="7">
        <v>2.0377808989073198</v>
      </c>
      <c r="D66" s="7">
        <v>-1.9048405166453799</v>
      </c>
      <c r="E66" s="7">
        <v>9.9435769455389895</v>
      </c>
      <c r="F66" s="7">
        <v>10.913828414627099</v>
      </c>
    </row>
    <row r="67" spans="1:9" s="4" customFormat="1" ht="12.75" x14ac:dyDescent="0.2">
      <c r="B67" s="4" t="s">
        <v>81</v>
      </c>
    </row>
    <row r="68" spans="1:9" s="4" customFormat="1" ht="12.75" x14ac:dyDescent="0.2">
      <c r="A68" s="6" t="s">
        <v>83</v>
      </c>
      <c r="B68" s="4" t="s">
        <v>82</v>
      </c>
      <c r="C68" s="7">
        <v>0.52791323166535598</v>
      </c>
      <c r="D68" s="7">
        <v>2.1515369782779601</v>
      </c>
      <c r="E68" s="7">
        <v>2.9946804003105698</v>
      </c>
      <c r="F68" s="7">
        <v>6.10936493148591</v>
      </c>
      <c r="G68" s="7">
        <v>38.021910631606197</v>
      </c>
      <c r="H68" s="7">
        <v>101.491771023724</v>
      </c>
      <c r="I68" s="7">
        <v>54.360879385391499</v>
      </c>
    </row>
    <row r="69" spans="1:9" s="4" customFormat="1" ht="12.75" x14ac:dyDescent="0.2">
      <c r="A69" s="6" t="s">
        <v>85</v>
      </c>
      <c r="B69" s="4" t="s">
        <v>84</v>
      </c>
      <c r="C69" s="7">
        <v>0.72929589113191196</v>
      </c>
      <c r="D69" s="7">
        <v>-2.42881072026801</v>
      </c>
      <c r="E69" s="7">
        <v>12.5698441372936</v>
      </c>
      <c r="F69" s="7">
        <v>12.4800604483251</v>
      </c>
    </row>
    <row r="70" spans="1:9" s="4" customFormat="1" ht="12.75" x14ac:dyDescent="0.2">
      <c r="B70" s="4" t="s">
        <v>86</v>
      </c>
    </row>
    <row r="71" spans="1:9" s="4" customFormat="1" ht="12.75" x14ac:dyDescent="0.2">
      <c r="A71" s="6" t="s">
        <v>88</v>
      </c>
      <c r="B71" s="4" t="s">
        <v>87</v>
      </c>
      <c r="C71" s="7">
        <v>0.76991292716714099</v>
      </c>
      <c r="D71" s="7">
        <v>-2.5378453826312399</v>
      </c>
      <c r="E71" s="7">
        <v>-2.02500839879057</v>
      </c>
      <c r="F71" s="7">
        <v>3.06530684797894</v>
      </c>
      <c r="G71" s="7">
        <v>14.327489019062099</v>
      </c>
      <c r="H71" s="7">
        <v>42.023411347000398</v>
      </c>
      <c r="I71" s="7">
        <v>100.554547251302</v>
      </c>
    </row>
    <row r="72" spans="1:9" s="4" customFormat="1" ht="12.75" x14ac:dyDescent="0.2">
      <c r="B72" s="4" t="s">
        <v>89</v>
      </c>
    </row>
    <row r="73" spans="1:9" s="4" customFormat="1" ht="12.75" x14ac:dyDescent="0.2">
      <c r="A73" s="6" t="s">
        <v>91</v>
      </c>
      <c r="B73" s="4" t="s">
        <v>90</v>
      </c>
      <c r="C73" s="7">
        <v>0.83221661862549201</v>
      </c>
      <c r="D73" s="7">
        <v>-2.5971421027931099</v>
      </c>
      <c r="E73" s="7">
        <v>-2.1259527433374599</v>
      </c>
      <c r="F73" s="7">
        <v>2.3594617358100698</v>
      </c>
      <c r="G73" s="7">
        <v>13.0376568431102</v>
      </c>
      <c r="H73" s="7">
        <v>40.317056829591799</v>
      </c>
      <c r="I73" s="7">
        <v>101.98568384942899</v>
      </c>
    </row>
    <row r="74" spans="1:9" s="4" customFormat="1" ht="12.75" x14ac:dyDescent="0.2">
      <c r="B74" s="4" t="s">
        <v>92</v>
      </c>
    </row>
    <row r="75" spans="1:9" s="4" customFormat="1" ht="12.75" x14ac:dyDescent="0.2">
      <c r="A75" s="6" t="s">
        <v>94</v>
      </c>
      <c r="B75" s="4" t="s">
        <v>93</v>
      </c>
      <c r="C75" s="7">
        <v>0.53562701783123801</v>
      </c>
      <c r="D75" s="7">
        <v>0.116392584544265</v>
      </c>
      <c r="E75" s="7">
        <v>-1.5774820969811501</v>
      </c>
    </row>
    <row r="76" spans="1:9" s="4" customFormat="1" ht="12.75" x14ac:dyDescent="0.2">
      <c r="B76" s="4" t="s">
        <v>95</v>
      </c>
    </row>
    <row r="77" spans="1:9" s="4" customFormat="1" ht="12.75" x14ac:dyDescent="0.2">
      <c r="A77" s="6" t="s">
        <v>97</v>
      </c>
      <c r="B77" s="4" t="s">
        <v>96</v>
      </c>
      <c r="C77" s="7">
        <v>0.67480671295652095</v>
      </c>
      <c r="D77" s="7">
        <v>0.24948732701308701</v>
      </c>
      <c r="E77" s="7">
        <v>-1.3256318533050999</v>
      </c>
      <c r="F77" s="7">
        <v>0.78451929060542502</v>
      </c>
      <c r="G77" s="7">
        <v>7.3813991099533203</v>
      </c>
      <c r="H77" s="7">
        <v>49.782155436461203</v>
      </c>
      <c r="I77" s="7">
        <v>161.00746570715</v>
      </c>
    </row>
    <row r="78" spans="1:9" s="4" customFormat="1" ht="12.75" x14ac:dyDescent="0.2">
      <c r="B78" s="4" t="s">
        <v>98</v>
      </c>
    </row>
    <row r="79" spans="1:9" s="4" customFormat="1" ht="12.75" x14ac:dyDescent="0.2">
      <c r="A79" s="6" t="s">
        <v>100</v>
      </c>
      <c r="B79" s="4" t="s">
        <v>99</v>
      </c>
      <c r="C79" s="7">
        <v>0.82084377197023795</v>
      </c>
      <c r="D79" s="7">
        <v>-2.4187512009827001</v>
      </c>
      <c r="E79" s="7">
        <v>-1.68793609356427</v>
      </c>
      <c r="F79" s="7">
        <v>3.5027718104973999</v>
      </c>
      <c r="G79" s="7">
        <v>14.547656776732699</v>
      </c>
      <c r="H79" s="7">
        <v>42.960117134103598</v>
      </c>
      <c r="I79" s="7">
        <v>101.223110395006</v>
      </c>
    </row>
    <row r="80" spans="1:9" s="4" customFormat="1" ht="12.75" x14ac:dyDescent="0.2">
      <c r="A80" s="6" t="s">
        <v>102</v>
      </c>
      <c r="B80" s="4" t="s">
        <v>101</v>
      </c>
      <c r="C80" s="7">
        <v>0.55039011232106405</v>
      </c>
      <c r="D80" s="7">
        <v>-1.2180477889152701</v>
      </c>
      <c r="E80" s="7">
        <v>13.566542353584801</v>
      </c>
      <c r="F80" s="7">
        <v>12.452305525971299</v>
      </c>
      <c r="G80" s="7">
        <v>36.258443247195601</v>
      </c>
      <c r="H80" s="7">
        <v>49.288979438903503</v>
      </c>
    </row>
    <row r="81" spans="1:9" s="4" customFormat="1" ht="12.75" x14ac:dyDescent="0.2">
      <c r="A81" s="6" t="s">
        <v>104</v>
      </c>
      <c r="B81" s="4" t="s">
        <v>103</v>
      </c>
      <c r="C81" s="7">
        <v>1.4234017164888</v>
      </c>
      <c r="D81" s="7">
        <v>-0.90447700330269798</v>
      </c>
      <c r="E81" s="7">
        <v>7.9767898485304203</v>
      </c>
      <c r="F81" s="7">
        <v>5.4303585319577099</v>
      </c>
      <c r="G81" s="7">
        <v>24.030548829255199</v>
      </c>
      <c r="H81" s="7">
        <v>29.617973154945101</v>
      </c>
      <c r="I81" s="7">
        <v>35.996887081418301</v>
      </c>
    </row>
    <row r="82" spans="1:9" s="4" customFormat="1" ht="12.75" x14ac:dyDescent="0.2">
      <c r="B82" s="4" t="s">
        <v>105</v>
      </c>
    </row>
    <row r="83" spans="1:9" s="4" customFormat="1" ht="12.75" x14ac:dyDescent="0.2">
      <c r="A83" s="6" t="s">
        <v>107</v>
      </c>
      <c r="B83" s="4" t="s">
        <v>106</v>
      </c>
      <c r="C83" s="7">
        <v>3.49334301889792</v>
      </c>
      <c r="D83" s="7">
        <v>-2.5421964642647898</v>
      </c>
      <c r="E83" s="7">
        <v>3.6167351208439502</v>
      </c>
      <c r="F83" s="7">
        <v>2.2086594317883899</v>
      </c>
    </row>
    <row r="84" spans="1:9" s="4" customFormat="1" ht="12.75" x14ac:dyDescent="0.2">
      <c r="A84" s="6" t="s">
        <v>109</v>
      </c>
      <c r="B84" s="4" t="s">
        <v>108</v>
      </c>
      <c r="C84" s="7">
        <v>1.6383888097396699</v>
      </c>
      <c r="D84" s="7">
        <v>5.14586995283111E-2</v>
      </c>
      <c r="E84" s="7">
        <v>6.3131387766950597</v>
      </c>
      <c r="F84" s="7">
        <v>9.7422432181726393</v>
      </c>
      <c r="G84" s="7">
        <v>35.6486405996191</v>
      </c>
      <c r="H84" s="7">
        <v>38.688309835159501</v>
      </c>
      <c r="I84" s="7">
        <v>50.746747597761399</v>
      </c>
    </row>
    <row r="85" spans="1:9" s="4" customFormat="1" ht="12.75" x14ac:dyDescent="0.2">
      <c r="A85" s="6" t="s">
        <v>111</v>
      </c>
      <c r="B85" s="4" t="s">
        <v>110</v>
      </c>
      <c r="C85" s="7">
        <v>9.3214019388563694E-3</v>
      </c>
      <c r="D85" s="7">
        <v>-5.5129898723029402</v>
      </c>
      <c r="E85" s="7">
        <v>8.1879600685691294</v>
      </c>
      <c r="F85" s="7">
        <v>11.204394693200699</v>
      </c>
    </row>
    <row r="86" spans="1:9" s="4" customFormat="1" ht="12.75" x14ac:dyDescent="0.2">
      <c r="A86" s="6" t="s">
        <v>113</v>
      </c>
      <c r="B86" s="4" t="s">
        <v>112</v>
      </c>
      <c r="C86" s="7">
        <v>2.5666296871533101</v>
      </c>
      <c r="D86" s="7">
        <v>2.3416083370865102</v>
      </c>
      <c r="E86" s="7">
        <v>10.753430548752799</v>
      </c>
      <c r="F86" s="7">
        <v>20.5496696801113</v>
      </c>
      <c r="G86" s="7">
        <v>31.115004254514499</v>
      </c>
    </row>
    <row r="87" spans="1:9" s="4" customFormat="1" ht="12.75" x14ac:dyDescent="0.2">
      <c r="A87" s="6" t="s">
        <v>115</v>
      </c>
      <c r="B87" s="4" t="s">
        <v>114</v>
      </c>
      <c r="C87" s="7">
        <v>2.5867099732518199</v>
      </c>
      <c r="D87" s="7">
        <v>2.31102973694873</v>
      </c>
      <c r="E87" s="7">
        <v>10.5795241900446</v>
      </c>
      <c r="F87" s="7">
        <v>20.166787389604</v>
      </c>
      <c r="G87" s="7">
        <v>30.796795233538401</v>
      </c>
    </row>
    <row r="88" spans="1:9" s="4" customFormat="1" ht="12.75" x14ac:dyDescent="0.2">
      <c r="B88" s="4" t="s">
        <v>116</v>
      </c>
    </row>
    <row r="89" spans="1:9" s="4" customFormat="1" ht="12.75" x14ac:dyDescent="0.2">
      <c r="A89" s="6" t="s">
        <v>118</v>
      </c>
      <c r="B89" s="4" t="s">
        <v>117</v>
      </c>
      <c r="C89" s="7">
        <v>4.6606781804484996</v>
      </c>
      <c r="D89" s="7">
        <v>-0.39162157004451997</v>
      </c>
      <c r="E89" s="7">
        <v>4.0621272163003503</v>
      </c>
      <c r="F89" s="7">
        <v>7.3360564413419898</v>
      </c>
      <c r="G89" s="7">
        <v>27.903530930211101</v>
      </c>
      <c r="H89" s="7">
        <v>27.852375835611099</v>
      </c>
      <c r="I89" s="7">
        <v>74.6442379645719</v>
      </c>
    </row>
    <row r="90" spans="1:9" s="4" customFormat="1" ht="12.75" x14ac:dyDescent="0.2">
      <c r="B90" s="4" t="s">
        <v>119</v>
      </c>
    </row>
    <row r="91" spans="1:9" s="4" customFormat="1" ht="12.75" x14ac:dyDescent="0.2">
      <c r="A91" s="6" t="s">
        <v>121</v>
      </c>
      <c r="B91" s="4" t="s">
        <v>120</v>
      </c>
      <c r="C91" s="7">
        <v>1.7575964111426501</v>
      </c>
      <c r="D91" s="7">
        <v>-2.1752082255068501</v>
      </c>
      <c r="E91" s="7">
        <v>4.0910082177595397</v>
      </c>
      <c r="F91" s="7">
        <v>7.8947833367567899</v>
      </c>
      <c r="G91" s="7">
        <v>27.7345814474874</v>
      </c>
    </row>
    <row r="92" spans="1:9" s="4" customFormat="1" ht="12.75" x14ac:dyDescent="0.2">
      <c r="B92" s="4" t="s">
        <v>122</v>
      </c>
    </row>
    <row r="93" spans="1:9" s="4" customFormat="1" ht="12.75" x14ac:dyDescent="0.2">
      <c r="A93" s="6" t="s">
        <v>124</v>
      </c>
      <c r="B93" s="4" t="s">
        <v>123</v>
      </c>
      <c r="C93" s="7">
        <v>1.2818596307646299</v>
      </c>
      <c r="D93" s="7">
        <v>3.8233153277401102</v>
      </c>
      <c r="E93" s="7">
        <v>13.999074580406299</v>
      </c>
      <c r="F93" s="7">
        <v>26.693469216025399</v>
      </c>
      <c r="G93" s="7">
        <v>50.4775124930594</v>
      </c>
      <c r="H93" s="7">
        <v>31.762932711007402</v>
      </c>
      <c r="I93" s="7">
        <v>52.483332948856997</v>
      </c>
    </row>
    <row r="94" spans="1:9" s="4" customFormat="1" ht="12.75" x14ac:dyDescent="0.2">
      <c r="A94" s="6" t="s">
        <v>126</v>
      </c>
      <c r="B94" s="4" t="s">
        <v>125</v>
      </c>
      <c r="C94" s="7">
        <v>1.2722371967655099</v>
      </c>
      <c r="D94" s="7">
        <v>3.6641676357352</v>
      </c>
      <c r="E94" s="7">
        <v>13.8183384530418</v>
      </c>
      <c r="F94" s="7">
        <v>25.814072723212298</v>
      </c>
      <c r="G94" s="7">
        <v>48.198015144890199</v>
      </c>
      <c r="H94" s="7">
        <v>29.640606797519101</v>
      </c>
      <c r="I94" s="7">
        <v>50.485013177299798</v>
      </c>
    </row>
    <row r="95" spans="1:9" s="4" customFormat="1" ht="12.75" x14ac:dyDescent="0.2">
      <c r="B95" s="4" t="s">
        <v>127</v>
      </c>
    </row>
    <row r="96" spans="1:9" s="4" customFormat="1" ht="12.75" x14ac:dyDescent="0.2">
      <c r="A96" s="6" t="s">
        <v>129</v>
      </c>
      <c r="B96" s="4" t="s">
        <v>128</v>
      </c>
      <c r="C96" s="7">
        <v>1.5342674190071699</v>
      </c>
      <c r="D96" s="7">
        <v>-0.55265772478886399</v>
      </c>
      <c r="E96" s="7">
        <v>11.2770983879933</v>
      </c>
      <c r="F96" s="7">
        <v>13.148226649710301</v>
      </c>
    </row>
    <row r="97" spans="1:9" s="4" customFormat="1" ht="12.75" x14ac:dyDescent="0.2">
      <c r="B97" s="4" t="s">
        <v>130</v>
      </c>
    </row>
    <row r="98" spans="1:9" s="4" customFormat="1" ht="12.75" x14ac:dyDescent="0.2">
      <c r="A98" s="6" t="s">
        <v>132</v>
      </c>
      <c r="B98" s="4" t="s">
        <v>131</v>
      </c>
      <c r="C98" s="7">
        <v>1.53736991485335</v>
      </c>
      <c r="D98" s="7">
        <v>-0.44184632895110099</v>
      </c>
      <c r="E98" s="7">
        <v>11.3477303751037</v>
      </c>
      <c r="F98" s="7">
        <v>13.191533679654</v>
      </c>
    </row>
    <row r="99" spans="1:9" s="4" customFormat="1" ht="12.75" x14ac:dyDescent="0.2">
      <c r="B99" s="4" t="s">
        <v>1975</v>
      </c>
    </row>
    <row r="100" spans="1:9" s="4" customFormat="1" ht="12.75" x14ac:dyDescent="0.2">
      <c r="B100" s="4" t="s">
        <v>133</v>
      </c>
    </row>
    <row r="101" spans="1:9" s="4" customFormat="1" ht="12.75" x14ac:dyDescent="0.2">
      <c r="A101" s="6" t="s">
        <v>135</v>
      </c>
      <c r="B101" s="4" t="s">
        <v>134</v>
      </c>
      <c r="C101" s="7">
        <v>4.6823284335158597</v>
      </c>
      <c r="D101" s="7">
        <v>-0.315022987566621</v>
      </c>
      <c r="E101" s="7">
        <v>4.3019380249750103</v>
      </c>
      <c r="F101" s="7">
        <v>8.0835646965006998</v>
      </c>
    </row>
    <row r="102" spans="1:9" s="4" customFormat="1" ht="12.75" x14ac:dyDescent="0.2">
      <c r="A102" s="6" t="s">
        <v>137</v>
      </c>
      <c r="B102" s="4" t="s">
        <v>136</v>
      </c>
      <c r="C102" s="7">
        <v>4.7039888747137404</v>
      </c>
      <c r="D102" s="7">
        <v>-0.238788172330824</v>
      </c>
      <c r="E102" s="7">
        <v>4.5416384382441199</v>
      </c>
      <c r="F102" s="7">
        <v>8.8242173354739002</v>
      </c>
    </row>
    <row r="103" spans="1:9" s="4" customFormat="1" ht="12.75" x14ac:dyDescent="0.2">
      <c r="A103" s="6" t="s">
        <v>139</v>
      </c>
      <c r="B103" s="4" t="s">
        <v>138</v>
      </c>
      <c r="C103" s="7">
        <v>4.7968986952014703</v>
      </c>
      <c r="D103" s="7">
        <v>-0.15655889131192899</v>
      </c>
      <c r="E103" s="7">
        <v>4.6565422198286202</v>
      </c>
      <c r="F103" s="7">
        <v>9.6799929499635198</v>
      </c>
    </row>
    <row r="104" spans="1:9" s="4" customFormat="1" ht="12.75" x14ac:dyDescent="0.2">
      <c r="B104" s="4" t="s">
        <v>140</v>
      </c>
    </row>
    <row r="105" spans="1:9" s="4" customFormat="1" ht="12.75" x14ac:dyDescent="0.2">
      <c r="A105" s="6" t="s">
        <v>142</v>
      </c>
      <c r="B105" s="4" t="s">
        <v>141</v>
      </c>
      <c r="C105" s="7">
        <v>-1.04689828785579</v>
      </c>
      <c r="D105" s="7">
        <v>-1.93165086909898</v>
      </c>
      <c r="E105" s="7">
        <v>11.4144325263119</v>
      </c>
      <c r="F105" s="7">
        <v>3.6944105470400999</v>
      </c>
      <c r="G105" s="7">
        <v>18.601498623394299</v>
      </c>
    </row>
    <row r="106" spans="1:9" s="4" customFormat="1" ht="12.75" x14ac:dyDescent="0.2">
      <c r="A106" s="6" t="s">
        <v>144</v>
      </c>
      <c r="B106" s="4" t="s">
        <v>143</v>
      </c>
      <c r="C106" s="7">
        <v>-0.98092344806187504</v>
      </c>
      <c r="D106" s="7">
        <v>-1.71848097716315</v>
      </c>
      <c r="E106" s="7">
        <v>12.0286987255549</v>
      </c>
      <c r="F106" s="7">
        <v>4.2657527697547897</v>
      </c>
      <c r="G106" s="7">
        <v>19.177097301903199</v>
      </c>
    </row>
    <row r="107" spans="1:9" s="4" customFormat="1" ht="12.75" x14ac:dyDescent="0.2">
      <c r="A107" s="6"/>
      <c r="B107" s="4" t="s">
        <v>1978</v>
      </c>
      <c r="C107" s="7">
        <f t="shared" ref="C107:I107" si="1">MEDIAN(C66:C106)</f>
        <v>1.3526306736267149</v>
      </c>
      <c r="D107" s="7">
        <f t="shared" si="1"/>
        <v>-0.49725202686998249</v>
      </c>
      <c r="E107" s="7">
        <f t="shared" si="1"/>
        <v>7.14496431261274</v>
      </c>
      <c r="F107" s="7">
        <f t="shared" si="1"/>
        <v>8.8242173354739002</v>
      </c>
      <c r="G107" s="7">
        <f t="shared" si="1"/>
        <v>27.819056188849252</v>
      </c>
      <c r="H107" s="7">
        <f t="shared" si="1"/>
        <v>40.317056829591799</v>
      </c>
      <c r="I107" s="7">
        <f t="shared" si="1"/>
        <v>64.502558674981699</v>
      </c>
    </row>
    <row r="108" spans="1:9" s="4" customFormat="1" ht="12.75" x14ac:dyDescent="0.2">
      <c r="A108" s="6"/>
      <c r="B108" s="4" t="s">
        <v>145</v>
      </c>
      <c r="C108" s="7">
        <v>1.2955541520939999</v>
      </c>
      <c r="D108" s="7">
        <v>0.41866033784742201</v>
      </c>
      <c r="E108" s="7">
        <v>9.8948592786111895</v>
      </c>
      <c r="F108" s="7">
        <v>10.2731616287178</v>
      </c>
      <c r="G108" s="7">
        <v>37.430124637387202</v>
      </c>
      <c r="H108" s="7">
        <v>40.479719497349699</v>
      </c>
      <c r="I108" s="7">
        <v>59.502234960050203</v>
      </c>
    </row>
    <row r="109" spans="1:9" s="4" customFormat="1" ht="12.75" x14ac:dyDescent="0.2">
      <c r="A109" s="6"/>
      <c r="C109" s="7"/>
      <c r="D109" s="7"/>
      <c r="E109" s="7"/>
      <c r="F109" s="7"/>
      <c r="G109" s="7"/>
      <c r="H109" s="7"/>
      <c r="I109" s="7"/>
    </row>
    <row r="110" spans="1:9" s="4" customFormat="1" ht="12.75" x14ac:dyDescent="0.2">
      <c r="A110" s="6"/>
      <c r="C110" s="7"/>
      <c r="D110" s="7"/>
      <c r="E110" s="7"/>
      <c r="F110" s="7"/>
      <c r="G110" s="7"/>
      <c r="H110" s="7"/>
      <c r="I110" s="7"/>
    </row>
    <row r="111" spans="1:9" s="4" customFormat="1" ht="12.75" x14ac:dyDescent="0.2">
      <c r="A111" s="6"/>
      <c r="C111" s="7"/>
      <c r="D111" s="7"/>
      <c r="E111" s="7"/>
      <c r="F111" s="7"/>
      <c r="G111" s="7"/>
      <c r="H111" s="7"/>
      <c r="I111" s="7"/>
    </row>
    <row r="112" spans="1:9" s="9" customFormat="1" ht="19.5" x14ac:dyDescent="0.25">
      <c r="B112" s="9" t="s">
        <v>146</v>
      </c>
    </row>
    <row r="113" spans="1:9" s="4" customFormat="1" ht="12.75" x14ac:dyDescent="0.2">
      <c r="A113" s="16" t="s">
        <v>0</v>
      </c>
      <c r="B113" s="17"/>
      <c r="C113" s="18" t="s">
        <v>1980</v>
      </c>
      <c r="D113" s="18" t="s">
        <v>1981</v>
      </c>
      <c r="E113" s="18" t="s">
        <v>1982</v>
      </c>
      <c r="F113" s="18" t="s">
        <v>1983</v>
      </c>
      <c r="G113" s="18" t="s">
        <v>1984</v>
      </c>
      <c r="H113" s="18" t="s">
        <v>1985</v>
      </c>
      <c r="I113" s="19" t="s">
        <v>1986</v>
      </c>
    </row>
    <row r="114" spans="1:9" s="4" customFormat="1" ht="12.75" x14ac:dyDescent="0.2">
      <c r="B114" s="4" t="s">
        <v>1974</v>
      </c>
    </row>
    <row r="115" spans="1:9" s="4" customFormat="1" ht="12.75" x14ac:dyDescent="0.2">
      <c r="A115" s="6" t="s">
        <v>148</v>
      </c>
      <c r="B115" s="4" t="s">
        <v>147</v>
      </c>
      <c r="C115" s="7">
        <v>7.1386812371695401</v>
      </c>
      <c r="D115" s="7">
        <v>-2.6666971795141499</v>
      </c>
      <c r="E115" s="7">
        <v>2.05415070288096</v>
      </c>
      <c r="F115" s="7">
        <v>18.196959234188402</v>
      </c>
      <c r="G115" s="7">
        <v>73.9998392364338</v>
      </c>
      <c r="H115" s="7">
        <v>62.385491180752801</v>
      </c>
      <c r="I115" s="7">
        <v>89.966184832916994</v>
      </c>
    </row>
    <row r="116" spans="1:9" s="4" customFormat="1" ht="12.75" x14ac:dyDescent="0.2">
      <c r="A116" s="6" t="s">
        <v>150</v>
      </c>
      <c r="B116" s="4" t="s">
        <v>149</v>
      </c>
      <c r="C116" s="7">
        <v>4.68135326514557</v>
      </c>
      <c r="D116" s="7">
        <v>-7.0102880968065104</v>
      </c>
      <c r="E116" s="7">
        <v>-0.83191759873396898</v>
      </c>
      <c r="F116" s="7">
        <v>26.047636122642601</v>
      </c>
      <c r="G116" s="7">
        <v>99.190458357820205</v>
      </c>
      <c r="H116" s="7">
        <v>70.646668032042996</v>
      </c>
    </row>
    <row r="117" spans="1:9" s="4" customFormat="1" ht="12.75" x14ac:dyDescent="0.2">
      <c r="A117" s="6"/>
      <c r="C117" s="7"/>
      <c r="D117" s="7"/>
      <c r="E117" s="7"/>
      <c r="F117" s="7"/>
      <c r="G117" s="7"/>
      <c r="H117" s="7"/>
    </row>
    <row r="118" spans="1:9" s="4" customFormat="1" ht="12.75" x14ac:dyDescent="0.2">
      <c r="A118" s="6"/>
      <c r="C118" s="7"/>
      <c r="D118" s="7"/>
      <c r="E118" s="7"/>
      <c r="F118" s="7"/>
      <c r="G118" s="7"/>
      <c r="H118" s="7"/>
    </row>
    <row r="119" spans="1:9" s="4" customFormat="1" ht="12.75" x14ac:dyDescent="0.2">
      <c r="A119" s="6"/>
      <c r="C119" s="7"/>
      <c r="D119" s="7"/>
      <c r="E119" s="7"/>
      <c r="F119" s="7"/>
      <c r="G119" s="7"/>
      <c r="H119" s="7"/>
    </row>
    <row r="120" spans="1:9" s="8" customFormat="1" ht="18" x14ac:dyDescent="0.25">
      <c r="B120" s="8" t="s">
        <v>151</v>
      </c>
    </row>
    <row r="121" spans="1:9" s="8" customFormat="1" ht="18" x14ac:dyDescent="0.25">
      <c r="A121" s="16" t="s">
        <v>0</v>
      </c>
      <c r="B121" s="17"/>
      <c r="C121" s="18" t="s">
        <v>1980</v>
      </c>
      <c r="D121" s="18" t="s">
        <v>1981</v>
      </c>
      <c r="E121" s="18" t="s">
        <v>1982</v>
      </c>
      <c r="F121" s="18" t="s">
        <v>1983</v>
      </c>
      <c r="G121" s="18" t="s">
        <v>1984</v>
      </c>
      <c r="H121" s="18" t="s">
        <v>1985</v>
      </c>
      <c r="I121" s="19" t="s">
        <v>1986</v>
      </c>
    </row>
    <row r="122" spans="1:9" s="4" customFormat="1" ht="12.75" x14ac:dyDescent="0.2">
      <c r="B122" s="4" t="s">
        <v>1974</v>
      </c>
    </row>
    <row r="123" spans="1:9" s="4" customFormat="1" ht="12.75" x14ac:dyDescent="0.2">
      <c r="B123" s="4" t="s">
        <v>152</v>
      </c>
    </row>
    <row r="124" spans="1:9" s="4" customFormat="1" ht="12.75" x14ac:dyDescent="0.2">
      <c r="A124" s="6" t="s">
        <v>154</v>
      </c>
      <c r="B124" s="4" t="s">
        <v>153</v>
      </c>
      <c r="C124" s="7">
        <v>3.72916148045028</v>
      </c>
      <c r="D124" s="7">
        <v>-3.0141104266795601E-2</v>
      </c>
      <c r="E124" s="7">
        <v>2.95897042939204</v>
      </c>
      <c r="F124" s="7">
        <v>15.9721713520709</v>
      </c>
    </row>
    <row r="125" spans="1:9" s="4" customFormat="1" ht="12.75" x14ac:dyDescent="0.2">
      <c r="B125" s="4" t="s">
        <v>155</v>
      </c>
    </row>
    <row r="126" spans="1:9" s="4" customFormat="1" ht="12.75" x14ac:dyDescent="0.2">
      <c r="A126" s="6" t="s">
        <v>157</v>
      </c>
      <c r="B126" s="4" t="s">
        <v>156</v>
      </c>
      <c r="C126" s="7">
        <v>3.6932854936111501</v>
      </c>
      <c r="D126" s="7">
        <v>-1.03620555168043</v>
      </c>
      <c r="E126" s="7">
        <v>-0.90209385474964798</v>
      </c>
      <c r="F126" s="7">
        <v>6.0909509375100503</v>
      </c>
      <c r="G126" s="7">
        <v>32.184874580966103</v>
      </c>
      <c r="H126" s="7">
        <v>49.716046713278203</v>
      </c>
      <c r="I126" s="7">
        <v>40.336592340406099</v>
      </c>
    </row>
    <row r="127" spans="1:9" s="4" customFormat="1" ht="12.75" x14ac:dyDescent="0.2">
      <c r="A127" s="6" t="s">
        <v>159</v>
      </c>
      <c r="B127" s="4" t="s">
        <v>158</v>
      </c>
      <c r="C127" s="7">
        <v>3.26140310199892</v>
      </c>
      <c r="D127" s="7">
        <v>-1.1876578469091501</v>
      </c>
      <c r="E127" s="7">
        <v>-3.8903518035556899</v>
      </c>
      <c r="F127" s="7">
        <v>-7.9320021420457998</v>
      </c>
      <c r="G127" s="7">
        <v>15.0453537094683</v>
      </c>
      <c r="H127" s="7">
        <v>32.422607781632102</v>
      </c>
    </row>
    <row r="128" spans="1:9" s="4" customFormat="1" ht="12.75" x14ac:dyDescent="0.2">
      <c r="A128" s="6" t="s">
        <v>161</v>
      </c>
      <c r="B128" s="4" t="s">
        <v>160</v>
      </c>
      <c r="C128" s="7">
        <v>3.38238198696425</v>
      </c>
      <c r="D128" s="7">
        <v>-1.4037001143265999</v>
      </c>
      <c r="E128" s="7">
        <v>-3.9304976002216598</v>
      </c>
      <c r="F128" s="7">
        <v>-7.8309056124953296</v>
      </c>
      <c r="G128" s="7">
        <v>16.314444899757301</v>
      </c>
      <c r="H128" s="7">
        <v>33.6546550359934</v>
      </c>
      <c r="I128" s="7">
        <v>15.1080307856771</v>
      </c>
    </row>
    <row r="129" spans="1:9" s="4" customFormat="1" ht="12.75" x14ac:dyDescent="0.2">
      <c r="B129" s="4" t="s">
        <v>162</v>
      </c>
    </row>
    <row r="130" spans="1:9" s="4" customFormat="1" ht="12.75" x14ac:dyDescent="0.2">
      <c r="A130" s="6" t="s">
        <v>164</v>
      </c>
      <c r="B130" s="4" t="s">
        <v>163</v>
      </c>
      <c r="C130" s="7">
        <v>3.8857498285142902</v>
      </c>
      <c r="D130" s="7">
        <v>-2.11036449011507</v>
      </c>
      <c r="E130" s="7">
        <v>-2.5268178675789801</v>
      </c>
      <c r="F130" s="7">
        <v>2.2054812833269</v>
      </c>
      <c r="G130" s="7">
        <v>41.435381895633199</v>
      </c>
      <c r="H130" s="7">
        <v>52.8105941883654</v>
      </c>
      <c r="I130" s="7">
        <v>54.2867860527587</v>
      </c>
    </row>
    <row r="131" spans="1:9" s="4" customFormat="1" ht="12.75" x14ac:dyDescent="0.2">
      <c r="B131" s="4" t="s">
        <v>165</v>
      </c>
    </row>
    <row r="132" spans="1:9" s="4" customFormat="1" ht="12.75" x14ac:dyDescent="0.2">
      <c r="A132" s="6" t="s">
        <v>167</v>
      </c>
      <c r="B132" s="4" t="s">
        <v>166</v>
      </c>
      <c r="C132" s="7">
        <v>3.88376376654106</v>
      </c>
      <c r="D132" s="7">
        <v>-2.0788885770090602</v>
      </c>
      <c r="E132" s="7">
        <v>-2.4520377724819298</v>
      </c>
      <c r="F132" s="7">
        <v>2.2886392290501498</v>
      </c>
      <c r="G132" s="7">
        <v>42.585426675546799</v>
      </c>
      <c r="H132" s="7">
        <v>54.267645462205103</v>
      </c>
      <c r="I132" s="7">
        <v>55.591452890032997</v>
      </c>
    </row>
    <row r="133" spans="1:9" s="4" customFormat="1" ht="12.75" x14ac:dyDescent="0.2">
      <c r="B133" s="4" t="s">
        <v>168</v>
      </c>
    </row>
    <row r="134" spans="1:9" s="4" customFormat="1" ht="12.75" x14ac:dyDescent="0.2">
      <c r="A134" s="6" t="s">
        <v>170</v>
      </c>
      <c r="B134" s="4" t="s">
        <v>169</v>
      </c>
      <c r="C134" s="7">
        <v>4.6450269641219197</v>
      </c>
      <c r="D134" s="7">
        <v>1.1770242473974399</v>
      </c>
      <c r="E134" s="7">
        <v>4.5285834106540097</v>
      </c>
      <c r="F134" s="7">
        <v>7.8757156111327804</v>
      </c>
      <c r="G134" s="7">
        <v>58.5127180167283</v>
      </c>
      <c r="H134" s="7">
        <v>62.079629335042199</v>
      </c>
      <c r="I134" s="7">
        <v>44.651684727133002</v>
      </c>
    </row>
    <row r="135" spans="1:9" s="4" customFormat="1" ht="12.75" x14ac:dyDescent="0.2">
      <c r="B135" s="4" t="s">
        <v>171</v>
      </c>
    </row>
    <row r="136" spans="1:9" s="4" customFormat="1" ht="12.75" x14ac:dyDescent="0.2">
      <c r="A136" s="6" t="s">
        <v>173</v>
      </c>
      <c r="B136" s="4" t="s">
        <v>172</v>
      </c>
      <c r="C136" s="7">
        <v>4.54353136482501</v>
      </c>
      <c r="D136" s="7">
        <v>-0.12714167626065301</v>
      </c>
      <c r="E136" s="7">
        <v>2.0075382360113601</v>
      </c>
      <c r="F136" s="7">
        <v>3.9229779730597198</v>
      </c>
      <c r="G136" s="7">
        <v>46.071381746699998</v>
      </c>
      <c r="H136" s="7">
        <v>61.682947372802303</v>
      </c>
      <c r="I136" s="7">
        <v>53.711317776973701</v>
      </c>
    </row>
    <row r="137" spans="1:9" s="4" customFormat="1" ht="12.75" x14ac:dyDescent="0.2">
      <c r="B137" s="4" t="s">
        <v>174</v>
      </c>
    </row>
    <row r="138" spans="1:9" s="4" customFormat="1" ht="12.75" x14ac:dyDescent="0.2">
      <c r="A138" s="6" t="s">
        <v>176</v>
      </c>
      <c r="B138" s="4" t="s">
        <v>175</v>
      </c>
      <c r="C138" s="7">
        <v>3.3493078941737</v>
      </c>
      <c r="D138" s="7">
        <v>-1.18254060041981</v>
      </c>
      <c r="E138" s="7">
        <v>-3.42423800700699</v>
      </c>
      <c r="F138" s="7">
        <v>-1.2075059947984801</v>
      </c>
      <c r="G138" s="7">
        <v>33.007235372080999</v>
      </c>
      <c r="H138" s="7">
        <v>56.325861550099397</v>
      </c>
      <c r="I138" s="7">
        <v>47.570287041401997</v>
      </c>
    </row>
    <row r="139" spans="1:9" s="4" customFormat="1" ht="12.75" x14ac:dyDescent="0.2">
      <c r="B139" s="4" t="s">
        <v>177</v>
      </c>
    </row>
    <row r="140" spans="1:9" s="4" customFormat="1" ht="12.75" x14ac:dyDescent="0.2">
      <c r="A140" s="6" t="s">
        <v>179</v>
      </c>
      <c r="B140" s="4" t="s">
        <v>178</v>
      </c>
      <c r="C140" s="7">
        <v>5.2591635324023098</v>
      </c>
      <c r="D140" s="7">
        <v>3.2153459113857799</v>
      </c>
      <c r="E140" s="7">
        <v>12.057263422939901</v>
      </c>
    </row>
    <row r="141" spans="1:9" s="4" customFormat="1" ht="12.75" x14ac:dyDescent="0.2">
      <c r="A141" s="6" t="s">
        <v>181</v>
      </c>
      <c r="B141" s="4" t="s">
        <v>180</v>
      </c>
      <c r="C141" s="7">
        <v>5.27488051502164</v>
      </c>
      <c r="D141" s="7">
        <v>3.1043012117291302</v>
      </c>
      <c r="E141" s="7">
        <v>11.960798770646401</v>
      </c>
      <c r="F141" s="7">
        <v>39.495383160864797</v>
      </c>
      <c r="G141" s="7">
        <v>94.463390745834701</v>
      </c>
      <c r="H141" s="7">
        <v>101.608898039217</v>
      </c>
      <c r="I141" s="7">
        <v>152.99056846128201</v>
      </c>
    </row>
    <row r="142" spans="1:9" s="4" customFormat="1" ht="12.75" x14ac:dyDescent="0.2">
      <c r="B142" s="4" t="s">
        <v>182</v>
      </c>
    </row>
    <row r="143" spans="1:9" s="4" customFormat="1" ht="12.75" x14ac:dyDescent="0.2">
      <c r="A143" s="6" t="s">
        <v>184</v>
      </c>
      <c r="B143" s="4" t="s">
        <v>183</v>
      </c>
      <c r="C143" s="7">
        <v>4.2946245958989602</v>
      </c>
      <c r="D143" s="7">
        <v>1.90220459879316</v>
      </c>
      <c r="E143" s="7">
        <v>3.8505329420627401</v>
      </c>
      <c r="F143" s="7">
        <v>2.78243577710297</v>
      </c>
      <c r="G143" s="7">
        <v>34.126912784326798</v>
      </c>
      <c r="H143" s="7">
        <v>57.8121239431634</v>
      </c>
      <c r="I143" s="7">
        <v>44.977093310796803</v>
      </c>
    </row>
    <row r="144" spans="1:9" s="4" customFormat="1" ht="12.75" x14ac:dyDescent="0.2">
      <c r="A144" s="6" t="s">
        <v>186</v>
      </c>
      <c r="B144" s="4" t="s">
        <v>185</v>
      </c>
      <c r="C144" s="7">
        <v>5.31931866349594</v>
      </c>
      <c r="D144" s="7">
        <v>-1.17386347785076</v>
      </c>
      <c r="E144" s="7">
        <v>-2.7643856415931198</v>
      </c>
      <c r="F144" s="7">
        <v>-0.89693124346939801</v>
      </c>
      <c r="G144" s="7">
        <v>41.968958758228197</v>
      </c>
      <c r="H144" s="7">
        <v>59.366648383773601</v>
      </c>
      <c r="I144" s="7">
        <v>44.190735630253698</v>
      </c>
    </row>
    <row r="145" spans="1:9" s="4" customFormat="1" ht="12.75" x14ac:dyDescent="0.2">
      <c r="A145" s="6" t="s">
        <v>188</v>
      </c>
      <c r="B145" s="4" t="s">
        <v>187</v>
      </c>
    </row>
    <row r="146" spans="1:9" s="4" customFormat="1" ht="12.75" x14ac:dyDescent="0.2">
      <c r="A146" s="6" t="s">
        <v>190</v>
      </c>
      <c r="B146" s="4" t="s">
        <v>189</v>
      </c>
      <c r="C146" s="7">
        <v>4.28615043792633</v>
      </c>
      <c r="D146" s="7">
        <v>-2.1854080181816702</v>
      </c>
      <c r="E146" s="7">
        <v>-1.06840813222179</v>
      </c>
      <c r="F146" s="7">
        <v>-3.5577114107045298</v>
      </c>
      <c r="G146" s="7">
        <v>28.825122552013699</v>
      </c>
    </row>
    <row r="147" spans="1:9" s="4" customFormat="1" ht="12.75" x14ac:dyDescent="0.2">
      <c r="A147" s="6" t="s">
        <v>192</v>
      </c>
      <c r="B147" s="4" t="s">
        <v>191</v>
      </c>
      <c r="C147" s="7">
        <v>4.3021135071344299</v>
      </c>
      <c r="D147" s="7">
        <v>-2.0471326968803201</v>
      </c>
      <c r="E147" s="7">
        <v>2.2954663525430901</v>
      </c>
      <c r="F147" s="7">
        <v>3.7816694077522999</v>
      </c>
      <c r="G147" s="7">
        <v>42.037957535986699</v>
      </c>
      <c r="H147" s="7">
        <v>33.975047991066702</v>
      </c>
      <c r="I147" s="7">
        <v>28.549062355297401</v>
      </c>
    </row>
    <row r="148" spans="1:9" s="4" customFormat="1" ht="12.75" x14ac:dyDescent="0.2">
      <c r="A148" s="6" t="s">
        <v>194</v>
      </c>
      <c r="B148" s="4" t="s">
        <v>193</v>
      </c>
      <c r="C148" s="7">
        <v>4.5002866424613099</v>
      </c>
      <c r="D148" s="7">
        <v>-0.247787719779896</v>
      </c>
      <c r="E148" s="7">
        <v>9.7900831879715007</v>
      </c>
      <c r="F148" s="7">
        <v>28.1629234098951</v>
      </c>
      <c r="G148" s="7">
        <v>81.8083616701728</v>
      </c>
      <c r="H148" s="7">
        <v>101.750692842755</v>
      </c>
      <c r="I148" s="7">
        <v>125.064951301843</v>
      </c>
    </row>
    <row r="149" spans="1:9" s="4" customFormat="1" ht="12.75" x14ac:dyDescent="0.2">
      <c r="A149" s="6" t="s">
        <v>196</v>
      </c>
      <c r="B149" s="4" t="s">
        <v>195</v>
      </c>
      <c r="C149" s="7">
        <v>3.6833333333333398</v>
      </c>
      <c r="D149" s="7">
        <v>0.26474898980364903</v>
      </c>
      <c r="E149" s="7">
        <v>-0.45692024795328401</v>
      </c>
      <c r="F149" s="7">
        <v>-3.8956803316109099</v>
      </c>
      <c r="G149" s="7">
        <v>31.350826598316299</v>
      </c>
      <c r="H149" s="7">
        <v>47.618208165133701</v>
      </c>
      <c r="I149" s="7">
        <v>24.668115974149199</v>
      </c>
    </row>
    <row r="150" spans="1:9" s="4" customFormat="1" ht="12.75" x14ac:dyDescent="0.2">
      <c r="A150" s="6" t="s">
        <v>198</v>
      </c>
      <c r="B150" s="4" t="s">
        <v>197</v>
      </c>
      <c r="C150" s="7">
        <v>3.6485500955026899</v>
      </c>
      <c r="D150" s="7">
        <v>0.339363463842212</v>
      </c>
      <c r="E150" s="7">
        <v>-2.6822554024661702E-2</v>
      </c>
      <c r="F150" s="7">
        <v>-3.49818123029665</v>
      </c>
      <c r="G150" s="7">
        <v>32.206423034330001</v>
      </c>
      <c r="H150" s="7">
        <v>49.207875587780102</v>
      </c>
      <c r="I150" s="7">
        <v>24.760539927011699</v>
      </c>
    </row>
    <row r="151" spans="1:9" s="4" customFormat="1" ht="12.75" x14ac:dyDescent="0.2">
      <c r="A151" s="6" t="s">
        <v>200</v>
      </c>
      <c r="B151" s="4" t="s">
        <v>199</v>
      </c>
      <c r="C151" s="7">
        <v>4.6588850875427799</v>
      </c>
      <c r="D151" s="7">
        <v>-1.10377066649082</v>
      </c>
      <c r="E151" s="7">
        <v>2.6617804132583198</v>
      </c>
      <c r="F151" s="7">
        <v>9.4862314504525393</v>
      </c>
    </row>
    <row r="152" spans="1:9" s="4" customFormat="1" ht="12.75" x14ac:dyDescent="0.2">
      <c r="A152" s="6" t="s">
        <v>202</v>
      </c>
      <c r="B152" s="4" t="s">
        <v>201</v>
      </c>
      <c r="C152" s="7">
        <v>4.7977265128719404</v>
      </c>
      <c r="D152" s="7">
        <v>-1.4616409421885099</v>
      </c>
      <c r="E152" s="7">
        <v>0.41930163429485101</v>
      </c>
      <c r="F152" s="7">
        <v>1.6823823374151201</v>
      </c>
      <c r="G152" s="7">
        <v>41.346302467259498</v>
      </c>
    </row>
    <row r="153" spans="1:9" s="4" customFormat="1" ht="12.75" x14ac:dyDescent="0.2">
      <c r="B153" s="4" t="s">
        <v>203</v>
      </c>
    </row>
    <row r="154" spans="1:9" s="4" customFormat="1" ht="12.75" x14ac:dyDescent="0.2">
      <c r="A154" s="6" t="s">
        <v>205</v>
      </c>
      <c r="B154" s="4" t="s">
        <v>204</v>
      </c>
      <c r="C154" s="7">
        <v>4.0562395049000797</v>
      </c>
      <c r="D154" s="7">
        <v>0.30538604905808397</v>
      </c>
      <c r="E154" s="7">
        <v>4.6086272036298297</v>
      </c>
      <c r="F154" s="7">
        <v>12.296963487726501</v>
      </c>
      <c r="G154" s="7">
        <v>60.854041032139001</v>
      </c>
      <c r="H154" s="7">
        <v>77.949297698022505</v>
      </c>
      <c r="I154" s="7">
        <v>65.750012417329302</v>
      </c>
    </row>
    <row r="155" spans="1:9" s="4" customFormat="1" ht="12.75" x14ac:dyDescent="0.2">
      <c r="B155" s="4" t="s">
        <v>206</v>
      </c>
    </row>
    <row r="156" spans="1:9" s="4" customFormat="1" ht="12.75" x14ac:dyDescent="0.2">
      <c r="A156" s="6" t="s">
        <v>208</v>
      </c>
      <c r="B156" s="4" t="s">
        <v>207</v>
      </c>
      <c r="C156" s="7">
        <v>4.62655290037595</v>
      </c>
      <c r="D156" s="7">
        <v>-0.50463270409944505</v>
      </c>
      <c r="E156" s="7">
        <v>8.5822929417188103</v>
      </c>
      <c r="F156" s="7">
        <v>24.436933026494</v>
      </c>
      <c r="G156" s="7">
        <v>115.289382119493</v>
      </c>
      <c r="H156" s="7">
        <v>141.53205439078101</v>
      </c>
      <c r="I156" s="7">
        <v>162.386438080631</v>
      </c>
    </row>
    <row r="157" spans="1:9" s="4" customFormat="1" ht="12.75" x14ac:dyDescent="0.2">
      <c r="B157" s="4" t="s">
        <v>209</v>
      </c>
    </row>
    <row r="158" spans="1:9" s="4" customFormat="1" ht="12.75" x14ac:dyDescent="0.2">
      <c r="A158" s="6" t="s">
        <v>211</v>
      </c>
      <c r="B158" s="4" t="s">
        <v>210</v>
      </c>
      <c r="C158" s="7">
        <v>5.1597783947695</v>
      </c>
      <c r="D158" s="7">
        <v>2.6031705196184398</v>
      </c>
      <c r="E158" s="7">
        <v>8.0386375524250102</v>
      </c>
      <c r="F158" s="7">
        <v>18.2925471447519</v>
      </c>
      <c r="G158" s="7">
        <v>65.550013793530198</v>
      </c>
      <c r="H158" s="7">
        <v>60.908824504030299</v>
      </c>
    </row>
    <row r="159" spans="1:9" s="4" customFormat="1" ht="12.75" x14ac:dyDescent="0.2">
      <c r="B159" s="4" t="s">
        <v>212</v>
      </c>
    </row>
    <row r="160" spans="1:9" s="4" customFormat="1" ht="12.75" x14ac:dyDescent="0.2">
      <c r="A160" s="6" t="s">
        <v>214</v>
      </c>
      <c r="B160" s="4" t="s">
        <v>213</v>
      </c>
      <c r="C160" s="7">
        <v>5.4004512126339499</v>
      </c>
      <c r="D160" s="7">
        <v>0.143255932984582</v>
      </c>
      <c r="E160" s="7">
        <v>1.30261958541173</v>
      </c>
      <c r="F160" s="7">
        <v>8.3106264141095902</v>
      </c>
      <c r="G160" s="7">
        <v>44.130044776169598</v>
      </c>
      <c r="H160" s="7">
        <v>54.104239201674901</v>
      </c>
      <c r="I160" s="7">
        <v>41.557944601992702</v>
      </c>
    </row>
    <row r="161" spans="1:9" s="4" customFormat="1" ht="12.75" x14ac:dyDescent="0.2">
      <c r="B161" s="4" t="s">
        <v>215</v>
      </c>
    </row>
    <row r="162" spans="1:9" s="4" customFormat="1" ht="12.75" x14ac:dyDescent="0.2">
      <c r="A162" s="6" t="s">
        <v>217</v>
      </c>
      <c r="B162" s="4" t="s">
        <v>216</v>
      </c>
      <c r="C162" s="7">
        <v>2.0694812442482</v>
      </c>
      <c r="D162" s="7">
        <v>-3.7542261014096399</v>
      </c>
    </row>
    <row r="163" spans="1:9" s="4" customFormat="1" ht="12.75" x14ac:dyDescent="0.2">
      <c r="A163" s="6"/>
      <c r="B163" s="4" t="s">
        <v>1978</v>
      </c>
      <c r="C163" s="7">
        <f t="shared" ref="C163:I163" si="2">MEDIAN(C124:C162)</f>
        <v>4.2946245958989602</v>
      </c>
      <c r="D163" s="7">
        <f t="shared" si="2"/>
        <v>-0.50463270409944505</v>
      </c>
      <c r="E163" s="7">
        <f t="shared" si="2"/>
        <v>1.6550789107115449</v>
      </c>
      <c r="F163" s="7">
        <f t="shared" si="2"/>
        <v>3.7816694077522999</v>
      </c>
      <c r="G163" s="7">
        <f t="shared" si="2"/>
        <v>41.968958758228197</v>
      </c>
      <c r="H163" s="7">
        <f t="shared" si="2"/>
        <v>56.325861550099397</v>
      </c>
      <c r="I163" s="7">
        <f t="shared" si="2"/>
        <v>44.977093310796803</v>
      </c>
    </row>
    <row r="164" spans="1:9" s="4" customFormat="1" ht="12.75" x14ac:dyDescent="0.2">
      <c r="A164" s="6"/>
      <c r="B164" s="4" t="s">
        <v>218</v>
      </c>
      <c r="C164" s="7">
        <v>4.5601882743001498</v>
      </c>
      <c r="D164" s="7">
        <v>0.17927245837999001</v>
      </c>
      <c r="E164" s="7">
        <v>2.6131529573827201</v>
      </c>
      <c r="F164" s="7">
        <v>4.9342089082823204</v>
      </c>
      <c r="G164" s="7">
        <v>46.265154046994397</v>
      </c>
      <c r="H164" s="7">
        <v>62.489886578030003</v>
      </c>
      <c r="I164" s="7">
        <v>55.055328985938601</v>
      </c>
    </row>
    <row r="165" spans="1:9" s="4" customFormat="1" ht="12.75" x14ac:dyDescent="0.2">
      <c r="A165" s="6"/>
      <c r="C165" s="7"/>
      <c r="D165" s="7"/>
      <c r="E165" s="7"/>
      <c r="F165" s="7"/>
      <c r="G165" s="7"/>
      <c r="H165" s="7"/>
      <c r="I165" s="7"/>
    </row>
    <row r="166" spans="1:9" s="4" customFormat="1" ht="12.75" x14ac:dyDescent="0.2">
      <c r="A166" s="6"/>
      <c r="C166" s="7"/>
      <c r="D166" s="7"/>
      <c r="E166" s="7"/>
      <c r="F166" s="7"/>
      <c r="G166" s="7"/>
      <c r="H166" s="7"/>
      <c r="I166" s="7"/>
    </row>
    <row r="167" spans="1:9" s="8" customFormat="1" ht="18" x14ac:dyDescent="0.25">
      <c r="B167" s="8" t="s">
        <v>219</v>
      </c>
    </row>
    <row r="168" spans="1:9" s="8" customFormat="1" ht="18" x14ac:dyDescent="0.25">
      <c r="A168" s="16" t="s">
        <v>0</v>
      </c>
      <c r="B168" s="17"/>
      <c r="C168" s="18" t="s">
        <v>1980</v>
      </c>
      <c r="D168" s="18" t="s">
        <v>1981</v>
      </c>
      <c r="E168" s="18" t="s">
        <v>1982</v>
      </c>
      <c r="F168" s="18" t="s">
        <v>1983</v>
      </c>
      <c r="G168" s="18" t="s">
        <v>1984</v>
      </c>
      <c r="H168" s="18" t="s">
        <v>1985</v>
      </c>
      <c r="I168" s="19" t="s">
        <v>1986</v>
      </c>
    </row>
    <row r="169" spans="1:9" s="4" customFormat="1" ht="12.75" x14ac:dyDescent="0.2">
      <c r="B169" s="4" t="s">
        <v>1974</v>
      </c>
    </row>
    <row r="170" spans="1:9" s="4" customFormat="1" ht="12.75" x14ac:dyDescent="0.2">
      <c r="B170" s="4" t="s">
        <v>220</v>
      </c>
    </row>
    <row r="171" spans="1:9" s="4" customFormat="1" ht="12.75" x14ac:dyDescent="0.2">
      <c r="A171" s="6" t="s">
        <v>222</v>
      </c>
      <c r="B171" s="4" t="s">
        <v>221</v>
      </c>
      <c r="C171" s="7">
        <v>2.2832776841690001</v>
      </c>
      <c r="D171" s="7">
        <v>-1.0879114182674201</v>
      </c>
      <c r="E171" s="7">
        <v>18.395041629447999</v>
      </c>
      <c r="F171" s="7">
        <v>13.432005354137001</v>
      </c>
      <c r="G171" s="7">
        <v>55.264147227381699</v>
      </c>
      <c r="H171" s="7">
        <v>62.517157165766797</v>
      </c>
    </row>
    <row r="172" spans="1:9" s="4" customFormat="1" ht="12.75" x14ac:dyDescent="0.2">
      <c r="B172" s="4" t="s">
        <v>223</v>
      </c>
    </row>
    <row r="173" spans="1:9" s="4" customFormat="1" ht="12.75" x14ac:dyDescent="0.2">
      <c r="A173" s="6" t="s">
        <v>225</v>
      </c>
      <c r="B173" s="4" t="s">
        <v>224</v>
      </c>
      <c r="C173" s="7">
        <v>2.0706591505274399</v>
      </c>
      <c r="D173" s="7">
        <v>-1.3989556089622099</v>
      </c>
      <c r="E173" s="7">
        <v>13.532502324231199</v>
      </c>
      <c r="F173" s="7">
        <v>21.523665320944399</v>
      </c>
      <c r="G173" s="7">
        <v>85.004700388185995</v>
      </c>
      <c r="H173" s="7">
        <v>131.04084995536101</v>
      </c>
      <c r="I173" s="7">
        <v>158.39118945663299</v>
      </c>
    </row>
    <row r="174" spans="1:9" s="4" customFormat="1" ht="12.75" x14ac:dyDescent="0.2">
      <c r="A174" s="6" t="s">
        <v>227</v>
      </c>
      <c r="B174" s="4" t="s">
        <v>226</v>
      </c>
      <c r="C174" s="7">
        <v>2.4617232269891902</v>
      </c>
      <c r="D174" s="7">
        <v>0.76882530883828804</v>
      </c>
      <c r="E174" s="7">
        <v>11.3293828791808</v>
      </c>
      <c r="F174" s="7">
        <v>12.3426664493708</v>
      </c>
      <c r="G174" s="7">
        <v>56.629659681640099</v>
      </c>
      <c r="H174" s="7">
        <v>70.088216014724594</v>
      </c>
      <c r="I174" s="7">
        <v>97.973369821623805</v>
      </c>
    </row>
    <row r="175" spans="1:9" s="4" customFormat="1" ht="12.75" x14ac:dyDescent="0.2">
      <c r="A175" s="6" t="s">
        <v>229</v>
      </c>
      <c r="B175" s="4" t="s">
        <v>228</v>
      </c>
      <c r="C175" s="7">
        <v>3.2334017696188999</v>
      </c>
      <c r="D175" s="7">
        <v>1.41156856842792</v>
      </c>
      <c r="E175" s="7">
        <v>3.47642885892424</v>
      </c>
      <c r="F175" s="7">
        <v>2.9023705855692801</v>
      </c>
      <c r="G175" s="7">
        <v>31.541768291354199</v>
      </c>
      <c r="H175" s="7">
        <v>62.2645967526284</v>
      </c>
      <c r="I175" s="7">
        <v>113.84010659399</v>
      </c>
    </row>
    <row r="176" spans="1:9" s="4" customFormat="1" ht="12.75" x14ac:dyDescent="0.2">
      <c r="B176" s="4" t="s">
        <v>230</v>
      </c>
    </row>
    <row r="177" spans="1:9" s="4" customFormat="1" ht="12.75" x14ac:dyDescent="0.2">
      <c r="A177" s="6" t="s">
        <v>232</v>
      </c>
      <c r="B177" s="4" t="s">
        <v>231</v>
      </c>
      <c r="C177" s="7">
        <v>1.28547634651565</v>
      </c>
      <c r="D177" s="7">
        <v>0.49158732018156598</v>
      </c>
      <c r="E177" s="7">
        <v>17.2121578718764</v>
      </c>
      <c r="F177" s="7">
        <v>32.541942974841803</v>
      </c>
      <c r="G177" s="7">
        <v>84.168643512921705</v>
      </c>
      <c r="H177" s="7">
        <v>110.533612161563</v>
      </c>
      <c r="I177" s="7">
        <v>123.97401476522801</v>
      </c>
    </row>
    <row r="178" spans="1:9" s="4" customFormat="1" ht="12.75" x14ac:dyDescent="0.2">
      <c r="A178" s="6" t="s">
        <v>234</v>
      </c>
      <c r="B178" s="4" t="s">
        <v>233</v>
      </c>
      <c r="C178" s="7">
        <v>2.8877410405903601</v>
      </c>
      <c r="D178" s="7">
        <v>0.88687717416365197</v>
      </c>
      <c r="E178" s="7">
        <v>9.8311104426620908</v>
      </c>
      <c r="F178" s="7">
        <v>10.349507731200699</v>
      </c>
      <c r="G178" s="7">
        <v>60.2030249630713</v>
      </c>
      <c r="H178" s="7">
        <v>88.229680911056505</v>
      </c>
      <c r="I178" s="7">
        <v>123.949195117709</v>
      </c>
    </row>
    <row r="179" spans="1:9" s="4" customFormat="1" ht="12.75" x14ac:dyDescent="0.2">
      <c r="A179" s="6" t="s">
        <v>236</v>
      </c>
      <c r="B179" s="4" t="s">
        <v>235</v>
      </c>
      <c r="C179" s="7">
        <v>1.0926222935044001</v>
      </c>
      <c r="D179" s="7">
        <v>-3.58440677404263</v>
      </c>
      <c r="E179" s="7">
        <v>11.283748969262</v>
      </c>
      <c r="F179" s="7">
        <v>15.106296732752501</v>
      </c>
      <c r="G179" s="7">
        <v>62.557859487025702</v>
      </c>
      <c r="H179" s="7">
        <v>67.533421692998004</v>
      </c>
      <c r="I179" s="7">
        <v>103.036148101032</v>
      </c>
    </row>
    <row r="180" spans="1:9" s="4" customFormat="1" ht="12.75" x14ac:dyDescent="0.2">
      <c r="B180" s="4" t="s">
        <v>237</v>
      </c>
    </row>
    <row r="181" spans="1:9" s="4" customFormat="1" ht="12.75" x14ac:dyDescent="0.2">
      <c r="A181" s="6" t="s">
        <v>239</v>
      </c>
      <c r="B181" s="4" t="s">
        <v>238</v>
      </c>
      <c r="C181" s="7">
        <v>2.59073543457498</v>
      </c>
      <c r="D181" s="7">
        <v>3.4924330617008899E-2</v>
      </c>
      <c r="E181" s="7">
        <v>11.0015501205649</v>
      </c>
      <c r="F181" s="7">
        <v>8.2150952900680103</v>
      </c>
      <c r="G181" s="7">
        <v>49.660377358490599</v>
      </c>
      <c r="H181" s="7">
        <v>78.648648648648603</v>
      </c>
      <c r="I181" s="7">
        <v>104.644775124137</v>
      </c>
    </row>
    <row r="182" spans="1:9" s="4" customFormat="1" ht="12.75" x14ac:dyDescent="0.2">
      <c r="B182" s="4" t="s">
        <v>240</v>
      </c>
    </row>
    <row r="183" spans="1:9" s="4" customFormat="1" ht="12.75" x14ac:dyDescent="0.2">
      <c r="A183" s="6" t="s">
        <v>242</v>
      </c>
      <c r="B183" s="4" t="s">
        <v>241</v>
      </c>
      <c r="C183" s="7">
        <v>2.6026986506746601</v>
      </c>
      <c r="D183" s="7">
        <v>0.207076733405297</v>
      </c>
      <c r="E183" s="7">
        <v>11.2204233785196</v>
      </c>
      <c r="F183" s="7">
        <v>8.8862970438251097</v>
      </c>
      <c r="G183" s="7">
        <v>52.169957042213902</v>
      </c>
      <c r="H183" s="7">
        <v>83.481510149969594</v>
      </c>
      <c r="I183" s="7">
        <v>112.078461046881</v>
      </c>
    </row>
    <row r="184" spans="1:9" s="4" customFormat="1" ht="12.75" x14ac:dyDescent="0.2">
      <c r="A184" s="6" t="s">
        <v>244</v>
      </c>
      <c r="B184" s="4" t="s">
        <v>243</v>
      </c>
      <c r="C184" s="7">
        <v>4.2600146504884</v>
      </c>
      <c r="D184" s="7">
        <v>-0.67499132719452304</v>
      </c>
      <c r="E184" s="7">
        <v>3.9097805311790799</v>
      </c>
      <c r="F184" s="7">
        <v>-11.170548024967299</v>
      </c>
    </row>
    <row r="185" spans="1:9" s="4" customFormat="1" ht="12.75" x14ac:dyDescent="0.2">
      <c r="A185" s="6"/>
      <c r="B185" s="4" t="s">
        <v>1978</v>
      </c>
      <c r="C185" s="7">
        <f t="shared" ref="C185:I185" si="3">MEDIAN(C171:C184)</f>
        <v>2.5262293307820851</v>
      </c>
      <c r="D185" s="7">
        <f t="shared" si="3"/>
        <v>0.12100053201115296</v>
      </c>
      <c r="E185" s="7">
        <f t="shared" si="3"/>
        <v>11.252086173890799</v>
      </c>
      <c r="F185" s="7">
        <f t="shared" si="3"/>
        <v>11.346087090285749</v>
      </c>
      <c r="G185" s="7">
        <f t="shared" si="3"/>
        <v>56.629659681640099</v>
      </c>
      <c r="H185" s="7">
        <f t="shared" si="3"/>
        <v>78.648648648648603</v>
      </c>
      <c r="I185" s="7">
        <f t="shared" si="3"/>
        <v>112.9592838204355</v>
      </c>
    </row>
    <row r="186" spans="1:9" s="4" customFormat="1" ht="12.75" x14ac:dyDescent="0.2">
      <c r="A186" s="6"/>
      <c r="B186" s="4" t="s">
        <v>245</v>
      </c>
      <c r="C186" s="7">
        <v>2.4673371930521801</v>
      </c>
      <c r="D186" s="7">
        <v>0.82726886649445996</v>
      </c>
      <c r="E186" s="7">
        <v>11.971734500269401</v>
      </c>
      <c r="F186" s="7">
        <v>13.2872423685453</v>
      </c>
      <c r="G186" s="7">
        <v>60.034417463828497</v>
      </c>
      <c r="H186" s="7">
        <v>75.749409842379706</v>
      </c>
      <c r="I186" s="7">
        <v>104.96067069426201</v>
      </c>
    </row>
    <row r="187" spans="1:9" s="4" customFormat="1" ht="12.75" x14ac:dyDescent="0.2">
      <c r="A187" s="6"/>
      <c r="C187" s="7"/>
      <c r="D187" s="7"/>
      <c r="E187" s="7"/>
      <c r="F187" s="7"/>
      <c r="G187" s="7"/>
      <c r="H187" s="7"/>
      <c r="I187" s="7"/>
    </row>
    <row r="188" spans="1:9" s="4" customFormat="1" ht="12.75" x14ac:dyDescent="0.2">
      <c r="A188" s="6"/>
      <c r="C188" s="7"/>
      <c r="D188" s="7"/>
      <c r="E188" s="7"/>
      <c r="F188" s="7"/>
      <c r="G188" s="7"/>
      <c r="H188" s="7"/>
      <c r="I188" s="7"/>
    </row>
    <row r="189" spans="1:9" s="8" customFormat="1" ht="18" x14ac:dyDescent="0.25">
      <c r="B189" s="8" t="s">
        <v>246</v>
      </c>
    </row>
    <row r="190" spans="1:9" s="8" customFormat="1" ht="18" x14ac:dyDescent="0.25">
      <c r="A190" s="16" t="s">
        <v>0</v>
      </c>
      <c r="B190" s="17"/>
      <c r="C190" s="18" t="s">
        <v>1980</v>
      </c>
      <c r="D190" s="18" t="s">
        <v>1981</v>
      </c>
      <c r="E190" s="18" t="s">
        <v>1982</v>
      </c>
      <c r="F190" s="18" t="s">
        <v>1983</v>
      </c>
      <c r="G190" s="18" t="s">
        <v>1984</v>
      </c>
      <c r="H190" s="18" t="s">
        <v>1985</v>
      </c>
      <c r="I190" s="19" t="s">
        <v>1986</v>
      </c>
    </row>
    <row r="191" spans="1:9" s="4" customFormat="1" ht="12.75" x14ac:dyDescent="0.2">
      <c r="B191" s="4" t="s">
        <v>1974</v>
      </c>
    </row>
    <row r="192" spans="1:9" s="4" customFormat="1" ht="12.75" x14ac:dyDescent="0.2">
      <c r="B192" s="4" t="s">
        <v>247</v>
      </c>
    </row>
    <row r="193" spans="1:9" s="4" customFormat="1" ht="12.75" x14ac:dyDescent="0.2">
      <c r="A193" s="6" t="s">
        <v>249</v>
      </c>
      <c r="B193" s="4" t="s">
        <v>248</v>
      </c>
      <c r="C193" s="7">
        <v>2.7546899743300099</v>
      </c>
      <c r="D193" s="7">
        <v>-1.8408369313113</v>
      </c>
      <c r="E193" s="7">
        <v>-2.7091845218558599</v>
      </c>
      <c r="F193" s="7">
        <v>6.9430608544310601</v>
      </c>
      <c r="G193" s="7">
        <v>53.996502532760601</v>
      </c>
      <c r="H193" s="7">
        <v>79.352406030193293</v>
      </c>
      <c r="I193" s="7">
        <v>81.846038996584795</v>
      </c>
    </row>
    <row r="194" spans="1:9" s="4" customFormat="1" ht="12.75" x14ac:dyDescent="0.2">
      <c r="B194" s="4" t="s">
        <v>250</v>
      </c>
    </row>
    <row r="195" spans="1:9" s="4" customFormat="1" ht="12.75" x14ac:dyDescent="0.2">
      <c r="A195" s="6" t="s">
        <v>252</v>
      </c>
      <c r="B195" s="4" t="s">
        <v>251</v>
      </c>
      <c r="C195" s="7">
        <v>2.5650669227868499</v>
      </c>
      <c r="D195" s="7">
        <v>-2.1427373954768401</v>
      </c>
      <c r="E195" s="7">
        <v>-3.9939084168074301</v>
      </c>
      <c r="F195" s="7">
        <v>3.3830571259442701</v>
      </c>
      <c r="G195" s="7">
        <v>50.164064758191799</v>
      </c>
      <c r="H195" s="7">
        <v>72.316142386976793</v>
      </c>
      <c r="I195" s="7">
        <v>71.488226431479703</v>
      </c>
    </row>
    <row r="196" spans="1:9" s="4" customFormat="1" ht="12.75" x14ac:dyDescent="0.2">
      <c r="B196" s="4" t="s">
        <v>253</v>
      </c>
    </row>
    <row r="197" spans="1:9" s="4" customFormat="1" ht="12.75" x14ac:dyDescent="0.2">
      <c r="A197" s="6" t="s">
        <v>255</v>
      </c>
      <c r="B197" s="4" t="s">
        <v>254</v>
      </c>
      <c r="C197" s="7">
        <v>2.6807249490175198</v>
      </c>
      <c r="D197" s="7">
        <v>-1.7802033126004499</v>
      </c>
      <c r="E197" s="7">
        <v>-2.4579428840198698</v>
      </c>
      <c r="F197" s="7">
        <v>7.1075753904352101</v>
      </c>
      <c r="G197" s="7">
        <v>54.607701795656702</v>
      </c>
      <c r="H197" s="7">
        <v>80.138064906545196</v>
      </c>
      <c r="I197" s="7">
        <v>83.310881983705301</v>
      </c>
    </row>
    <row r="198" spans="1:9" s="4" customFormat="1" ht="12.75" x14ac:dyDescent="0.2">
      <c r="B198" s="4" t="s">
        <v>256</v>
      </c>
    </row>
    <row r="199" spans="1:9" s="4" customFormat="1" ht="12.75" x14ac:dyDescent="0.2">
      <c r="A199" s="6" t="s">
        <v>258</v>
      </c>
      <c r="B199" s="4" t="s">
        <v>257</v>
      </c>
      <c r="C199" s="7">
        <v>1.9970021549235699</v>
      </c>
      <c r="D199" s="7">
        <v>-2.2369396088200699</v>
      </c>
      <c r="E199" s="7">
        <v>-3.6751840324918899</v>
      </c>
      <c r="F199" s="7">
        <v>4.7989256138885699</v>
      </c>
      <c r="G199" s="7">
        <v>42.661976280290403</v>
      </c>
      <c r="H199" s="7">
        <v>95.8650416110696</v>
      </c>
      <c r="I199" s="7">
        <v>202.88822722116001</v>
      </c>
    </row>
    <row r="200" spans="1:9" s="4" customFormat="1" ht="12.75" x14ac:dyDescent="0.2">
      <c r="B200" s="4" t="s">
        <v>259</v>
      </c>
    </row>
    <row r="201" spans="1:9" s="4" customFormat="1" ht="12.75" x14ac:dyDescent="0.2">
      <c r="A201" s="6" t="s">
        <v>261</v>
      </c>
      <c r="B201" s="4" t="s">
        <v>260</v>
      </c>
      <c r="C201" s="7">
        <v>3.4207341179142898</v>
      </c>
      <c r="D201" s="7">
        <v>-2.5184954023769501</v>
      </c>
      <c r="E201" s="7">
        <v>-1.74485164115594</v>
      </c>
      <c r="F201" s="7">
        <v>11.763111865422699</v>
      </c>
      <c r="G201" s="7">
        <v>50.670972050003897</v>
      </c>
    </row>
    <row r="202" spans="1:9" s="4" customFormat="1" ht="12.75" x14ac:dyDescent="0.2">
      <c r="B202" s="4" t="s">
        <v>262</v>
      </c>
    </row>
    <row r="203" spans="1:9" s="4" customFormat="1" ht="12.75" x14ac:dyDescent="0.2">
      <c r="A203" s="6" t="s">
        <v>264</v>
      </c>
      <c r="B203" s="4" t="s">
        <v>263</v>
      </c>
      <c r="C203" s="7">
        <v>3.7728694663001301</v>
      </c>
      <c r="D203" s="7">
        <v>-1.80301399354145</v>
      </c>
      <c r="E203" s="7">
        <v>2.9821260583255</v>
      </c>
    </row>
    <row r="204" spans="1:9" s="4" customFormat="1" ht="12.75" x14ac:dyDescent="0.2">
      <c r="B204" s="4" t="s">
        <v>265</v>
      </c>
    </row>
    <row r="205" spans="1:9" s="4" customFormat="1" ht="12.75" x14ac:dyDescent="0.2">
      <c r="A205" s="6" t="s">
        <v>267</v>
      </c>
      <c r="B205" s="4" t="s">
        <v>266</v>
      </c>
      <c r="C205" s="7">
        <v>4.2936158245054798</v>
      </c>
      <c r="D205" s="7">
        <v>-0.546794321351737</v>
      </c>
      <c r="E205" s="7">
        <v>3.8433446246746601</v>
      </c>
      <c r="F205" s="7">
        <v>8.2365407862360893</v>
      </c>
      <c r="G205" s="7">
        <v>65.318347302275896</v>
      </c>
      <c r="H205" s="7">
        <v>99.6747912829846</v>
      </c>
    </row>
    <row r="206" spans="1:9" s="4" customFormat="1" ht="12.75" x14ac:dyDescent="0.2">
      <c r="B206" s="4" t="s">
        <v>268</v>
      </c>
    </row>
    <row r="207" spans="1:9" s="4" customFormat="1" ht="12.75" x14ac:dyDescent="0.2">
      <c r="A207" s="6" t="s">
        <v>270</v>
      </c>
      <c r="B207" s="4" t="s">
        <v>269</v>
      </c>
      <c r="C207" s="7">
        <v>3.9119579701931402</v>
      </c>
      <c r="D207" s="7">
        <v>-1.34790394740069</v>
      </c>
      <c r="E207" s="7">
        <v>2.6120430034964301</v>
      </c>
      <c r="F207" s="7">
        <v>11.0598691712894</v>
      </c>
      <c r="G207" s="7">
        <v>63.971878217082697</v>
      </c>
      <c r="H207" s="7">
        <v>109.06262773842199</v>
      </c>
      <c r="I207" s="7">
        <v>93.582939373691104</v>
      </c>
    </row>
    <row r="208" spans="1:9" s="4" customFormat="1" ht="12.75" x14ac:dyDescent="0.2">
      <c r="A208" s="6" t="s">
        <v>272</v>
      </c>
      <c r="B208" s="4" t="s">
        <v>271</v>
      </c>
      <c r="C208" s="7">
        <v>3.6318485177712101</v>
      </c>
      <c r="D208" s="7">
        <v>-2.6246793642873101</v>
      </c>
      <c r="E208" s="7">
        <v>0.39683975275876598</v>
      </c>
      <c r="F208" s="7">
        <v>5.9758142791794997</v>
      </c>
    </row>
    <row r="209" spans="1:9" s="4" customFormat="1" ht="12.75" x14ac:dyDescent="0.2">
      <c r="B209" s="4" t="s">
        <v>273</v>
      </c>
    </row>
    <row r="210" spans="1:9" s="4" customFormat="1" ht="12.75" x14ac:dyDescent="0.2">
      <c r="A210" s="6" t="s">
        <v>275</v>
      </c>
      <c r="B210" s="4" t="s">
        <v>274</v>
      </c>
      <c r="C210" s="7">
        <v>3.1677328245791001</v>
      </c>
      <c r="D210" s="7">
        <v>-3.19837274761628</v>
      </c>
      <c r="E210" s="7">
        <v>-5.7734070361040803</v>
      </c>
      <c r="F210" s="7">
        <v>5.6830980662544599</v>
      </c>
    </row>
    <row r="211" spans="1:9" s="4" customFormat="1" ht="12.75" x14ac:dyDescent="0.2">
      <c r="B211" s="4" t="s">
        <v>276</v>
      </c>
    </row>
    <row r="212" spans="1:9" s="4" customFormat="1" ht="12.75" x14ac:dyDescent="0.2">
      <c r="A212" s="6" t="s">
        <v>278</v>
      </c>
      <c r="B212" s="4" t="s">
        <v>277</v>
      </c>
      <c r="C212" s="7">
        <v>1.8012383565066299</v>
      </c>
      <c r="D212" s="7">
        <v>-0.994339923501248</v>
      </c>
      <c r="E212" s="7">
        <v>8.6334250823395102</v>
      </c>
      <c r="F212" s="7">
        <v>19.676531896341402</v>
      </c>
      <c r="G212" s="7">
        <v>59.000600733202603</v>
      </c>
      <c r="H212" s="7">
        <v>81.066863887291305</v>
      </c>
      <c r="I212" s="7">
        <v>69.300129473785404</v>
      </c>
    </row>
    <row r="213" spans="1:9" s="4" customFormat="1" ht="12.75" x14ac:dyDescent="0.2">
      <c r="B213" s="4" t="s">
        <v>279</v>
      </c>
    </row>
    <row r="214" spans="1:9" s="4" customFormat="1" ht="12.75" x14ac:dyDescent="0.2">
      <c r="A214" s="6" t="s">
        <v>281</v>
      </c>
      <c r="B214" s="4" t="s">
        <v>280</v>
      </c>
      <c r="C214" s="7">
        <v>2.9085680424245401</v>
      </c>
      <c r="D214" s="7">
        <v>-0.934344281994123</v>
      </c>
      <c r="E214" s="7">
        <v>1.9054161418281701</v>
      </c>
      <c r="F214" s="7">
        <v>14.0439104565015</v>
      </c>
      <c r="G214" s="7">
        <v>67.0673910766495</v>
      </c>
      <c r="H214" s="7">
        <v>96.690518015838904</v>
      </c>
      <c r="I214" s="7">
        <v>106.551457961716</v>
      </c>
    </row>
    <row r="215" spans="1:9" s="4" customFormat="1" ht="12.75" x14ac:dyDescent="0.2">
      <c r="A215" s="6" t="s">
        <v>283</v>
      </c>
      <c r="B215" s="4" t="s">
        <v>282</v>
      </c>
      <c r="C215" s="7">
        <v>3.0894827626946402</v>
      </c>
      <c r="D215" s="7">
        <v>-0.26403621068031602</v>
      </c>
      <c r="E215" s="7">
        <v>2.1529420028565398</v>
      </c>
      <c r="F215" s="7">
        <v>7.7160474776715402</v>
      </c>
      <c r="G215" s="7">
        <v>56.622959353095801</v>
      </c>
      <c r="H215" s="7">
        <v>86.796225413380597</v>
      </c>
      <c r="I215" s="7">
        <v>103.381836300166</v>
      </c>
    </row>
    <row r="216" spans="1:9" s="4" customFormat="1" ht="12.75" x14ac:dyDescent="0.2">
      <c r="B216" s="4" t="s">
        <v>284</v>
      </c>
    </row>
    <row r="217" spans="1:9" s="4" customFormat="1" ht="12.75" x14ac:dyDescent="0.2">
      <c r="A217" s="6" t="s">
        <v>286</v>
      </c>
      <c r="B217" s="4" t="s">
        <v>285</v>
      </c>
      <c r="C217" s="7">
        <v>3.0857268787963301</v>
      </c>
      <c r="D217" s="7">
        <v>-0.17557563690202199</v>
      </c>
      <c r="E217" s="7">
        <v>2.41998426452363</v>
      </c>
      <c r="F217" s="7">
        <v>8.2090064363312401</v>
      </c>
      <c r="G217" s="7">
        <v>57.0280131098881</v>
      </c>
      <c r="H217" s="7">
        <v>84.873626196471506</v>
      </c>
      <c r="I217" s="7">
        <v>96.311345381526095</v>
      </c>
    </row>
    <row r="218" spans="1:9" s="4" customFormat="1" ht="12.75" x14ac:dyDescent="0.2">
      <c r="A218" s="6" t="s">
        <v>288</v>
      </c>
      <c r="B218" s="4" t="s">
        <v>287</v>
      </c>
      <c r="C218" s="7">
        <v>3.1020390975623</v>
      </c>
      <c r="D218" s="7">
        <v>-0.440261454884466</v>
      </c>
      <c r="E218" s="7">
        <v>2.64462292811446</v>
      </c>
      <c r="F218" s="7">
        <v>8.2676090308404007</v>
      </c>
      <c r="G218" s="7">
        <v>57.543860074989603</v>
      </c>
      <c r="H218" s="7">
        <v>86.299222929562603</v>
      </c>
      <c r="I218" s="7">
        <v>99.772361644195499</v>
      </c>
    </row>
    <row r="219" spans="1:9" s="4" customFormat="1" ht="12.75" x14ac:dyDescent="0.2">
      <c r="B219" s="4" t="s">
        <v>289</v>
      </c>
    </row>
    <row r="220" spans="1:9" s="4" customFormat="1" ht="12.75" x14ac:dyDescent="0.2">
      <c r="A220" s="6" t="s">
        <v>291</v>
      </c>
      <c r="B220" s="4" t="s">
        <v>290</v>
      </c>
      <c r="C220" s="7">
        <v>3.0960763159389102</v>
      </c>
      <c r="D220" s="7">
        <v>-0.55989103140368801</v>
      </c>
      <c r="E220" s="7">
        <v>2.2483548486904499</v>
      </c>
      <c r="F220" s="7">
        <v>7.8467878937925999</v>
      </c>
      <c r="G220" s="7">
        <v>56.789607728840103</v>
      </c>
      <c r="H220" s="7">
        <v>85.099314664080197</v>
      </c>
      <c r="I220" s="7">
        <v>86.230208441430406</v>
      </c>
    </row>
    <row r="221" spans="1:9" s="4" customFormat="1" ht="12.75" x14ac:dyDescent="0.2">
      <c r="B221" s="4" t="s">
        <v>292</v>
      </c>
    </row>
    <row r="222" spans="1:9" s="4" customFormat="1" ht="12.75" x14ac:dyDescent="0.2">
      <c r="A222" s="6" t="s">
        <v>294</v>
      </c>
      <c r="B222" s="4" t="s">
        <v>293</v>
      </c>
      <c r="C222" s="7">
        <v>3.8531023839931802</v>
      </c>
      <c r="D222" s="7">
        <v>-1.8870556740808599</v>
      </c>
      <c r="E222" s="7">
        <v>-0.412755293071563</v>
      </c>
      <c r="F222" s="7">
        <v>16.222543638744401</v>
      </c>
      <c r="G222" s="7">
        <v>61.235259254638798</v>
      </c>
      <c r="H222" s="7">
        <v>103.550763722555</v>
      </c>
      <c r="I222" s="7">
        <v>123.999092878976</v>
      </c>
    </row>
    <row r="223" spans="1:9" s="4" customFormat="1" ht="12.75" x14ac:dyDescent="0.2">
      <c r="A223" s="6" t="s">
        <v>296</v>
      </c>
      <c r="B223" s="4" t="s">
        <v>295</v>
      </c>
      <c r="C223" s="7">
        <v>2.0534728931543502</v>
      </c>
      <c r="D223" s="7">
        <v>2.0752494450126302</v>
      </c>
      <c r="E223" s="7">
        <v>7.0222228733008398</v>
      </c>
      <c r="F223" s="7">
        <v>2.0640300323137999</v>
      </c>
      <c r="G223" s="7">
        <v>22.802259588748001</v>
      </c>
      <c r="H223" s="7">
        <v>52.253514196482698</v>
      </c>
    </row>
    <row r="224" spans="1:9" s="4" customFormat="1" ht="12.75" x14ac:dyDescent="0.2">
      <c r="A224" s="6" t="s">
        <v>298</v>
      </c>
      <c r="B224" s="4" t="s">
        <v>297</v>
      </c>
      <c r="C224" s="7">
        <v>2.0468799443646701</v>
      </c>
      <c r="D224" s="7">
        <v>-3.54141414252785</v>
      </c>
      <c r="E224" s="7">
        <v>3.2420488201348401</v>
      </c>
      <c r="F224" s="7">
        <v>7.7329244683329001</v>
      </c>
    </row>
    <row r="225" spans="1:9" s="4" customFormat="1" ht="12.75" x14ac:dyDescent="0.2">
      <c r="B225" s="4" t="s">
        <v>299</v>
      </c>
    </row>
    <row r="226" spans="1:9" s="4" customFormat="1" ht="12.75" x14ac:dyDescent="0.2">
      <c r="A226" s="6" t="s">
        <v>301</v>
      </c>
      <c r="B226" s="4" t="s">
        <v>300</v>
      </c>
      <c r="C226" s="7">
        <v>1.1850720015635099</v>
      </c>
      <c r="D226" s="7">
        <v>-0.32282935350472802</v>
      </c>
      <c r="E226" s="7">
        <v>6.7118099056204397</v>
      </c>
      <c r="F226" s="7">
        <v>18.569703066780299</v>
      </c>
      <c r="G226" s="7">
        <v>54.234768460772102</v>
      </c>
      <c r="H226" s="7">
        <v>103.507021986041</v>
      </c>
      <c r="I226" s="7">
        <v>95.949372582068804</v>
      </c>
    </row>
    <row r="227" spans="1:9" s="4" customFormat="1" ht="12.75" x14ac:dyDescent="0.2">
      <c r="A227" s="6" t="s">
        <v>303</v>
      </c>
      <c r="B227" s="4" t="s">
        <v>302</v>
      </c>
      <c r="C227" s="7">
        <v>3.7401805194782498</v>
      </c>
      <c r="D227" s="7">
        <v>-2.0132008763672</v>
      </c>
      <c r="E227" s="7">
        <v>-3.20707178020912</v>
      </c>
      <c r="F227" s="7">
        <v>8.6666670199685498</v>
      </c>
    </row>
    <row r="228" spans="1:9" s="4" customFormat="1" ht="12.75" x14ac:dyDescent="0.2">
      <c r="A228" s="6" t="s">
        <v>305</v>
      </c>
      <c r="B228" s="4" t="s">
        <v>304</v>
      </c>
      <c r="C228" s="7">
        <v>4.0685831444033198</v>
      </c>
      <c r="D228" s="7">
        <v>-3.2534439579524799</v>
      </c>
      <c r="E228" s="7">
        <v>-1.84042481292398</v>
      </c>
      <c r="F228" s="7">
        <v>2.8691355225373401</v>
      </c>
      <c r="G228" s="7">
        <v>53.821047701730002</v>
      </c>
      <c r="H228" s="7">
        <v>83.590267061075593</v>
      </c>
      <c r="I228" s="7">
        <v>59.991912068141097</v>
      </c>
    </row>
    <row r="229" spans="1:9" s="4" customFormat="1" ht="12.75" x14ac:dyDescent="0.2">
      <c r="A229" s="6" t="s">
        <v>307</v>
      </c>
      <c r="B229" s="4" t="s">
        <v>306</v>
      </c>
      <c r="C229" s="7">
        <v>3.45252171540315</v>
      </c>
      <c r="D229" s="7">
        <v>-3.1475027601613199</v>
      </c>
      <c r="E229" s="7">
        <v>-1.67347829385078</v>
      </c>
      <c r="F229" s="7">
        <v>5.9363366151905801</v>
      </c>
      <c r="G229" s="7">
        <v>55.606172272386402</v>
      </c>
      <c r="H229" s="7">
        <v>89.122660996868007</v>
      </c>
      <c r="I229" s="7">
        <v>69.455566747862093</v>
      </c>
    </row>
    <row r="230" spans="1:9" s="4" customFormat="1" ht="12.75" x14ac:dyDescent="0.2">
      <c r="A230" s="6" t="s">
        <v>309</v>
      </c>
      <c r="B230" s="4" t="s">
        <v>308</v>
      </c>
      <c r="C230" s="7">
        <v>2.84776230615191</v>
      </c>
      <c r="D230" s="7">
        <v>-3.83202862121037</v>
      </c>
      <c r="E230" s="7">
        <v>-2.5265114602415601</v>
      </c>
      <c r="F230" s="7">
        <v>4.5787846757771797</v>
      </c>
      <c r="G230" s="7">
        <v>55.073420751064397</v>
      </c>
      <c r="H230" s="7">
        <v>85.8426336765462</v>
      </c>
    </row>
    <row r="231" spans="1:9" s="4" customFormat="1" ht="12.75" x14ac:dyDescent="0.2">
      <c r="A231" s="6" t="s">
        <v>311</v>
      </c>
      <c r="B231" s="4" t="s">
        <v>310</v>
      </c>
    </row>
    <row r="232" spans="1:9" s="4" customFormat="1" ht="12.75" x14ac:dyDescent="0.2">
      <c r="A232" s="6" t="s">
        <v>313</v>
      </c>
      <c r="B232" s="4" t="s">
        <v>312</v>
      </c>
      <c r="C232" s="7">
        <v>2.3001421412147001</v>
      </c>
      <c r="D232" s="7">
        <v>-2.4895830697508399</v>
      </c>
      <c r="E232" s="7">
        <v>-3.89156630691076</v>
      </c>
      <c r="F232" s="7">
        <v>2.2268293873845599</v>
      </c>
      <c r="G232" s="7">
        <v>38.633678428935397</v>
      </c>
      <c r="H232" s="7">
        <v>56.715448877683698</v>
      </c>
      <c r="I232" s="7">
        <v>91.572188975155001</v>
      </c>
    </row>
    <row r="233" spans="1:9" s="4" customFormat="1" ht="12.75" x14ac:dyDescent="0.2">
      <c r="B233" s="4" t="s">
        <v>314</v>
      </c>
    </row>
    <row r="234" spans="1:9" s="4" customFormat="1" ht="12.75" x14ac:dyDescent="0.2">
      <c r="A234" s="6" t="s">
        <v>316</v>
      </c>
      <c r="B234" s="4" t="s">
        <v>315</v>
      </c>
      <c r="C234" s="7">
        <v>1.00794141214481</v>
      </c>
      <c r="D234" s="7">
        <v>0.14710128401073999</v>
      </c>
      <c r="E234" s="7">
        <v>3.8230580916568</v>
      </c>
      <c r="F234" s="7">
        <v>8.0119741502200199</v>
      </c>
      <c r="G234" s="7">
        <v>77.815235836572398</v>
      </c>
    </row>
    <row r="235" spans="1:9" s="4" customFormat="1" ht="12.75" x14ac:dyDescent="0.2">
      <c r="B235" s="4" t="s">
        <v>317</v>
      </c>
    </row>
    <row r="236" spans="1:9" s="4" customFormat="1" ht="12.75" x14ac:dyDescent="0.2">
      <c r="A236" s="6" t="s">
        <v>319</v>
      </c>
      <c r="B236" s="4" t="s">
        <v>318</v>
      </c>
      <c r="C236" s="7">
        <v>0.65240604162759597</v>
      </c>
      <c r="D236" s="7">
        <v>2.9509366222035398</v>
      </c>
      <c r="E236" s="7">
        <v>10.261831725701301</v>
      </c>
      <c r="F236" s="7">
        <v>17.1364977437451</v>
      </c>
      <c r="G236" s="7">
        <v>66.932324197514305</v>
      </c>
      <c r="H236" s="7">
        <v>90.028466597979403</v>
      </c>
      <c r="I236" s="7">
        <v>134.01996301963601</v>
      </c>
    </row>
    <row r="237" spans="1:9" s="4" customFormat="1" ht="12.75" x14ac:dyDescent="0.2">
      <c r="B237" s="4" t="s">
        <v>320</v>
      </c>
    </row>
    <row r="238" spans="1:9" s="4" customFormat="1" ht="12.75" x14ac:dyDescent="0.2">
      <c r="A238" s="6" t="s">
        <v>322</v>
      </c>
      <c r="B238" s="4" t="s">
        <v>321</v>
      </c>
      <c r="C238" s="7">
        <v>3.2523470474988501</v>
      </c>
      <c r="D238" s="7">
        <v>-1.58155624018175</v>
      </c>
      <c r="E238" s="7">
        <v>2.6959417603079801</v>
      </c>
    </row>
    <row r="239" spans="1:9" s="4" customFormat="1" ht="12.75" x14ac:dyDescent="0.2">
      <c r="B239" s="4" t="s">
        <v>323</v>
      </c>
    </row>
    <row r="240" spans="1:9" s="4" customFormat="1" ht="12.75" x14ac:dyDescent="0.2">
      <c r="A240" s="6" t="s">
        <v>325</v>
      </c>
      <c r="B240" s="4" t="s">
        <v>324</v>
      </c>
      <c r="C240" s="7">
        <v>3.2282317372010501</v>
      </c>
      <c r="D240" s="7">
        <v>-1.6302166021548199</v>
      </c>
      <c r="E240" s="7">
        <v>2.70804964226061</v>
      </c>
      <c r="F240" s="7">
        <v>17.491847786160701</v>
      </c>
      <c r="G240" s="7">
        <v>88.0220028181229</v>
      </c>
      <c r="H240" s="7">
        <v>138.79816876568199</v>
      </c>
      <c r="I240" s="7">
        <v>179.116384798773</v>
      </c>
    </row>
    <row r="241" spans="1:9" s="4" customFormat="1" ht="12.75" x14ac:dyDescent="0.2">
      <c r="A241" s="6" t="s">
        <v>327</v>
      </c>
      <c r="B241" s="4" t="s">
        <v>326</v>
      </c>
      <c r="C241" s="7">
        <v>4.1315403490013898</v>
      </c>
      <c r="D241" s="7">
        <v>1.08973572865025</v>
      </c>
      <c r="E241" s="7">
        <v>2.6553433391204302</v>
      </c>
      <c r="F241" s="7">
        <v>19.007318591342599</v>
      </c>
      <c r="G241" s="7">
        <v>58.629364854852</v>
      </c>
      <c r="H241" s="7">
        <v>108.987328099138</v>
      </c>
    </row>
    <row r="242" spans="1:9" s="4" customFormat="1" ht="12.75" x14ac:dyDescent="0.2">
      <c r="A242" s="6" t="s">
        <v>329</v>
      </c>
      <c r="B242" s="4" t="s">
        <v>328</v>
      </c>
      <c r="C242" s="7">
        <v>3.38056176982351</v>
      </c>
      <c r="D242" s="7">
        <v>-1.5997826845485299</v>
      </c>
      <c r="E242" s="7">
        <v>1.2707847729720101</v>
      </c>
      <c r="F242" s="7">
        <v>13.164433618864701</v>
      </c>
      <c r="G242" s="7">
        <v>70.034940439161005</v>
      </c>
      <c r="H242" s="7">
        <v>96.098150021985404</v>
      </c>
      <c r="I242" s="7">
        <v>93.000975135378994</v>
      </c>
    </row>
    <row r="243" spans="1:9" s="4" customFormat="1" ht="12.75" x14ac:dyDescent="0.2">
      <c r="A243" s="6" t="s">
        <v>331</v>
      </c>
      <c r="B243" s="4" t="s">
        <v>330</v>
      </c>
      <c r="C243" s="7">
        <v>3.3973204891393398</v>
      </c>
      <c r="D243" s="7">
        <v>-1.5659854451951301</v>
      </c>
      <c r="E243" s="7">
        <v>1.3976847302725699</v>
      </c>
      <c r="F243" s="7">
        <v>12.603288624872601</v>
      </c>
      <c r="G243" s="7">
        <v>69.414668590571196</v>
      </c>
      <c r="H243" s="7">
        <v>95.483276388280999</v>
      </c>
      <c r="I243" s="7">
        <v>92.647757716663705</v>
      </c>
    </row>
    <row r="244" spans="1:9" s="4" customFormat="1" ht="12.75" x14ac:dyDescent="0.2">
      <c r="A244" s="6" t="s">
        <v>333</v>
      </c>
      <c r="B244" s="4" t="s">
        <v>332</v>
      </c>
      <c r="C244" s="7">
        <v>3.4248597578978601</v>
      </c>
      <c r="D244" s="7">
        <v>-1.23778701473263</v>
      </c>
      <c r="E244" s="7">
        <v>-2.2901281227269501</v>
      </c>
      <c r="F244" s="7">
        <v>11.3002209830364</v>
      </c>
    </row>
    <row r="245" spans="1:9" s="4" customFormat="1" ht="12.75" x14ac:dyDescent="0.2">
      <c r="A245" s="6" t="s">
        <v>335</v>
      </c>
      <c r="B245" s="4" t="s">
        <v>334</v>
      </c>
      <c r="C245" s="7">
        <v>3.8632686084142498</v>
      </c>
      <c r="D245" s="7">
        <v>2.8493304708276401</v>
      </c>
      <c r="E245" s="7">
        <v>10.195711218743901</v>
      </c>
      <c r="F245" s="7">
        <v>21.183086568112198</v>
      </c>
      <c r="G245" s="7">
        <v>65.456913518256002</v>
      </c>
      <c r="H245" s="7">
        <v>121.708577806064</v>
      </c>
      <c r="I245" s="7">
        <v>142.073149841759</v>
      </c>
    </row>
    <row r="246" spans="1:9" s="4" customFormat="1" ht="12.75" x14ac:dyDescent="0.2">
      <c r="A246" s="6" t="s">
        <v>337</v>
      </c>
      <c r="B246" s="4" t="s">
        <v>336</v>
      </c>
      <c r="C246" s="7">
        <v>4.3342235787867098</v>
      </c>
      <c r="D246" s="7">
        <v>-1.07880264495546</v>
      </c>
      <c r="E246" s="7">
        <v>1.60521503003898</v>
      </c>
      <c r="F246" s="7">
        <v>14.368875102167401</v>
      </c>
      <c r="G246" s="7">
        <v>67.861206903729695</v>
      </c>
    </row>
    <row r="247" spans="1:9" s="4" customFormat="1" ht="12.75" x14ac:dyDescent="0.2">
      <c r="A247" s="6" t="s">
        <v>339</v>
      </c>
      <c r="B247" s="4" t="s">
        <v>338</v>
      </c>
      <c r="C247" s="7">
        <v>4.0486867392696997</v>
      </c>
      <c r="D247" s="7">
        <v>-1.62325863113265</v>
      </c>
      <c r="E247" s="7">
        <v>-0.15982296533072199</v>
      </c>
      <c r="F247" s="7">
        <v>2.8886354998099399</v>
      </c>
      <c r="G247" s="7">
        <v>43.8108730299274</v>
      </c>
      <c r="H247" s="7">
        <v>50.256829830671002</v>
      </c>
      <c r="I247" s="7">
        <v>43.235293691730902</v>
      </c>
    </row>
    <row r="248" spans="1:9" s="4" customFormat="1" ht="12.75" x14ac:dyDescent="0.2">
      <c r="A248" s="6" t="s">
        <v>341</v>
      </c>
      <c r="B248" s="4" t="s">
        <v>340</v>
      </c>
      <c r="C248" s="7">
        <v>3.63023952095809</v>
      </c>
      <c r="D248" s="7">
        <v>-2.2963368298692499</v>
      </c>
      <c r="E248" s="7">
        <v>-2.6478678869239101</v>
      </c>
      <c r="F248" s="7">
        <v>9.9676451338718302</v>
      </c>
      <c r="G248" s="7">
        <v>58.112253611705</v>
      </c>
      <c r="H248" s="7">
        <v>109.578190238026</v>
      </c>
      <c r="I248" s="7">
        <v>135.332943987589</v>
      </c>
    </row>
    <row r="249" spans="1:9" s="4" customFormat="1" ht="12.75" x14ac:dyDescent="0.2">
      <c r="A249" s="6" t="s">
        <v>343</v>
      </c>
      <c r="B249" s="4" t="s">
        <v>342</v>
      </c>
      <c r="C249" s="7">
        <v>2.6340597792935201</v>
      </c>
      <c r="D249" s="7">
        <v>-2.4868282402528998</v>
      </c>
      <c r="E249" s="7">
        <v>2.00617283950618</v>
      </c>
      <c r="F249" s="7">
        <v>12.5927728434116</v>
      </c>
      <c r="G249" s="7">
        <v>48.420208500401003</v>
      </c>
      <c r="H249" s="7">
        <v>86.505461240259294</v>
      </c>
      <c r="I249" s="7">
        <v>99.998703271861203</v>
      </c>
    </row>
    <row r="250" spans="1:9" s="4" customFormat="1" ht="12.75" x14ac:dyDescent="0.2">
      <c r="A250" s="6" t="s">
        <v>345</v>
      </c>
      <c r="B250" s="4" t="s">
        <v>344</v>
      </c>
      <c r="C250" s="7">
        <v>3.01108835176839</v>
      </c>
      <c r="D250" s="7">
        <v>0.97087641506737898</v>
      </c>
      <c r="E250" s="7">
        <v>7.3631442998577699</v>
      </c>
      <c r="F250" s="7">
        <v>25.270370539877899</v>
      </c>
      <c r="G250" s="7">
        <v>84.358967798594605</v>
      </c>
    </row>
    <row r="251" spans="1:9" s="4" customFormat="1" ht="12.75" x14ac:dyDescent="0.2">
      <c r="A251" s="6" t="s">
        <v>347</v>
      </c>
      <c r="B251" s="4" t="s">
        <v>346</v>
      </c>
      <c r="C251" s="7">
        <v>3.0150780629796201</v>
      </c>
      <c r="D251" s="7">
        <v>0.97101223435887396</v>
      </c>
      <c r="E251" s="7">
        <v>7.3693883457759197</v>
      </c>
      <c r="F251" s="7">
        <v>25.336117192530601</v>
      </c>
      <c r="G251" s="7">
        <v>82.168451099672396</v>
      </c>
    </row>
    <row r="252" spans="1:9" s="4" customFormat="1" ht="12.75" x14ac:dyDescent="0.2">
      <c r="A252" s="6" t="s">
        <v>349</v>
      </c>
      <c r="B252" s="4" t="s">
        <v>348</v>
      </c>
      <c r="C252" s="7">
        <v>3.6776923933622898</v>
      </c>
    </row>
    <row r="253" spans="1:9" s="4" customFormat="1" ht="12.75" x14ac:dyDescent="0.2">
      <c r="A253" s="6" t="s">
        <v>351</v>
      </c>
      <c r="B253" s="4" t="s">
        <v>350</v>
      </c>
      <c r="C253" s="7">
        <v>3.74082430470233</v>
      </c>
    </row>
    <row r="254" spans="1:9" s="4" customFormat="1" ht="12.75" x14ac:dyDescent="0.2">
      <c r="A254" s="6" t="s">
        <v>353</v>
      </c>
      <c r="B254" s="4" t="s">
        <v>352</v>
      </c>
      <c r="C254" s="7">
        <v>3.9401642549863101</v>
      </c>
      <c r="D254" s="7">
        <v>-0.72714494873361302</v>
      </c>
    </row>
    <row r="255" spans="1:9" s="4" customFormat="1" ht="12.75" x14ac:dyDescent="0.2">
      <c r="A255" s="6" t="s">
        <v>355</v>
      </c>
      <c r="B255" s="4" t="s">
        <v>354</v>
      </c>
      <c r="C255" s="7">
        <v>3.9315267550319102</v>
      </c>
      <c r="D255" s="7">
        <v>-0.96557247830777904</v>
      </c>
    </row>
    <row r="256" spans="1:9" s="4" customFormat="1" ht="12.75" x14ac:dyDescent="0.2">
      <c r="A256" s="6" t="s">
        <v>357</v>
      </c>
      <c r="B256" s="4" t="s">
        <v>356</v>
      </c>
      <c r="C256" s="7">
        <v>3.3725126475548</v>
      </c>
      <c r="D256" s="7">
        <v>-1.9717100987940599</v>
      </c>
      <c r="E256" s="7">
        <v>4.9960011593773999</v>
      </c>
      <c r="F256" s="7">
        <v>6.8358660627299201</v>
      </c>
      <c r="G256" s="7">
        <v>76.198349779148003</v>
      </c>
      <c r="H256" s="7">
        <v>118.898939149369</v>
      </c>
      <c r="I256" s="7">
        <v>123.34457697927699</v>
      </c>
    </row>
    <row r="257" spans="1:9" s="4" customFormat="1" ht="12.75" x14ac:dyDescent="0.2">
      <c r="A257" s="6" t="s">
        <v>359</v>
      </c>
      <c r="B257" s="4" t="s">
        <v>358</v>
      </c>
      <c r="C257" s="7">
        <v>4.5172139181573101</v>
      </c>
      <c r="D257" s="7">
        <v>-0.33254286746324102</v>
      </c>
      <c r="E257" s="7">
        <v>4.3700071524989701</v>
      </c>
      <c r="F257" s="7">
        <v>16.428464934605199</v>
      </c>
      <c r="G257" s="7">
        <v>64.581141972172702</v>
      </c>
    </row>
    <row r="258" spans="1:9" s="4" customFormat="1" ht="12.75" x14ac:dyDescent="0.2">
      <c r="A258" s="6" t="s">
        <v>361</v>
      </c>
      <c r="B258" s="4" t="s">
        <v>360</v>
      </c>
      <c r="C258" s="7">
        <v>5.2673874926943398</v>
      </c>
      <c r="D258" s="7">
        <v>0.323907829957016</v>
      </c>
      <c r="E258" s="7">
        <v>3.2490887362713199</v>
      </c>
      <c r="F258" s="7">
        <v>18.042979633077699</v>
      </c>
      <c r="G258" s="7">
        <v>81.847967095861705</v>
      </c>
    </row>
    <row r="259" spans="1:9" s="4" customFormat="1" ht="12.75" x14ac:dyDescent="0.2">
      <c r="A259" s="6" t="s">
        <v>363</v>
      </c>
      <c r="B259" s="4" t="s">
        <v>362</v>
      </c>
      <c r="C259" s="7">
        <v>4.6101949025487299</v>
      </c>
      <c r="D259" s="7">
        <v>-1.2210228278180799</v>
      </c>
      <c r="E259" s="7">
        <v>4.4806882337124397E-2</v>
      </c>
      <c r="F259" s="7">
        <v>7.62966080997208</v>
      </c>
      <c r="G259" s="7">
        <v>52.750272024807103</v>
      </c>
      <c r="H259" s="7">
        <v>84.344945083076098</v>
      </c>
      <c r="I259" s="7">
        <v>75.020245706551506</v>
      </c>
    </row>
    <row r="260" spans="1:9" s="4" customFormat="1" ht="12.75" x14ac:dyDescent="0.2">
      <c r="B260" s="4" t="s">
        <v>364</v>
      </c>
    </row>
    <row r="261" spans="1:9" s="4" customFormat="1" ht="12.75" x14ac:dyDescent="0.2">
      <c r="A261" s="6" t="s">
        <v>366</v>
      </c>
      <c r="B261" s="4" t="s">
        <v>365</v>
      </c>
      <c r="C261" s="7">
        <v>8.3249825889709097</v>
      </c>
      <c r="D261" s="7">
        <v>4.0242777474946498</v>
      </c>
      <c r="E261" s="7">
        <v>9.9152444751626092</v>
      </c>
    </row>
    <row r="262" spans="1:9" s="4" customFormat="1" ht="12.75" x14ac:dyDescent="0.2">
      <c r="A262" s="6" t="s">
        <v>368</v>
      </c>
      <c r="B262" s="4" t="s">
        <v>367</v>
      </c>
      <c r="C262" s="7">
        <v>8.3530302160828391</v>
      </c>
      <c r="D262" s="7">
        <v>4.1225421545594303</v>
      </c>
    </row>
    <row r="263" spans="1:9" s="4" customFormat="1" ht="12.75" x14ac:dyDescent="0.2">
      <c r="B263" s="4" t="s">
        <v>369</v>
      </c>
    </row>
    <row r="264" spans="1:9" s="4" customFormat="1" ht="12.75" x14ac:dyDescent="0.2">
      <c r="A264" s="6" t="s">
        <v>371</v>
      </c>
      <c r="B264" s="4" t="s">
        <v>370</v>
      </c>
      <c r="C264" s="7">
        <v>4.3173732615734499</v>
      </c>
      <c r="D264" s="7">
        <v>-0.73973457662584796</v>
      </c>
      <c r="E264" s="7">
        <v>1.50343029142381</v>
      </c>
      <c r="F264" s="7">
        <v>7.5454628106392203</v>
      </c>
      <c r="G264" s="7">
        <v>40.418342541436502</v>
      </c>
      <c r="H264" s="7">
        <v>62.094558241542899</v>
      </c>
      <c r="I264" s="7">
        <v>78.452507069088895</v>
      </c>
    </row>
    <row r="265" spans="1:9" s="4" customFormat="1" ht="12.75" x14ac:dyDescent="0.2">
      <c r="B265" s="4" t="s">
        <v>372</v>
      </c>
    </row>
    <row r="266" spans="1:9" s="4" customFormat="1" ht="12.75" x14ac:dyDescent="0.2">
      <c r="A266" s="6" t="s">
        <v>374</v>
      </c>
      <c r="B266" s="4" t="s">
        <v>373</v>
      </c>
      <c r="C266" s="7">
        <v>6.1248947053051204</v>
      </c>
    </row>
    <row r="267" spans="1:9" s="4" customFormat="1" ht="12.75" x14ac:dyDescent="0.2">
      <c r="B267" s="4" t="s">
        <v>375</v>
      </c>
    </row>
    <row r="268" spans="1:9" s="4" customFormat="1" ht="12.75" x14ac:dyDescent="0.2">
      <c r="A268" s="6" t="s">
        <v>377</v>
      </c>
      <c r="B268" s="4" t="s">
        <v>376</v>
      </c>
      <c r="C268" s="7">
        <v>2.9717222413476199</v>
      </c>
      <c r="D268" s="7">
        <v>-3.2535920084592802</v>
      </c>
      <c r="E268" s="7">
        <v>-1.4500204509672501</v>
      </c>
      <c r="F268" s="7">
        <v>5.48922844979184</v>
      </c>
      <c r="G268" s="7">
        <v>38.509172721459002</v>
      </c>
      <c r="H268" s="7">
        <v>28.690460530731102</v>
      </c>
      <c r="I268" s="7">
        <v>33.849047359866297</v>
      </c>
    </row>
    <row r="269" spans="1:9" s="4" customFormat="1" ht="12.75" x14ac:dyDescent="0.2">
      <c r="B269" s="4" t="s">
        <v>378</v>
      </c>
    </row>
    <row r="270" spans="1:9" s="4" customFormat="1" ht="12.75" x14ac:dyDescent="0.2">
      <c r="A270" s="6" t="s">
        <v>380</v>
      </c>
      <c r="B270" s="4" t="s">
        <v>379</v>
      </c>
      <c r="C270" s="7">
        <v>4.0077130202683904</v>
      </c>
      <c r="D270" s="7">
        <v>-0.23109691512199401</v>
      </c>
      <c r="E270" s="7">
        <v>5.07027248707751</v>
      </c>
      <c r="F270" s="7">
        <v>16.126402642584001</v>
      </c>
      <c r="G270" s="7">
        <v>60.523719972505198</v>
      </c>
      <c r="H270" s="7">
        <v>69.501921257781206</v>
      </c>
      <c r="I270" s="7">
        <v>72.132947430144895</v>
      </c>
    </row>
    <row r="271" spans="1:9" s="4" customFormat="1" ht="12.75" x14ac:dyDescent="0.2">
      <c r="B271" s="4" t="s">
        <v>381</v>
      </c>
    </row>
    <row r="272" spans="1:9" s="4" customFormat="1" ht="12.75" x14ac:dyDescent="0.2">
      <c r="A272" s="6" t="s">
        <v>383</v>
      </c>
      <c r="B272" s="4" t="s">
        <v>382</v>
      </c>
      <c r="C272" s="7">
        <v>1.81784559532094</v>
      </c>
      <c r="D272" s="7">
        <v>-0.28821841044215002</v>
      </c>
      <c r="E272" s="7">
        <v>3.5444585291166901</v>
      </c>
      <c r="F272" s="7">
        <v>17.328996399765501</v>
      </c>
      <c r="G272" s="7">
        <v>65.498662896179795</v>
      </c>
      <c r="H272" s="7">
        <v>97.704662965065594</v>
      </c>
      <c r="I272" s="7">
        <v>62.849779764300102</v>
      </c>
    </row>
    <row r="273" spans="1:9" s="4" customFormat="1" ht="12.75" x14ac:dyDescent="0.2">
      <c r="B273" s="4" t="s">
        <v>384</v>
      </c>
    </row>
    <row r="274" spans="1:9" s="4" customFormat="1" ht="12.75" x14ac:dyDescent="0.2">
      <c r="A274" s="6" t="s">
        <v>386</v>
      </c>
      <c r="B274" s="4" t="s">
        <v>385</v>
      </c>
      <c r="C274" s="7">
        <v>1.79317325475566</v>
      </c>
      <c r="D274" s="7">
        <v>-0.274594858205086</v>
      </c>
      <c r="E274" s="7">
        <v>3.7221964879698399</v>
      </c>
      <c r="F274" s="7">
        <v>18.007530748403202</v>
      </c>
      <c r="G274" s="7">
        <v>66.772349118460099</v>
      </c>
      <c r="H274" s="7">
        <v>103.17142419752599</v>
      </c>
      <c r="I274" s="7">
        <v>67.776318101740799</v>
      </c>
    </row>
    <row r="275" spans="1:9" s="4" customFormat="1" ht="12.75" x14ac:dyDescent="0.2">
      <c r="B275" s="4" t="s">
        <v>387</v>
      </c>
    </row>
    <row r="276" spans="1:9" s="4" customFormat="1" ht="12.75" x14ac:dyDescent="0.2">
      <c r="A276" s="6" t="s">
        <v>389</v>
      </c>
      <c r="B276" s="4" t="s">
        <v>388</v>
      </c>
      <c r="C276" s="7">
        <v>3.9027241489972799</v>
      </c>
      <c r="D276" s="7">
        <v>-0.365096515834753</v>
      </c>
      <c r="E276" s="7">
        <v>4.9533957250114602</v>
      </c>
      <c r="F276" s="7">
        <v>14.9740986197352</v>
      </c>
      <c r="G276" s="7">
        <v>60.6716450054248</v>
      </c>
      <c r="H276" s="7">
        <v>68.983697384445804</v>
      </c>
      <c r="I276" s="7">
        <v>67.847679891721697</v>
      </c>
    </row>
    <row r="277" spans="1:9" s="4" customFormat="1" ht="12.75" x14ac:dyDescent="0.2">
      <c r="A277" s="6" t="s">
        <v>391</v>
      </c>
      <c r="B277" s="4" t="s">
        <v>390</v>
      </c>
      <c r="C277" s="7">
        <v>0.34267845969056598</v>
      </c>
      <c r="D277" s="7">
        <v>-4.45975438074879</v>
      </c>
      <c r="E277" s="7">
        <v>2.4763879065317198</v>
      </c>
      <c r="F277" s="7">
        <v>10.778443238600399</v>
      </c>
      <c r="G277" s="7">
        <v>57.774531376751597</v>
      </c>
      <c r="H277" s="7">
        <v>94.677133956825401</v>
      </c>
    </row>
    <row r="278" spans="1:9" s="4" customFormat="1" ht="12.75" x14ac:dyDescent="0.2">
      <c r="A278" s="6" t="s">
        <v>393</v>
      </c>
      <c r="B278" s="4" t="s">
        <v>392</v>
      </c>
      <c r="C278" s="7">
        <v>1.42362087975676</v>
      </c>
      <c r="D278" s="7">
        <v>-5.1039456023276397</v>
      </c>
      <c r="E278" s="7">
        <v>-6.5038031104960101</v>
      </c>
      <c r="F278" s="7">
        <v>1.1738433026146999</v>
      </c>
      <c r="G278" s="7">
        <v>43.551893247762898</v>
      </c>
      <c r="H278" s="7">
        <v>86.340601581183293</v>
      </c>
    </row>
    <row r="279" spans="1:9" s="4" customFormat="1" ht="12.75" x14ac:dyDescent="0.2">
      <c r="B279" s="4" t="s">
        <v>394</v>
      </c>
    </row>
    <row r="280" spans="1:9" s="4" customFormat="1" ht="12.75" x14ac:dyDescent="0.2">
      <c r="A280" s="6" t="s">
        <v>396</v>
      </c>
      <c r="B280" s="4" t="s">
        <v>395</v>
      </c>
      <c r="C280" s="7">
        <v>4.1786988279259401</v>
      </c>
      <c r="D280" s="7">
        <v>-0.591620066455956</v>
      </c>
      <c r="E280" s="7">
        <v>1.4389679126695301</v>
      </c>
    </row>
    <row r="281" spans="1:9" s="4" customFormat="1" ht="12.75" x14ac:dyDescent="0.2">
      <c r="B281" s="4" t="s">
        <v>397</v>
      </c>
    </row>
    <row r="282" spans="1:9" s="4" customFormat="1" ht="12.75" x14ac:dyDescent="0.2">
      <c r="A282" s="6" t="s">
        <v>399</v>
      </c>
      <c r="B282" s="4" t="s">
        <v>398</v>
      </c>
      <c r="C282" s="7">
        <v>4.2103847188592898</v>
      </c>
      <c r="D282" s="7">
        <v>-0.428650304933204</v>
      </c>
      <c r="E282" s="7">
        <v>1.6293593544177201</v>
      </c>
      <c r="F282" s="7">
        <v>14.120199519161201</v>
      </c>
      <c r="G282" s="7">
        <v>63.097162838778999</v>
      </c>
      <c r="H282" s="7">
        <v>90.019918385534197</v>
      </c>
      <c r="I282" s="7">
        <v>97.161963219981999</v>
      </c>
    </row>
    <row r="283" spans="1:9" s="4" customFormat="1" ht="12.75" x14ac:dyDescent="0.2">
      <c r="B283" s="4" t="s">
        <v>400</v>
      </c>
    </row>
    <row r="284" spans="1:9" s="4" customFormat="1" ht="12.75" x14ac:dyDescent="0.2">
      <c r="A284" s="6" t="s">
        <v>402</v>
      </c>
      <c r="B284" s="4" t="s">
        <v>401</v>
      </c>
      <c r="C284" s="7">
        <v>2.9886857833908498</v>
      </c>
      <c r="D284" s="7">
        <v>-2.06553261293225</v>
      </c>
      <c r="E284" s="7">
        <v>-4.2105089539220604</v>
      </c>
      <c r="F284" s="7">
        <v>13.448246609710001</v>
      </c>
      <c r="G284" s="7">
        <v>58.334292279537699</v>
      </c>
      <c r="H284" s="7">
        <v>100.850218536645</v>
      </c>
      <c r="I284" s="7">
        <v>144.42391705838901</v>
      </c>
    </row>
    <row r="285" spans="1:9" s="4" customFormat="1" ht="12.75" x14ac:dyDescent="0.2">
      <c r="B285" s="4" t="s">
        <v>403</v>
      </c>
    </row>
    <row r="286" spans="1:9" s="4" customFormat="1" ht="12.75" x14ac:dyDescent="0.2">
      <c r="A286" s="6" t="s">
        <v>405</v>
      </c>
      <c r="B286" s="4" t="s">
        <v>404</v>
      </c>
      <c r="C286" s="7">
        <v>3.0005597246753801</v>
      </c>
      <c r="D286" s="7">
        <v>-1.95866644073145</v>
      </c>
      <c r="E286" s="7">
        <v>-3.9530137156484799</v>
      </c>
      <c r="F286" s="7">
        <v>13.943659090758</v>
      </c>
      <c r="G286" s="7">
        <v>58.885620222445603</v>
      </c>
      <c r="H286" s="7">
        <v>102.06763131157901</v>
      </c>
      <c r="I286" s="7">
        <v>154.77783327410199</v>
      </c>
    </row>
    <row r="287" spans="1:9" s="4" customFormat="1" ht="12.75" x14ac:dyDescent="0.2">
      <c r="A287" s="6" t="s">
        <v>407</v>
      </c>
      <c r="B287" s="4" t="s">
        <v>406</v>
      </c>
      <c r="C287" s="7">
        <v>1.87924766729057</v>
      </c>
      <c r="D287" s="7">
        <v>-3.7169159006180199</v>
      </c>
      <c r="E287" s="7">
        <v>-2.1111418852926902</v>
      </c>
    </row>
    <row r="288" spans="1:9" s="4" customFormat="1" ht="12.75" x14ac:dyDescent="0.2">
      <c r="A288" s="6" t="s">
        <v>409</v>
      </c>
      <c r="B288" s="4" t="s">
        <v>408</v>
      </c>
      <c r="C288" s="7">
        <v>1.7564777101664699</v>
      </c>
      <c r="D288" s="7">
        <v>-3.77671810401019</v>
      </c>
      <c r="E288" s="7">
        <v>-3.1304896512198699</v>
      </c>
    </row>
    <row r="289" spans="1:9" s="4" customFormat="1" ht="12.75" x14ac:dyDescent="0.2">
      <c r="A289" s="6" t="s">
        <v>411</v>
      </c>
      <c r="B289" s="4" t="s">
        <v>410</v>
      </c>
      <c r="C289" s="7">
        <v>1.2927439532944101</v>
      </c>
      <c r="D289" s="7">
        <v>-3.6609940430508399</v>
      </c>
      <c r="E289" s="7">
        <v>-3.5417465946412401</v>
      </c>
      <c r="F289" s="7">
        <v>5.7825013827684204</v>
      </c>
    </row>
    <row r="290" spans="1:9" s="4" customFormat="1" ht="12.75" x14ac:dyDescent="0.2">
      <c r="B290" s="4" t="s">
        <v>412</v>
      </c>
    </row>
    <row r="291" spans="1:9" s="4" customFormat="1" ht="12.75" x14ac:dyDescent="0.2">
      <c r="A291" s="6" t="s">
        <v>414</v>
      </c>
      <c r="B291" s="4" t="s">
        <v>413</v>
      </c>
      <c r="C291" s="7">
        <v>2.26426902154757</v>
      </c>
      <c r="D291" s="7">
        <v>-1.59643679722225</v>
      </c>
      <c r="E291" s="7">
        <v>-0.46249888031513098</v>
      </c>
    </row>
    <row r="292" spans="1:9" s="4" customFormat="1" ht="12.75" x14ac:dyDescent="0.2">
      <c r="B292" s="4" t="s">
        <v>415</v>
      </c>
    </row>
    <row r="293" spans="1:9" s="4" customFormat="1" ht="12.75" x14ac:dyDescent="0.2">
      <c r="A293" s="6" t="s">
        <v>417</v>
      </c>
      <c r="B293" s="4" t="s">
        <v>416</v>
      </c>
      <c r="C293" s="7">
        <v>3.06585184018317</v>
      </c>
      <c r="D293" s="7">
        <v>-0.12597929896432999</v>
      </c>
      <c r="E293" s="7">
        <v>2.0715788550828602</v>
      </c>
      <c r="F293" s="7">
        <v>12.9453633909855</v>
      </c>
    </row>
    <row r="294" spans="1:9" s="4" customFormat="1" ht="12.75" x14ac:dyDescent="0.2">
      <c r="A294" s="6" t="s">
        <v>419</v>
      </c>
      <c r="B294" s="4" t="s">
        <v>418</v>
      </c>
      <c r="C294" s="7">
        <v>2.7207886898948601</v>
      </c>
      <c r="D294" s="7">
        <v>-0.45832836816308697</v>
      </c>
      <c r="E294" s="7">
        <v>6.4575609674625003</v>
      </c>
      <c r="F294" s="7">
        <v>13.1933802579466</v>
      </c>
    </row>
    <row r="295" spans="1:9" s="4" customFormat="1" ht="12.75" x14ac:dyDescent="0.2">
      <c r="B295" s="4" t="s">
        <v>420</v>
      </c>
    </row>
    <row r="296" spans="1:9" s="4" customFormat="1" ht="12.75" x14ac:dyDescent="0.2">
      <c r="A296" s="6" t="s">
        <v>422</v>
      </c>
      <c r="B296" s="4" t="s">
        <v>421</v>
      </c>
      <c r="C296" s="7">
        <v>4.1441178311393001</v>
      </c>
      <c r="D296" s="7">
        <v>5.2086672222599302E-3</v>
      </c>
    </row>
    <row r="297" spans="1:9" s="4" customFormat="1" ht="12.75" x14ac:dyDescent="0.2">
      <c r="A297" s="6"/>
      <c r="B297" s="4" t="s">
        <v>1978</v>
      </c>
      <c r="C297" s="7">
        <f t="shared" ref="C297:I297" si="4">MEDIAN(C193:C296)</f>
        <v>3.2402893923499501</v>
      </c>
      <c r="D297" s="7">
        <f t="shared" si="4"/>
        <v>-1.23778701473263</v>
      </c>
      <c r="E297" s="7">
        <f t="shared" si="4"/>
        <v>1.9054161418281701</v>
      </c>
      <c r="F297" s="7">
        <f t="shared" si="4"/>
        <v>10.919156204944899</v>
      </c>
      <c r="G297" s="7">
        <f t="shared" si="4"/>
        <v>58.481828567194853</v>
      </c>
      <c r="H297" s="7">
        <f t="shared" si="4"/>
        <v>89.122660996868007</v>
      </c>
      <c r="I297" s="7">
        <f t="shared" si="4"/>
        <v>93.000975135378994</v>
      </c>
    </row>
    <row r="298" spans="1:9" s="4" customFormat="1" ht="12.75" x14ac:dyDescent="0.2">
      <c r="A298" s="6"/>
      <c r="B298" s="4" t="s">
        <v>423</v>
      </c>
      <c r="C298" s="7">
        <v>2.9139456179650098</v>
      </c>
      <c r="D298" s="7">
        <v>-0.69026745466091599</v>
      </c>
      <c r="E298" s="7">
        <v>2.2254756210937301</v>
      </c>
      <c r="F298" s="7">
        <v>15.1778506194733</v>
      </c>
      <c r="G298" s="7">
        <v>69.910844306433901</v>
      </c>
      <c r="H298" s="7">
        <v>112.73049537803701</v>
      </c>
      <c r="I298" s="7">
        <v>119.293525673921</v>
      </c>
    </row>
    <row r="299" spans="1:9" s="4" customFormat="1" ht="12.75" x14ac:dyDescent="0.2">
      <c r="A299" s="6"/>
      <c r="B299" s="4" t="s">
        <v>424</v>
      </c>
      <c r="C299" s="7">
        <v>2.7167095638755501</v>
      </c>
      <c r="D299" s="7">
        <v>-0.56007568459854995</v>
      </c>
      <c r="E299" s="7">
        <v>3.0787065514513001</v>
      </c>
      <c r="F299" s="7">
        <v>14.8134596390033</v>
      </c>
      <c r="G299" s="7">
        <v>66.218126050872897</v>
      </c>
      <c r="H299" s="7">
        <v>102.780981725739</v>
      </c>
      <c r="I299" s="7">
        <v>111.58638526900501</v>
      </c>
    </row>
    <row r="300" spans="1:9" s="4" customFormat="1" ht="12.75" x14ac:dyDescent="0.2">
      <c r="A300" s="6"/>
      <c r="C300" s="7"/>
      <c r="D300" s="7"/>
      <c r="E300" s="7"/>
      <c r="F300" s="7"/>
      <c r="G300" s="7"/>
      <c r="H300" s="7"/>
      <c r="I300" s="7"/>
    </row>
    <row r="301" spans="1:9" s="4" customFormat="1" ht="12.75" x14ac:dyDescent="0.2">
      <c r="A301" s="6"/>
      <c r="C301" s="7"/>
      <c r="D301" s="7"/>
      <c r="E301" s="7"/>
      <c r="F301" s="7"/>
      <c r="G301" s="7"/>
      <c r="H301" s="7"/>
      <c r="I301" s="7"/>
    </row>
    <row r="302" spans="1:9" s="4" customFormat="1" ht="12.75" x14ac:dyDescent="0.2">
      <c r="A302" s="6"/>
      <c r="C302" s="7"/>
      <c r="D302" s="7"/>
      <c r="E302" s="7"/>
      <c r="F302" s="7"/>
      <c r="G302" s="7"/>
      <c r="H302" s="7"/>
      <c r="I302" s="7"/>
    </row>
    <row r="303" spans="1:9" s="8" customFormat="1" ht="18" x14ac:dyDescent="0.25">
      <c r="B303" s="8" t="s">
        <v>425</v>
      </c>
    </row>
    <row r="304" spans="1:9" s="8" customFormat="1" ht="18" x14ac:dyDescent="0.25">
      <c r="A304" s="16" t="s">
        <v>0</v>
      </c>
      <c r="B304" s="17"/>
      <c r="C304" s="18" t="s">
        <v>1980</v>
      </c>
      <c r="D304" s="18" t="s">
        <v>1981</v>
      </c>
      <c r="E304" s="18" t="s">
        <v>1982</v>
      </c>
      <c r="F304" s="18" t="s">
        <v>1983</v>
      </c>
      <c r="G304" s="18" t="s">
        <v>1984</v>
      </c>
      <c r="H304" s="18" t="s">
        <v>1985</v>
      </c>
      <c r="I304" s="19" t="s">
        <v>1986</v>
      </c>
    </row>
    <row r="305" spans="1:9" s="4" customFormat="1" ht="12.75" x14ac:dyDescent="0.2">
      <c r="B305" s="4" t="s">
        <v>1974</v>
      </c>
    </row>
    <row r="306" spans="1:9" s="4" customFormat="1" ht="12.75" x14ac:dyDescent="0.2">
      <c r="A306" s="6" t="s">
        <v>427</v>
      </c>
      <c r="B306" s="4" t="s">
        <v>426</v>
      </c>
      <c r="C306" s="7">
        <v>1.0078971615313399</v>
      </c>
      <c r="D306" s="7">
        <v>4.9005826103549097</v>
      </c>
      <c r="E306" s="7">
        <v>10.5829807217305</v>
      </c>
      <c r="F306" s="7">
        <v>7.2049249428757802</v>
      </c>
      <c r="G306" s="7">
        <v>137.42071434741999</v>
      </c>
      <c r="H306" s="7">
        <v>243.46496390927899</v>
      </c>
      <c r="I306" s="7">
        <v>651.72218617246403</v>
      </c>
    </row>
    <row r="307" spans="1:9" s="4" customFormat="1" ht="12.75" x14ac:dyDescent="0.2">
      <c r="A307" s="6"/>
      <c r="B307" s="4" t="s">
        <v>428</v>
      </c>
      <c r="C307" s="7">
        <v>6.2834981735226396</v>
      </c>
      <c r="D307" s="7">
        <v>-0.82819243879242599</v>
      </c>
      <c r="E307" s="7">
        <v>-2.3791585397441999</v>
      </c>
      <c r="F307" s="7">
        <v>1.5704616260833399</v>
      </c>
      <c r="G307" s="7">
        <v>75.283484580217007</v>
      </c>
      <c r="H307" s="7">
        <v>168.78156186938</v>
      </c>
      <c r="I307" s="7">
        <v>229.10910519377799</v>
      </c>
    </row>
    <row r="308" spans="1:9" s="4" customFormat="1" ht="12.75" x14ac:dyDescent="0.2">
      <c r="A308" s="6"/>
      <c r="C308" s="7"/>
      <c r="D308" s="7"/>
      <c r="E308" s="7"/>
      <c r="F308" s="7"/>
      <c r="G308" s="7"/>
      <c r="H308" s="7"/>
      <c r="I308" s="7"/>
    </row>
    <row r="309" spans="1:9" s="4" customFormat="1" ht="12.75" x14ac:dyDescent="0.2">
      <c r="A309" s="6"/>
      <c r="C309" s="7"/>
      <c r="D309" s="7"/>
      <c r="E309" s="7"/>
      <c r="F309" s="7"/>
      <c r="G309" s="7"/>
      <c r="H309" s="7"/>
      <c r="I309" s="7"/>
    </row>
    <row r="310" spans="1:9" s="4" customFormat="1" ht="12.75" x14ac:dyDescent="0.2">
      <c r="A310" s="6"/>
      <c r="C310" s="7"/>
      <c r="D310" s="7"/>
      <c r="E310" s="7"/>
      <c r="F310" s="7"/>
      <c r="G310" s="7"/>
      <c r="H310" s="7"/>
      <c r="I310" s="7"/>
    </row>
    <row r="311" spans="1:9" s="4" customFormat="1" ht="12.75" x14ac:dyDescent="0.2">
      <c r="A311" s="6"/>
      <c r="C311" s="7"/>
      <c r="D311" s="7"/>
      <c r="E311" s="7"/>
      <c r="F311" s="7"/>
      <c r="G311" s="7"/>
      <c r="H311" s="7"/>
      <c r="I311" s="7"/>
    </row>
    <row r="312" spans="1:9" s="8" customFormat="1" ht="18" x14ac:dyDescent="0.25">
      <c r="B312" s="8" t="s">
        <v>429</v>
      </c>
    </row>
    <row r="313" spans="1:9" s="4" customFormat="1" ht="12.75" x14ac:dyDescent="0.2">
      <c r="A313" s="16" t="s">
        <v>0</v>
      </c>
      <c r="B313" s="17"/>
      <c r="C313" s="18" t="s">
        <v>1980</v>
      </c>
      <c r="D313" s="18" t="s">
        <v>1981</v>
      </c>
      <c r="E313" s="18" t="s">
        <v>1982</v>
      </c>
      <c r="F313" s="18" t="s">
        <v>1983</v>
      </c>
      <c r="G313" s="18" t="s">
        <v>1984</v>
      </c>
      <c r="H313" s="18" t="s">
        <v>1985</v>
      </c>
      <c r="I313" s="19" t="s">
        <v>1986</v>
      </c>
    </row>
    <row r="314" spans="1:9" s="4" customFormat="1" ht="12.75" x14ac:dyDescent="0.2">
      <c r="B314" s="4" t="s">
        <v>1974</v>
      </c>
    </row>
    <row r="315" spans="1:9" s="4" customFormat="1" ht="12.75" x14ac:dyDescent="0.2">
      <c r="A315" s="6" t="s">
        <v>431</v>
      </c>
      <c r="B315" s="4" t="s">
        <v>430</v>
      </c>
      <c r="C315" s="7">
        <v>2.5282110169532701</v>
      </c>
      <c r="D315" s="7">
        <v>6.1793779637030397</v>
      </c>
      <c r="E315" s="7">
        <v>17.232980036879301</v>
      </c>
      <c r="F315" s="7">
        <v>49.710656536638403</v>
      </c>
      <c r="G315" s="7">
        <v>172.19487567366599</v>
      </c>
      <c r="H315" s="7">
        <v>189.78313864021601</v>
      </c>
      <c r="I315" s="7">
        <v>317.67860572474001</v>
      </c>
    </row>
    <row r="316" spans="1:9" s="4" customFormat="1" ht="12.75" x14ac:dyDescent="0.2">
      <c r="A316" s="6"/>
      <c r="B316" s="4" t="s">
        <v>432</v>
      </c>
      <c r="C316" s="7">
        <v>1.85173003544652</v>
      </c>
      <c r="D316" s="7">
        <v>3.16830052425049</v>
      </c>
      <c r="E316" s="7">
        <v>12.774125809304699</v>
      </c>
      <c r="F316" s="7">
        <v>51.200854006114199</v>
      </c>
      <c r="G316" s="7">
        <v>155.019728901289</v>
      </c>
      <c r="H316" s="7">
        <v>221.78904971314699</v>
      </c>
      <c r="I316" s="7">
        <v>268.31325190192098</v>
      </c>
    </row>
    <row r="317" spans="1:9" s="4" customFormat="1" ht="12.75" x14ac:dyDescent="0.2">
      <c r="A317" s="6"/>
      <c r="B317" s="4" t="s">
        <v>433</v>
      </c>
      <c r="C317" s="7">
        <v>1.79356266153695</v>
      </c>
      <c r="D317" s="7">
        <v>2.89777493370643</v>
      </c>
      <c r="E317" s="7">
        <v>12.3213500882419</v>
      </c>
      <c r="F317" s="7">
        <v>49.013233370636101</v>
      </c>
      <c r="G317" s="7">
        <v>155.67982285159101</v>
      </c>
      <c r="H317" s="7">
        <v>220.311626451585</v>
      </c>
      <c r="I317" s="7">
        <v>266.10395859478302</v>
      </c>
    </row>
    <row r="318" spans="1:9" s="4" customFormat="1" ht="12.75" x14ac:dyDescent="0.2">
      <c r="A318" s="6"/>
      <c r="C318" s="7"/>
      <c r="D318" s="7"/>
      <c r="E318" s="7"/>
      <c r="F318" s="7"/>
      <c r="G318" s="7"/>
      <c r="H318" s="7"/>
      <c r="I318" s="7"/>
    </row>
    <row r="319" spans="1:9" s="4" customFormat="1" ht="12.75" x14ac:dyDescent="0.2">
      <c r="A319" s="6"/>
      <c r="C319" s="7"/>
      <c r="D319" s="7"/>
      <c r="E319" s="7"/>
      <c r="F319" s="7"/>
      <c r="G319" s="7"/>
      <c r="H319" s="7"/>
      <c r="I319" s="7"/>
    </row>
    <row r="320" spans="1:9" s="4" customFormat="1" ht="12.75" x14ac:dyDescent="0.2">
      <c r="A320" s="6"/>
      <c r="C320" s="7"/>
      <c r="D320" s="7"/>
      <c r="E320" s="7"/>
      <c r="F320" s="7"/>
      <c r="G320" s="7"/>
      <c r="H320" s="7"/>
      <c r="I320" s="7"/>
    </row>
    <row r="321" spans="1:9" s="4" customFormat="1" ht="12.75" x14ac:dyDescent="0.2">
      <c r="A321" s="6"/>
      <c r="C321" s="7"/>
      <c r="D321" s="7"/>
      <c r="E321" s="7"/>
      <c r="F321" s="7"/>
      <c r="G321" s="7"/>
      <c r="H321" s="7"/>
      <c r="I321" s="7"/>
    </row>
    <row r="322" spans="1:9" s="8" customFormat="1" ht="18" x14ac:dyDescent="0.25">
      <c r="B322" s="8" t="s">
        <v>434</v>
      </c>
    </row>
    <row r="323" spans="1:9" s="4" customFormat="1" ht="12.75" x14ac:dyDescent="0.2">
      <c r="A323" s="16" t="s">
        <v>0</v>
      </c>
      <c r="B323" s="17"/>
      <c r="C323" s="18" t="s">
        <v>1980</v>
      </c>
      <c r="D323" s="18" t="s">
        <v>1981</v>
      </c>
      <c r="E323" s="18" t="s">
        <v>1982</v>
      </c>
      <c r="F323" s="18" t="s">
        <v>1983</v>
      </c>
      <c r="G323" s="18" t="s">
        <v>1984</v>
      </c>
      <c r="H323" s="18" t="s">
        <v>1985</v>
      </c>
      <c r="I323" s="19" t="s">
        <v>1986</v>
      </c>
    </row>
    <row r="324" spans="1:9" s="4" customFormat="1" ht="12.75" x14ac:dyDescent="0.2">
      <c r="B324" s="4" t="s">
        <v>1974</v>
      </c>
    </row>
    <row r="325" spans="1:9" s="4" customFormat="1" ht="12.75" x14ac:dyDescent="0.2">
      <c r="B325" s="4" t="s">
        <v>435</v>
      </c>
    </row>
    <row r="326" spans="1:9" s="4" customFormat="1" ht="12.75" x14ac:dyDescent="0.2">
      <c r="A326" s="6" t="s">
        <v>437</v>
      </c>
      <c r="B326" s="4" t="s">
        <v>436</v>
      </c>
      <c r="C326" s="7">
        <v>3.4536914136170598</v>
      </c>
      <c r="D326" s="7">
        <v>1.2524436171945199</v>
      </c>
      <c r="E326" s="7">
        <v>11.1216779235567</v>
      </c>
      <c r="F326" s="7">
        <v>23.8661337400595</v>
      </c>
      <c r="G326" s="7">
        <v>62.819719838567103</v>
      </c>
      <c r="H326" s="7">
        <v>105.909350615121</v>
      </c>
      <c r="I326" s="7">
        <v>81.263005336333705</v>
      </c>
    </row>
    <row r="327" spans="1:9" s="4" customFormat="1" ht="12.75" x14ac:dyDescent="0.2">
      <c r="A327" s="6" t="s">
        <v>439</v>
      </c>
      <c r="B327" s="4" t="s">
        <v>438</v>
      </c>
      <c r="C327" s="7">
        <v>3.9093198992443301</v>
      </c>
      <c r="D327" s="7">
        <v>-1.24088982212749</v>
      </c>
      <c r="E327" s="7">
        <v>6.6424047828796899</v>
      </c>
      <c r="F327" s="7">
        <v>9.5754914286233301</v>
      </c>
      <c r="G327" s="7">
        <v>43.017728390627298</v>
      </c>
      <c r="H327" s="7">
        <v>89.060603729415405</v>
      </c>
      <c r="I327" s="7">
        <v>71.632285481697807</v>
      </c>
    </row>
    <row r="328" spans="1:9" s="4" customFormat="1" ht="12.75" x14ac:dyDescent="0.2">
      <c r="A328" s="6" t="s">
        <v>441</v>
      </c>
      <c r="B328" s="4" t="s">
        <v>440</v>
      </c>
      <c r="C328" s="7">
        <v>2.8532335953034802</v>
      </c>
      <c r="D328" s="7">
        <v>-1.5269209440762901</v>
      </c>
      <c r="E328" s="7">
        <v>8.5906142251182391</v>
      </c>
      <c r="F328" s="7">
        <v>21.231361607142901</v>
      </c>
      <c r="G328" s="7">
        <v>44.8310666666667</v>
      </c>
      <c r="H328" s="7">
        <v>96.455836036885202</v>
      </c>
      <c r="I328" s="7">
        <v>57.984810787824998</v>
      </c>
    </row>
    <row r="329" spans="1:9" s="4" customFormat="1" ht="12.75" x14ac:dyDescent="0.2">
      <c r="A329" s="6" t="s">
        <v>443</v>
      </c>
      <c r="B329" s="4" t="s">
        <v>442</v>
      </c>
      <c r="C329" s="7">
        <v>2.8591062471500202</v>
      </c>
      <c r="D329" s="7">
        <v>-1.38056701119269</v>
      </c>
      <c r="E329" s="7">
        <v>8.7231249251103709</v>
      </c>
      <c r="F329" s="7">
        <v>21.457042860219701</v>
      </c>
      <c r="G329" s="7">
        <v>45.679423921467297</v>
      </c>
      <c r="H329" s="7">
        <v>98.856090512704299</v>
      </c>
      <c r="I329" s="7">
        <v>61.720107592578103</v>
      </c>
    </row>
    <row r="330" spans="1:9" s="4" customFormat="1" ht="12.75" x14ac:dyDescent="0.2">
      <c r="B330" s="4" t="s">
        <v>444</v>
      </c>
    </row>
    <row r="331" spans="1:9" s="4" customFormat="1" ht="12.75" x14ac:dyDescent="0.2">
      <c r="A331" s="6" t="s">
        <v>446</v>
      </c>
      <c r="B331" s="4" t="s">
        <v>445</v>
      </c>
      <c r="C331" s="7">
        <v>7.38044224408618E-2</v>
      </c>
      <c r="D331" s="7">
        <v>4.6333459495645303E-2</v>
      </c>
      <c r="E331" s="7">
        <v>10.252045376418</v>
      </c>
      <c r="F331" s="7">
        <v>30.011534125119798</v>
      </c>
      <c r="G331" s="7">
        <v>56.981065090302003</v>
      </c>
      <c r="H331" s="7">
        <v>98.284018656895199</v>
      </c>
      <c r="I331" s="7">
        <v>65.063582033551796</v>
      </c>
    </row>
    <row r="332" spans="1:9" s="4" customFormat="1" ht="12.75" x14ac:dyDescent="0.2">
      <c r="A332" s="6" t="s">
        <v>448</v>
      </c>
      <c r="B332" s="4" t="s">
        <v>447</v>
      </c>
      <c r="C332" s="7">
        <v>1.53788238572078</v>
      </c>
      <c r="D332" s="7">
        <v>2.43113789583923</v>
      </c>
      <c r="E332" s="7">
        <v>7.50616438022855</v>
      </c>
      <c r="F332" s="7">
        <v>25.913860307536702</v>
      </c>
      <c r="G332" s="7">
        <v>64.802024563497895</v>
      </c>
      <c r="H332" s="7">
        <v>133.42315077982701</v>
      </c>
      <c r="I332" s="7">
        <v>172.29323642251799</v>
      </c>
    </row>
    <row r="333" spans="1:9" s="4" customFormat="1" ht="12.75" x14ac:dyDescent="0.2">
      <c r="A333" s="6"/>
      <c r="B333" s="4" t="s">
        <v>1978</v>
      </c>
      <c r="C333" s="7">
        <f t="shared" ref="C333:I333" si="5">MEDIAN(C326:C332)</f>
        <v>2.8561699212267504</v>
      </c>
      <c r="D333" s="7">
        <f t="shared" si="5"/>
        <v>-0.59727818131592236</v>
      </c>
      <c r="E333" s="7">
        <f t="shared" si="5"/>
        <v>8.656869575114305</v>
      </c>
      <c r="F333" s="7">
        <f t="shared" si="5"/>
        <v>22.661588300139599</v>
      </c>
      <c r="G333" s="7">
        <f t="shared" si="5"/>
        <v>51.33024450588465</v>
      </c>
      <c r="H333" s="7">
        <f t="shared" si="5"/>
        <v>98.570054584799749</v>
      </c>
      <c r="I333" s="7">
        <f t="shared" si="5"/>
        <v>68.347933757624801</v>
      </c>
    </row>
    <row r="334" spans="1:9" s="4" customFormat="1" ht="12.75" x14ac:dyDescent="0.2">
      <c r="A334" s="6"/>
      <c r="B334" s="4" t="s">
        <v>449</v>
      </c>
      <c r="C334" s="7">
        <v>2.42398947705149</v>
      </c>
      <c r="D334" s="7">
        <v>0.953801360865418</v>
      </c>
      <c r="E334" s="7">
        <v>7.6169175512244802</v>
      </c>
      <c r="F334" s="7">
        <v>14.555468617456601</v>
      </c>
      <c r="G334" s="7">
        <v>54.316212115898601</v>
      </c>
      <c r="H334" s="7">
        <v>105.141598253007</v>
      </c>
      <c r="I334" s="7">
        <v>80.247512131016407</v>
      </c>
    </row>
    <row r="335" spans="1:9" s="4" customFormat="1" ht="12.75" x14ac:dyDescent="0.2">
      <c r="A335" s="6"/>
      <c r="C335" s="7"/>
      <c r="D335" s="7"/>
      <c r="E335" s="7"/>
      <c r="F335" s="7"/>
      <c r="G335" s="7"/>
      <c r="H335" s="7"/>
      <c r="I335" s="7"/>
    </row>
    <row r="336" spans="1:9" s="4" customFormat="1" ht="12.75" x14ac:dyDescent="0.2">
      <c r="A336" s="6"/>
      <c r="C336" s="7"/>
      <c r="D336" s="7"/>
      <c r="E336" s="7"/>
      <c r="F336" s="7"/>
      <c r="G336" s="7"/>
      <c r="H336" s="7"/>
      <c r="I336" s="7"/>
    </row>
    <row r="337" spans="1:9" s="4" customFormat="1" ht="12.75" x14ac:dyDescent="0.2">
      <c r="A337" s="6"/>
      <c r="C337" s="7"/>
      <c r="D337" s="7"/>
      <c r="E337" s="7"/>
      <c r="F337" s="7"/>
      <c r="G337" s="7"/>
      <c r="H337" s="7"/>
      <c r="I337" s="7"/>
    </row>
    <row r="338" spans="1:9" s="4" customFormat="1" ht="12.75" x14ac:dyDescent="0.2">
      <c r="A338" s="6"/>
      <c r="C338" s="7"/>
      <c r="D338" s="7"/>
      <c r="E338" s="7"/>
      <c r="F338" s="7"/>
      <c r="G338" s="7"/>
      <c r="H338" s="7"/>
      <c r="I338" s="7"/>
    </row>
    <row r="339" spans="1:9" s="4" customFormat="1" ht="12.75" x14ac:dyDescent="0.2">
      <c r="A339" s="6"/>
      <c r="C339" s="7"/>
      <c r="D339" s="7"/>
      <c r="E339" s="7"/>
      <c r="F339" s="7"/>
      <c r="G339" s="7"/>
      <c r="H339" s="7"/>
      <c r="I339" s="7"/>
    </row>
    <row r="340" spans="1:9" s="8" customFormat="1" ht="18" x14ac:dyDescent="0.25">
      <c r="B340" s="8" t="s">
        <v>450</v>
      </c>
    </row>
    <row r="341" spans="1:9" s="4" customFormat="1" ht="12.75" x14ac:dyDescent="0.2">
      <c r="A341" s="16" t="s">
        <v>0</v>
      </c>
      <c r="B341" s="17"/>
      <c r="C341" s="18" t="s">
        <v>1980</v>
      </c>
      <c r="D341" s="18" t="s">
        <v>1981</v>
      </c>
      <c r="E341" s="18" t="s">
        <v>1982</v>
      </c>
      <c r="F341" s="18" t="s">
        <v>1983</v>
      </c>
      <c r="G341" s="18" t="s">
        <v>1984</v>
      </c>
      <c r="H341" s="18" t="s">
        <v>1985</v>
      </c>
      <c r="I341" s="19" t="s">
        <v>1986</v>
      </c>
    </row>
    <row r="342" spans="1:9" s="4" customFormat="1" ht="12.75" x14ac:dyDescent="0.2">
      <c r="B342" s="4" t="s">
        <v>1974</v>
      </c>
    </row>
    <row r="343" spans="1:9" s="4" customFormat="1" ht="12.75" x14ac:dyDescent="0.2">
      <c r="A343" s="6" t="s">
        <v>452</v>
      </c>
      <c r="B343" s="4" t="s">
        <v>451</v>
      </c>
      <c r="C343" s="7">
        <v>2.5759236202355802</v>
      </c>
      <c r="D343" s="7">
        <v>1.95107524334504</v>
      </c>
      <c r="E343" s="7">
        <v>16.4588060929694</v>
      </c>
      <c r="F343" s="7">
        <v>8.7814634912507703</v>
      </c>
      <c r="G343" s="7">
        <v>84.3613457785506</v>
      </c>
      <c r="H343" s="7">
        <v>89.083628633636096</v>
      </c>
      <c r="I343" s="7">
        <v>117.898128512694</v>
      </c>
    </row>
    <row r="344" spans="1:9" s="4" customFormat="1" ht="12.75" x14ac:dyDescent="0.2">
      <c r="B344" s="4" t="s">
        <v>453</v>
      </c>
    </row>
    <row r="345" spans="1:9" s="4" customFormat="1" ht="12.75" x14ac:dyDescent="0.2">
      <c r="A345" s="6" t="s">
        <v>455</v>
      </c>
      <c r="B345" s="4" t="s">
        <v>454</v>
      </c>
      <c r="C345" s="7">
        <v>1.7074766113831801</v>
      </c>
      <c r="D345" s="7">
        <v>1.70077743791</v>
      </c>
      <c r="E345" s="7">
        <v>19.7086321866832</v>
      </c>
      <c r="F345" s="7">
        <v>25.170357942681999</v>
      </c>
      <c r="G345" s="7">
        <v>104.507878916012</v>
      </c>
      <c r="H345" s="7">
        <v>97.884877498104103</v>
      </c>
      <c r="I345" s="7">
        <v>92.394282306450606</v>
      </c>
    </row>
    <row r="346" spans="1:9" s="4" customFormat="1" ht="12.75" x14ac:dyDescent="0.2">
      <c r="A346" s="6" t="s">
        <v>457</v>
      </c>
      <c r="B346" s="4" t="s">
        <v>456</v>
      </c>
      <c r="C346" s="7">
        <v>2.5666481185813299</v>
      </c>
      <c r="D346" s="7">
        <v>4.6772679398860397</v>
      </c>
      <c r="E346" s="7">
        <v>20.168208147375299</v>
      </c>
      <c r="F346" s="7">
        <v>3.3250203522455899</v>
      </c>
      <c r="G346" s="7">
        <v>57.688668392480999</v>
      </c>
      <c r="H346" s="7">
        <v>64.117704092564907</v>
      </c>
      <c r="I346" s="7">
        <v>94.5774534490333</v>
      </c>
    </row>
    <row r="347" spans="1:9" s="4" customFormat="1" ht="12.75" x14ac:dyDescent="0.2">
      <c r="A347" s="6" t="s">
        <v>459</v>
      </c>
      <c r="B347" s="4" t="s">
        <v>458</v>
      </c>
      <c r="C347" s="7">
        <v>0.42420461634434098</v>
      </c>
      <c r="D347" s="7">
        <v>1.18286969785128</v>
      </c>
      <c r="E347" s="7">
        <v>19.156787015911</v>
      </c>
      <c r="F347" s="7">
        <v>14.3060834017122</v>
      </c>
      <c r="G347" s="7">
        <v>83.848256264556397</v>
      </c>
      <c r="H347" s="7">
        <v>83.247318440486893</v>
      </c>
    </row>
    <row r="348" spans="1:9" s="4" customFormat="1" ht="12.75" x14ac:dyDescent="0.2">
      <c r="A348" s="6"/>
      <c r="B348" s="4" t="s">
        <v>1978</v>
      </c>
      <c r="C348" s="7">
        <f t="shared" ref="C348:I348" si="6">MEDIAN(C343:C347)</f>
        <v>2.1370623649822549</v>
      </c>
      <c r="D348" s="7">
        <f t="shared" si="6"/>
        <v>1.8259263406275199</v>
      </c>
      <c r="E348" s="7">
        <f t="shared" si="6"/>
        <v>19.432709601297098</v>
      </c>
      <c r="F348" s="7">
        <f t="shared" si="6"/>
        <v>11.543773446481485</v>
      </c>
      <c r="G348" s="7">
        <f t="shared" si="6"/>
        <v>84.104801021553499</v>
      </c>
      <c r="H348" s="7">
        <f t="shared" si="6"/>
        <v>86.165473537061501</v>
      </c>
      <c r="I348" s="7">
        <f t="shared" si="6"/>
        <v>94.5774534490333</v>
      </c>
    </row>
    <row r="349" spans="1:9" s="4" customFormat="1" ht="12.75" x14ac:dyDescent="0.2">
      <c r="A349" s="6"/>
      <c r="B349" s="4" t="s">
        <v>460</v>
      </c>
      <c r="C349" s="7">
        <v>1.2988594016863</v>
      </c>
      <c r="D349" s="7">
        <v>1.00501170091603</v>
      </c>
      <c r="E349" s="7">
        <v>14.032210114833401</v>
      </c>
      <c r="F349" s="7">
        <v>11.0864723614581</v>
      </c>
      <c r="G349" s="7">
        <v>77.511846358234905</v>
      </c>
      <c r="H349" s="7">
        <v>93.835106496188303</v>
      </c>
      <c r="I349" s="7">
        <v>112.209876008916</v>
      </c>
    </row>
    <row r="350" spans="1:9" s="4" customFormat="1" ht="12.75" x14ac:dyDescent="0.2">
      <c r="A350" s="6"/>
      <c r="B350" s="4" t="s">
        <v>461</v>
      </c>
      <c r="C350" s="7">
        <v>1.72079045151489</v>
      </c>
      <c r="D350" s="7">
        <v>1.24075562127074</v>
      </c>
      <c r="E350" s="7">
        <v>22.1394287824982</v>
      </c>
      <c r="F350" s="7">
        <v>7.0602333553238896</v>
      </c>
      <c r="G350" s="7">
        <v>84.345909588777801</v>
      </c>
      <c r="H350" s="7">
        <v>91.852940055397497</v>
      </c>
      <c r="I350" s="7">
        <v>99.0153260219152</v>
      </c>
    </row>
    <row r="351" spans="1:9" s="4" customFormat="1" ht="12.75" x14ac:dyDescent="0.2">
      <c r="A351" s="6"/>
      <c r="C351" s="7"/>
      <c r="D351" s="7"/>
      <c r="E351" s="7"/>
      <c r="F351" s="7"/>
      <c r="G351" s="7"/>
      <c r="H351" s="7"/>
      <c r="I351" s="7"/>
    </row>
    <row r="352" spans="1:9" s="4" customFormat="1" ht="12.75" x14ac:dyDescent="0.2">
      <c r="A352" s="6"/>
      <c r="C352" s="7"/>
      <c r="D352" s="7"/>
      <c r="E352" s="7"/>
      <c r="F352" s="7"/>
      <c r="G352" s="7"/>
      <c r="H352" s="7"/>
      <c r="I352" s="7"/>
    </row>
    <row r="353" spans="1:9" s="4" customFormat="1" ht="12.75" x14ac:dyDescent="0.2">
      <c r="A353" s="6"/>
      <c r="C353" s="7"/>
      <c r="D353" s="7"/>
      <c r="E353" s="7"/>
      <c r="F353" s="7"/>
      <c r="G353" s="7"/>
      <c r="H353" s="7"/>
      <c r="I353" s="7"/>
    </row>
    <row r="354" spans="1:9" s="8" customFormat="1" ht="18" x14ac:dyDescent="0.25">
      <c r="B354" s="8" t="s">
        <v>462</v>
      </c>
    </row>
    <row r="355" spans="1:9" s="4" customFormat="1" ht="12.75" x14ac:dyDescent="0.2">
      <c r="A355" s="16" t="s">
        <v>0</v>
      </c>
      <c r="B355" s="17"/>
      <c r="C355" s="18" t="s">
        <v>1980</v>
      </c>
      <c r="D355" s="18" t="s">
        <v>1981</v>
      </c>
      <c r="E355" s="18" t="s">
        <v>1982</v>
      </c>
      <c r="F355" s="18" t="s">
        <v>1983</v>
      </c>
      <c r="G355" s="18" t="s">
        <v>1984</v>
      </c>
      <c r="H355" s="18" t="s">
        <v>1985</v>
      </c>
      <c r="I355" s="19" t="s">
        <v>1986</v>
      </c>
    </row>
    <row r="356" spans="1:9" s="4" customFormat="1" ht="12.75" x14ac:dyDescent="0.2">
      <c r="B356" s="4" t="s">
        <v>1974</v>
      </c>
    </row>
    <row r="357" spans="1:9" s="4" customFormat="1" ht="12.75" x14ac:dyDescent="0.2">
      <c r="A357" s="6" t="s">
        <v>464</v>
      </c>
      <c r="B357" s="4" t="s">
        <v>463</v>
      </c>
      <c r="C357" s="7">
        <v>2.0494457664564698</v>
      </c>
      <c r="D357" s="7">
        <v>-0.53059684941954</v>
      </c>
      <c r="E357" s="7">
        <v>8.1360171255335505</v>
      </c>
      <c r="F357" s="7">
        <v>16.476562170390402</v>
      </c>
      <c r="G357" s="7">
        <v>68.519230202483698</v>
      </c>
      <c r="H357" s="7">
        <v>82.818643378439404</v>
      </c>
    </row>
    <row r="358" spans="1:9" s="4" customFormat="1" ht="12.75" x14ac:dyDescent="0.2">
      <c r="A358" s="6" t="s">
        <v>466</v>
      </c>
      <c r="B358" s="4" t="s">
        <v>465</v>
      </c>
      <c r="C358" s="7">
        <v>1.47142048670062</v>
      </c>
      <c r="D358" s="7">
        <v>-4.3618551021253102</v>
      </c>
      <c r="E358" s="7">
        <v>2.1300489279019401</v>
      </c>
      <c r="F358" s="7">
        <v>29.860898504984199</v>
      </c>
      <c r="G358" s="7">
        <v>84.595943013251798</v>
      </c>
      <c r="H358" s="7">
        <v>99.095168458219803</v>
      </c>
    </row>
    <row r="359" spans="1:9" s="4" customFormat="1" ht="12.75" x14ac:dyDescent="0.2">
      <c r="A359" s="6" t="s">
        <v>468</v>
      </c>
      <c r="B359" s="4" t="s">
        <v>467</v>
      </c>
      <c r="C359" s="7">
        <v>3.3334909675588702</v>
      </c>
      <c r="D359" s="7">
        <v>-2.8925651246553898</v>
      </c>
      <c r="E359" s="7">
        <v>1.80471240478807</v>
      </c>
      <c r="F359" s="7">
        <v>13.914024471390499</v>
      </c>
      <c r="G359" s="7">
        <v>58.932684394138199</v>
      </c>
    </row>
    <row r="360" spans="1:9" s="4" customFormat="1" ht="12.75" x14ac:dyDescent="0.2">
      <c r="A360" s="6"/>
      <c r="B360" s="4" t="s">
        <v>1978</v>
      </c>
      <c r="C360" s="7">
        <f t="shared" ref="C360:H360" si="7">MEDIAN(C357:C359)</f>
        <v>2.0494457664564698</v>
      </c>
      <c r="D360" s="7">
        <f t="shared" si="7"/>
        <v>-2.8925651246553898</v>
      </c>
      <c r="E360" s="7">
        <f t="shared" si="7"/>
        <v>2.1300489279019401</v>
      </c>
      <c r="F360" s="7">
        <f t="shared" si="7"/>
        <v>16.476562170390402</v>
      </c>
      <c r="G360" s="7">
        <f t="shared" si="7"/>
        <v>68.519230202483698</v>
      </c>
      <c r="H360" s="7">
        <f t="shared" si="7"/>
        <v>90.956905918329596</v>
      </c>
      <c r="I360" s="7"/>
    </row>
    <row r="361" spans="1:9" s="4" customFormat="1" ht="12.75" x14ac:dyDescent="0.2">
      <c r="A361" s="6"/>
      <c r="C361" s="7"/>
      <c r="D361" s="7"/>
      <c r="E361" s="7"/>
      <c r="F361" s="7"/>
      <c r="G361" s="7"/>
    </row>
    <row r="362" spans="1:9" s="4" customFormat="1" ht="12.75" x14ac:dyDescent="0.2">
      <c r="A362" s="6"/>
      <c r="C362" s="7"/>
      <c r="D362" s="7"/>
      <c r="E362" s="7"/>
      <c r="F362" s="7"/>
      <c r="G362" s="7"/>
    </row>
    <row r="363" spans="1:9" s="8" customFormat="1" ht="18" x14ac:dyDescent="0.25">
      <c r="B363" s="8" t="s">
        <v>469</v>
      </c>
    </row>
    <row r="364" spans="1:9" s="4" customFormat="1" ht="12.75" x14ac:dyDescent="0.2">
      <c r="A364" s="16" t="s">
        <v>0</v>
      </c>
      <c r="B364" s="17"/>
      <c r="C364" s="18" t="s">
        <v>1980</v>
      </c>
      <c r="D364" s="18" t="s">
        <v>1981</v>
      </c>
      <c r="E364" s="18" t="s">
        <v>1982</v>
      </c>
      <c r="F364" s="18" t="s">
        <v>1983</v>
      </c>
      <c r="G364" s="18" t="s">
        <v>1984</v>
      </c>
      <c r="H364" s="18" t="s">
        <v>1985</v>
      </c>
      <c r="I364" s="19" t="s">
        <v>1986</v>
      </c>
    </row>
    <row r="365" spans="1:9" s="4" customFormat="1" ht="12.75" x14ac:dyDescent="0.2">
      <c r="B365" s="4" t="s">
        <v>1974</v>
      </c>
    </row>
    <row r="366" spans="1:9" s="4" customFormat="1" ht="12.75" x14ac:dyDescent="0.2">
      <c r="B366" s="4" t="s">
        <v>470</v>
      </c>
    </row>
    <row r="367" spans="1:9" s="4" customFormat="1" ht="12.75" x14ac:dyDescent="0.2">
      <c r="A367" s="6" t="s">
        <v>472</v>
      </c>
      <c r="B367" s="4" t="s">
        <v>471</v>
      </c>
      <c r="C367" s="7">
        <v>-0.26390559073904302</v>
      </c>
      <c r="D367" s="7">
        <v>0.37825601814556398</v>
      </c>
      <c r="E367" s="7">
        <v>1.69975239857806</v>
      </c>
      <c r="F367" s="7">
        <v>14.500118006264399</v>
      </c>
      <c r="G367" s="7">
        <v>-6.9849643211221197</v>
      </c>
      <c r="H367" s="7">
        <v>10.722556834369399</v>
      </c>
      <c r="I367" s="7">
        <v>48.817252578637103</v>
      </c>
    </row>
    <row r="368" spans="1:9" s="4" customFormat="1" ht="12.75" x14ac:dyDescent="0.2">
      <c r="B368" s="4" t="s">
        <v>473</v>
      </c>
    </row>
    <row r="369" spans="1:9" s="4" customFormat="1" ht="12.75" x14ac:dyDescent="0.2">
      <c r="A369" s="6" t="s">
        <v>475</v>
      </c>
      <c r="B369" s="4" t="s">
        <v>474</v>
      </c>
      <c r="C369" s="7">
        <v>-1.1135323325883999</v>
      </c>
      <c r="D369" s="7">
        <v>-0.42887698537817198</v>
      </c>
      <c r="E369" s="7">
        <v>0.22803155711089201</v>
      </c>
      <c r="F369" s="7">
        <v>8.1415729450562893</v>
      </c>
      <c r="G369" s="7">
        <v>-10.0622017250158</v>
      </c>
      <c r="H369" s="7">
        <v>-3.2635084643840799</v>
      </c>
      <c r="I369" s="7">
        <v>12.9445347709587</v>
      </c>
    </row>
    <row r="370" spans="1:9" s="4" customFormat="1" ht="12.75" x14ac:dyDescent="0.2">
      <c r="A370" s="6" t="s">
        <v>477</v>
      </c>
      <c r="B370" s="4" t="s">
        <v>476</v>
      </c>
      <c r="C370" s="7">
        <v>2.6893395249390299</v>
      </c>
      <c r="D370" s="7">
        <v>9.17809192299495</v>
      </c>
      <c r="E370" s="7">
        <v>7.1906821035011896</v>
      </c>
      <c r="F370" s="7">
        <v>2.8542747197590699</v>
      </c>
      <c r="G370" s="7">
        <v>-4.1301629063637701</v>
      </c>
      <c r="H370" s="7">
        <v>1.6005714135199101</v>
      </c>
      <c r="I370" s="7">
        <v>29.0703648292343</v>
      </c>
    </row>
    <row r="371" spans="1:9" s="4" customFormat="1" ht="12.75" x14ac:dyDescent="0.2">
      <c r="A371" s="6"/>
      <c r="B371" s="4" t="s">
        <v>1978</v>
      </c>
      <c r="C371" s="7">
        <f t="shared" ref="C371:I371" si="8">MEDIAN(C367:C370)</f>
        <v>-0.26390559073904302</v>
      </c>
      <c r="D371" s="7">
        <f t="shared" si="8"/>
        <v>0.37825601814556398</v>
      </c>
      <c r="E371" s="7">
        <f t="shared" si="8"/>
        <v>1.69975239857806</v>
      </c>
      <c r="F371" s="7">
        <f t="shared" si="8"/>
        <v>8.1415729450562893</v>
      </c>
      <c r="G371" s="7">
        <f t="shared" si="8"/>
        <v>-6.9849643211221197</v>
      </c>
      <c r="H371" s="7">
        <f t="shared" si="8"/>
        <v>1.6005714135199101</v>
      </c>
      <c r="I371" s="7">
        <f t="shared" si="8"/>
        <v>29.0703648292343</v>
      </c>
    </row>
    <row r="372" spans="1:9" s="4" customFormat="1" ht="12.75" x14ac:dyDescent="0.2">
      <c r="A372" s="6"/>
      <c r="B372" s="4" t="s">
        <v>478</v>
      </c>
      <c r="C372" s="7">
        <v>0.453328011043375</v>
      </c>
      <c r="D372" s="7">
        <v>6.0734399263447401</v>
      </c>
      <c r="E372" s="7">
        <v>6.3400802543105197</v>
      </c>
      <c r="F372" s="7">
        <v>10.7173801510354</v>
      </c>
      <c r="G372" s="7">
        <v>-1.73003778392199</v>
      </c>
      <c r="H372" s="7">
        <v>-3.8934422110016298</v>
      </c>
      <c r="I372" s="7">
        <v>7.1344288082783898</v>
      </c>
    </row>
    <row r="373" spans="1:9" s="4" customFormat="1" ht="12.75" x14ac:dyDescent="0.2">
      <c r="A373" s="6"/>
      <c r="C373" s="7"/>
      <c r="D373" s="7"/>
      <c r="E373" s="7"/>
      <c r="F373" s="7"/>
      <c r="G373" s="7"/>
      <c r="H373" s="7"/>
      <c r="I373" s="7"/>
    </row>
    <row r="374" spans="1:9" s="4" customFormat="1" ht="12.75" x14ac:dyDescent="0.2">
      <c r="A374" s="6"/>
      <c r="C374" s="7"/>
      <c r="D374" s="7"/>
      <c r="E374" s="7"/>
      <c r="F374" s="7"/>
      <c r="G374" s="7"/>
      <c r="H374" s="7"/>
      <c r="I374" s="7"/>
    </row>
    <row r="375" spans="1:9" s="4" customFormat="1" ht="12.75" x14ac:dyDescent="0.2">
      <c r="A375" s="6"/>
      <c r="C375" s="7"/>
      <c r="D375" s="7"/>
      <c r="E375" s="7"/>
      <c r="F375" s="7"/>
      <c r="G375" s="7"/>
      <c r="H375" s="7"/>
      <c r="I375" s="7"/>
    </row>
    <row r="376" spans="1:9" s="4" customFormat="1" ht="12.75" x14ac:dyDescent="0.2">
      <c r="A376" s="6"/>
      <c r="C376" s="7"/>
      <c r="D376" s="7"/>
      <c r="E376" s="7"/>
      <c r="F376" s="7"/>
      <c r="G376" s="7"/>
      <c r="H376" s="7"/>
      <c r="I376" s="7"/>
    </row>
    <row r="377" spans="1:9" s="8" customFormat="1" ht="18" x14ac:dyDescent="0.25">
      <c r="B377" s="8" t="s">
        <v>479</v>
      </c>
    </row>
    <row r="378" spans="1:9" s="4" customFormat="1" ht="12.75" x14ac:dyDescent="0.2">
      <c r="A378" s="16" t="s">
        <v>0</v>
      </c>
      <c r="B378" s="17"/>
      <c r="C378" s="18" t="s">
        <v>1980</v>
      </c>
      <c r="D378" s="18" t="s">
        <v>1981</v>
      </c>
      <c r="E378" s="18" t="s">
        <v>1982</v>
      </c>
      <c r="F378" s="18" t="s">
        <v>1983</v>
      </c>
      <c r="G378" s="18" t="s">
        <v>1984</v>
      </c>
      <c r="H378" s="18" t="s">
        <v>1985</v>
      </c>
      <c r="I378" s="19" t="s">
        <v>1986</v>
      </c>
    </row>
    <row r="379" spans="1:9" s="4" customFormat="1" ht="12.75" x14ac:dyDescent="0.2">
      <c r="B379" s="4" t="s">
        <v>1974</v>
      </c>
    </row>
    <row r="380" spans="1:9" s="4" customFormat="1" ht="12.75" x14ac:dyDescent="0.2">
      <c r="B380" s="4" t="s">
        <v>480</v>
      </c>
    </row>
    <row r="381" spans="1:9" s="4" customFormat="1" ht="12.75" x14ac:dyDescent="0.2">
      <c r="A381" s="6" t="s">
        <v>482</v>
      </c>
      <c r="B381" s="4" t="s">
        <v>481</v>
      </c>
      <c r="C381" s="7">
        <v>2.5272728070944899</v>
      </c>
      <c r="D381" s="7">
        <v>0.55783050762774999</v>
      </c>
      <c r="E381" s="7">
        <v>-1.2269024311884</v>
      </c>
      <c r="F381" s="7">
        <v>14.4588095502257</v>
      </c>
    </row>
    <row r="382" spans="1:9" s="4" customFormat="1" ht="12.75" x14ac:dyDescent="0.2">
      <c r="B382" s="4" t="s">
        <v>483</v>
      </c>
    </row>
    <row r="383" spans="1:9" s="4" customFormat="1" ht="12.75" x14ac:dyDescent="0.2">
      <c r="A383" s="6" t="s">
        <v>485</v>
      </c>
      <c r="B383" s="4" t="s">
        <v>484</v>
      </c>
      <c r="C383" s="7">
        <v>0.61520253902561295</v>
      </c>
      <c r="D383" s="7">
        <v>-1.18749341611514</v>
      </c>
      <c r="E383" s="7">
        <v>8.0865419656970197</v>
      </c>
      <c r="F383" s="7">
        <v>21.118369676960199</v>
      </c>
      <c r="G383" s="7">
        <v>54.858597651430301</v>
      </c>
      <c r="H383" s="7">
        <v>80.434103735498098</v>
      </c>
      <c r="I383" s="7">
        <v>76.107732297339396</v>
      </c>
    </row>
    <row r="384" spans="1:9" s="4" customFormat="1" ht="12.75" x14ac:dyDescent="0.2">
      <c r="B384" s="4" t="s">
        <v>486</v>
      </c>
    </row>
    <row r="385" spans="1:9" s="4" customFormat="1" ht="12.75" x14ac:dyDescent="0.2">
      <c r="A385" s="6" t="s">
        <v>488</v>
      </c>
      <c r="B385" s="4" t="s">
        <v>487</v>
      </c>
      <c r="C385" s="7">
        <v>2.5649383762856202</v>
      </c>
      <c r="D385" s="7">
        <v>-1.4563324827345201</v>
      </c>
      <c r="E385" s="7">
        <v>-0.30610373906899901</v>
      </c>
      <c r="F385" s="7">
        <v>16.228447483476199</v>
      </c>
      <c r="G385" s="7">
        <v>75.296240076653504</v>
      </c>
      <c r="H385" s="7">
        <v>133.781730043301</v>
      </c>
      <c r="I385" s="7">
        <v>149.21553391979299</v>
      </c>
    </row>
    <row r="386" spans="1:9" s="4" customFormat="1" ht="12.75" x14ac:dyDescent="0.2">
      <c r="A386" s="6" t="s">
        <v>490</v>
      </c>
      <c r="B386" s="4" t="s">
        <v>489</v>
      </c>
      <c r="C386" s="7">
        <v>1.7004692798277801</v>
      </c>
      <c r="D386" s="7">
        <v>-1.0057188072949801</v>
      </c>
      <c r="E386" s="7">
        <v>0.89024064922080604</v>
      </c>
      <c r="F386" s="7">
        <v>17.684406713585499</v>
      </c>
      <c r="G386" s="7">
        <v>78.7962077742406</v>
      </c>
      <c r="H386" s="7">
        <v>122.938116414291</v>
      </c>
    </row>
    <row r="387" spans="1:9" s="4" customFormat="1" ht="12.75" x14ac:dyDescent="0.2">
      <c r="B387" s="4" t="s">
        <v>491</v>
      </c>
    </row>
    <row r="388" spans="1:9" s="4" customFormat="1" ht="12.75" x14ac:dyDescent="0.2">
      <c r="A388" s="6" t="s">
        <v>493</v>
      </c>
      <c r="B388" s="4" t="s">
        <v>492</v>
      </c>
      <c r="C388" s="7">
        <v>-0.14908862699349901</v>
      </c>
      <c r="D388" s="7">
        <v>-0.26746885880556498</v>
      </c>
      <c r="E388" s="7">
        <v>4.4105459246217498</v>
      </c>
      <c r="F388" s="7">
        <v>27.585998564801301</v>
      </c>
      <c r="G388" s="7">
        <v>99.437883652357399</v>
      </c>
      <c r="H388" s="7">
        <v>160.01858776741099</v>
      </c>
    </row>
    <row r="389" spans="1:9" s="4" customFormat="1" ht="12.75" x14ac:dyDescent="0.2">
      <c r="A389" s="6" t="s">
        <v>495</v>
      </c>
      <c r="B389" s="4" t="s">
        <v>494</v>
      </c>
      <c r="C389" s="7">
        <v>3.41514438810822</v>
      </c>
      <c r="D389" s="7">
        <v>-2.0038264587793799</v>
      </c>
      <c r="E389" s="7">
        <v>0.69838155284562198</v>
      </c>
      <c r="F389" s="7">
        <v>16.265505680977501</v>
      </c>
      <c r="G389" s="7">
        <v>84.318104184399402</v>
      </c>
      <c r="H389" s="7">
        <v>141.72840844904999</v>
      </c>
      <c r="I389" s="7">
        <v>140.02182741370899</v>
      </c>
    </row>
    <row r="390" spans="1:9" s="4" customFormat="1" ht="12.75" x14ac:dyDescent="0.2">
      <c r="A390" s="6" t="s">
        <v>497</v>
      </c>
      <c r="B390" s="4" t="s">
        <v>496</v>
      </c>
    </row>
    <row r="391" spans="1:9" s="4" customFormat="1" ht="12.75" x14ac:dyDescent="0.2">
      <c r="A391" s="6" t="s">
        <v>499</v>
      </c>
      <c r="B391" s="4" t="s">
        <v>498</v>
      </c>
      <c r="C391" s="7">
        <v>3.7256656970239401</v>
      </c>
      <c r="D391" s="7">
        <v>-3.3460863276252</v>
      </c>
      <c r="E391" s="7">
        <v>0.52176293229382498</v>
      </c>
      <c r="F391" s="7">
        <v>12.0655083392087</v>
      </c>
      <c r="G391" s="7">
        <v>80.311491927868005</v>
      </c>
      <c r="H391" s="7">
        <v>134.14700098626301</v>
      </c>
      <c r="I391" s="7">
        <v>139.67840064358799</v>
      </c>
    </row>
    <row r="392" spans="1:9" s="4" customFormat="1" ht="12.75" x14ac:dyDescent="0.2">
      <c r="A392" s="6" t="s">
        <v>501</v>
      </c>
      <c r="B392" s="4" t="s">
        <v>500</v>
      </c>
      <c r="C392" s="7">
        <v>4.2377869334903</v>
      </c>
      <c r="D392" s="7">
        <v>-1.6619125554451299</v>
      </c>
    </row>
    <row r="393" spans="1:9" s="4" customFormat="1" ht="12.75" x14ac:dyDescent="0.2">
      <c r="A393" s="6" t="s">
        <v>503</v>
      </c>
      <c r="B393" s="4" t="s">
        <v>502</v>
      </c>
      <c r="C393" s="7">
        <v>3.9303780749545898</v>
      </c>
      <c r="D393" s="7">
        <v>-2.0896712317500601</v>
      </c>
      <c r="E393" s="7">
        <v>0.20467589418580501</v>
      </c>
      <c r="F393" s="7">
        <v>16.384592398686902</v>
      </c>
      <c r="G393" s="7">
        <v>83.196834011798302</v>
      </c>
      <c r="H393" s="7">
        <v>122.098156670693</v>
      </c>
      <c r="I393" s="7">
        <v>123.83526395027999</v>
      </c>
    </row>
    <row r="394" spans="1:9" s="4" customFormat="1" ht="12.75" x14ac:dyDescent="0.2">
      <c r="A394" s="6" t="s">
        <v>505</v>
      </c>
      <c r="B394" s="4" t="s">
        <v>504</v>
      </c>
      <c r="C394" s="7">
        <v>3.93324078358784</v>
      </c>
      <c r="D394" s="7">
        <v>-2.1446250327552501</v>
      </c>
      <c r="E394" s="7">
        <v>0.13220696768217999</v>
      </c>
      <c r="F394" s="7">
        <v>16.439953917050701</v>
      </c>
      <c r="G394" s="7">
        <v>83.463205663459803</v>
      </c>
      <c r="H394" s="7">
        <v>122.51408409928401</v>
      </c>
      <c r="I394" s="7">
        <v>130.37348151226101</v>
      </c>
    </row>
    <row r="395" spans="1:9" s="4" customFormat="1" ht="12.75" x14ac:dyDescent="0.2">
      <c r="A395" s="6" t="s">
        <v>507</v>
      </c>
      <c r="B395" s="4" t="s">
        <v>506</v>
      </c>
      <c r="C395" s="7">
        <v>3.9450266956693598</v>
      </c>
      <c r="D395" s="7">
        <v>-1.4610932377813199</v>
      </c>
      <c r="E395" s="7">
        <v>-2.0298994615324402</v>
      </c>
    </row>
    <row r="396" spans="1:9" s="4" customFormat="1" ht="12.75" x14ac:dyDescent="0.2">
      <c r="B396" s="4" t="s">
        <v>508</v>
      </c>
    </row>
    <row r="397" spans="1:9" s="4" customFormat="1" ht="12.75" x14ac:dyDescent="0.2">
      <c r="A397" s="6" t="s">
        <v>510</v>
      </c>
      <c r="B397" s="4" t="s">
        <v>509</v>
      </c>
    </row>
    <row r="398" spans="1:9" s="4" customFormat="1" ht="12.75" x14ac:dyDescent="0.2">
      <c r="A398" s="6" t="s">
        <v>512</v>
      </c>
      <c r="B398" s="4" t="s">
        <v>511</v>
      </c>
      <c r="C398" s="7">
        <v>3.2452613440551499</v>
      </c>
      <c r="D398" s="7">
        <v>-1.69832572920055</v>
      </c>
      <c r="E398" s="7">
        <v>0.32903543132123703</v>
      </c>
      <c r="F398" s="7">
        <v>22.5979857217167</v>
      </c>
      <c r="G398" s="7">
        <v>92.969933245457298</v>
      </c>
      <c r="H398" s="7">
        <v>152.225973840123</v>
      </c>
    </row>
    <row r="399" spans="1:9" s="4" customFormat="1" ht="12.75" x14ac:dyDescent="0.2">
      <c r="B399" s="4" t="s">
        <v>1976</v>
      </c>
    </row>
    <row r="400" spans="1:9" s="4" customFormat="1" ht="12.75" x14ac:dyDescent="0.2">
      <c r="A400" s="6" t="s">
        <v>514</v>
      </c>
      <c r="B400" s="4" t="s">
        <v>513</v>
      </c>
      <c r="C400" s="7">
        <v>1.56254553334499</v>
      </c>
      <c r="D400" s="7">
        <v>-2.7261410164225999</v>
      </c>
      <c r="E400" s="7">
        <v>-4.6864656055646003</v>
      </c>
      <c r="F400" s="7">
        <v>16.1569177230941</v>
      </c>
      <c r="G400" s="7">
        <v>70.498534738786901</v>
      </c>
      <c r="H400" s="7">
        <v>138.63603386945999</v>
      </c>
    </row>
    <row r="401" spans="1:9" s="4" customFormat="1" ht="12.75" x14ac:dyDescent="0.2">
      <c r="A401" s="6"/>
      <c r="B401" s="4" t="s">
        <v>1978</v>
      </c>
      <c r="C401" s="7">
        <f t="shared" ref="C401:I401" si="9">MEDIAN(C381:C400)</f>
        <v>3.2452613440551499</v>
      </c>
      <c r="D401" s="7">
        <f t="shared" si="9"/>
        <v>-1.6619125554451299</v>
      </c>
      <c r="E401" s="7">
        <f t="shared" si="9"/>
        <v>0.26685566275352102</v>
      </c>
      <c r="F401" s="7">
        <f t="shared" si="9"/>
        <v>16.384592398686902</v>
      </c>
      <c r="G401" s="7">
        <f t="shared" si="9"/>
        <v>81.754162969833146</v>
      </c>
      <c r="H401" s="7">
        <f t="shared" si="9"/>
        <v>133.964365514782</v>
      </c>
      <c r="I401" s="7">
        <f t="shared" si="9"/>
        <v>135.0259410779245</v>
      </c>
    </row>
    <row r="402" spans="1:9" s="4" customFormat="1" ht="12.75" x14ac:dyDescent="0.2">
      <c r="A402" s="6"/>
      <c r="B402" s="4" t="s">
        <v>515</v>
      </c>
      <c r="C402" s="7">
        <v>2.1204778909148998</v>
      </c>
      <c r="D402" s="7">
        <v>-0.93704049059226502</v>
      </c>
      <c r="E402" s="7">
        <v>1.67610557187472</v>
      </c>
      <c r="F402" s="7">
        <v>22.201991021152999</v>
      </c>
      <c r="G402" s="7">
        <v>93.788947572590999</v>
      </c>
      <c r="H402" s="7">
        <v>163.331301570226</v>
      </c>
      <c r="I402" s="7">
        <v>186.69802911371701</v>
      </c>
    </row>
    <row r="403" spans="1:9" s="4" customFormat="1" ht="12.75" x14ac:dyDescent="0.2">
      <c r="A403" s="6"/>
      <c r="B403" s="4" t="s">
        <v>516</v>
      </c>
      <c r="C403" s="7">
        <v>2.1351973756735698</v>
      </c>
      <c r="D403" s="7">
        <v>-0.92057716794914801</v>
      </c>
      <c r="E403" s="7">
        <v>2.26829535341574</v>
      </c>
      <c r="F403" s="7">
        <v>25.159823436866802</v>
      </c>
      <c r="G403" s="7">
        <v>100.568768076003</v>
      </c>
      <c r="H403" s="7">
        <v>176.298263891462</v>
      </c>
      <c r="I403" s="7">
        <v>205.040384048042</v>
      </c>
    </row>
    <row r="404" spans="1:9" s="4" customFormat="1" ht="12.75" x14ac:dyDescent="0.2">
      <c r="A404" s="6"/>
      <c r="C404" s="7"/>
      <c r="D404" s="7"/>
      <c r="E404" s="7"/>
      <c r="F404" s="7"/>
      <c r="G404" s="7"/>
      <c r="H404" s="7"/>
      <c r="I404" s="7"/>
    </row>
    <row r="405" spans="1:9" s="4" customFormat="1" ht="12.75" x14ac:dyDescent="0.2">
      <c r="A405" s="6"/>
      <c r="C405" s="7"/>
      <c r="D405" s="7"/>
      <c r="E405" s="7"/>
      <c r="F405" s="7"/>
      <c r="G405" s="7"/>
      <c r="H405" s="7"/>
      <c r="I405" s="7"/>
    </row>
    <row r="406" spans="1:9" s="4" customFormat="1" ht="12.75" x14ac:dyDescent="0.2">
      <c r="A406" s="6"/>
      <c r="C406" s="7"/>
      <c r="D406" s="7"/>
      <c r="E406" s="7"/>
      <c r="F406" s="7"/>
      <c r="G406" s="7"/>
      <c r="H406" s="7"/>
      <c r="I406" s="7"/>
    </row>
    <row r="407" spans="1:9" s="4" customFormat="1" ht="12.75" x14ac:dyDescent="0.2">
      <c r="A407" s="6"/>
      <c r="C407" s="7"/>
      <c r="D407" s="7"/>
      <c r="E407" s="7"/>
      <c r="F407" s="7"/>
      <c r="G407" s="7"/>
      <c r="H407" s="7"/>
      <c r="I407" s="7"/>
    </row>
    <row r="408" spans="1:9" s="4" customFormat="1" ht="12.75" x14ac:dyDescent="0.2">
      <c r="A408" s="6"/>
      <c r="C408" s="7"/>
      <c r="D408" s="7"/>
      <c r="E408" s="7"/>
      <c r="F408" s="7"/>
      <c r="G408" s="7"/>
      <c r="H408" s="7"/>
      <c r="I408" s="7"/>
    </row>
    <row r="409" spans="1:9" s="8" customFormat="1" ht="18" x14ac:dyDescent="0.25">
      <c r="B409" s="8" t="s">
        <v>517</v>
      </c>
    </row>
    <row r="410" spans="1:9" s="4" customFormat="1" ht="12.75" x14ac:dyDescent="0.2">
      <c r="A410" s="16" t="s">
        <v>0</v>
      </c>
      <c r="B410" s="17"/>
      <c r="C410" s="18" t="s">
        <v>1980</v>
      </c>
      <c r="D410" s="18" t="s">
        <v>1981</v>
      </c>
      <c r="E410" s="18" t="s">
        <v>1982</v>
      </c>
      <c r="F410" s="18" t="s">
        <v>1983</v>
      </c>
      <c r="G410" s="18" t="s">
        <v>1984</v>
      </c>
      <c r="H410" s="18" t="s">
        <v>1985</v>
      </c>
      <c r="I410" s="19" t="s">
        <v>1986</v>
      </c>
    </row>
    <row r="411" spans="1:9" s="4" customFormat="1" ht="12.75" x14ac:dyDescent="0.2">
      <c r="B411" s="4" t="s">
        <v>1974</v>
      </c>
    </row>
    <row r="412" spans="1:9" s="4" customFormat="1" ht="12.75" x14ac:dyDescent="0.2">
      <c r="B412" s="4" t="s">
        <v>518</v>
      </c>
    </row>
    <row r="413" spans="1:9" s="4" customFormat="1" ht="12.75" x14ac:dyDescent="0.2">
      <c r="A413" s="6" t="s">
        <v>520</v>
      </c>
      <c r="B413" s="4" t="s">
        <v>519</v>
      </c>
      <c r="C413" s="7">
        <v>2.5457385261357701</v>
      </c>
      <c r="D413" s="7">
        <v>2.3068296002705799</v>
      </c>
      <c r="E413" s="7">
        <v>2.7752264300926002</v>
      </c>
      <c r="F413" s="7">
        <v>13.775480516316399</v>
      </c>
      <c r="G413" s="7">
        <v>63.783864939889398</v>
      </c>
      <c r="H413" s="7">
        <v>69.256553335266801</v>
      </c>
      <c r="I413" s="7">
        <v>90.415502099729096</v>
      </c>
    </row>
    <row r="414" spans="1:9" s="4" customFormat="1" ht="12.75" x14ac:dyDescent="0.2">
      <c r="A414" s="6" t="s">
        <v>522</v>
      </c>
      <c r="B414" s="4" t="s">
        <v>521</v>
      </c>
    </row>
    <row r="415" spans="1:9" s="4" customFormat="1" ht="12.75" x14ac:dyDescent="0.2">
      <c r="A415" s="6" t="s">
        <v>524</v>
      </c>
      <c r="B415" s="4" t="s">
        <v>523</v>
      </c>
      <c r="C415" s="7">
        <v>2.0594592390196098</v>
      </c>
      <c r="D415" s="7">
        <v>-2.0575460895532598</v>
      </c>
      <c r="E415" s="7">
        <v>-0.67543624838879801</v>
      </c>
      <c r="F415" s="7">
        <v>36.127830051174499</v>
      </c>
      <c r="G415" s="7">
        <v>95.722613436865402</v>
      </c>
      <c r="H415" s="7">
        <v>113.393376029306</v>
      </c>
      <c r="I415" s="7">
        <v>196.86012008325099</v>
      </c>
    </row>
    <row r="416" spans="1:9" s="4" customFormat="1" ht="12.75" x14ac:dyDescent="0.2">
      <c r="A416" s="6" t="s">
        <v>526</v>
      </c>
      <c r="B416" s="4" t="s">
        <v>525</v>
      </c>
      <c r="C416" s="7">
        <v>2.4335334476843902</v>
      </c>
      <c r="D416" s="7">
        <v>-1.8130780915462199</v>
      </c>
      <c r="E416" s="7">
        <v>1.7318242795860801</v>
      </c>
      <c r="F416" s="7">
        <v>9.0219949895746598</v>
      </c>
      <c r="G416" s="7">
        <v>40.104673097758599</v>
      </c>
      <c r="H416" s="7">
        <v>43.003263517530698</v>
      </c>
      <c r="I416" s="7">
        <v>59.038328468068599</v>
      </c>
    </row>
    <row r="417" spans="1:22" s="4" customFormat="1" ht="12.75" x14ac:dyDescent="0.2">
      <c r="B417" s="4" t="s">
        <v>527</v>
      </c>
    </row>
    <row r="418" spans="1:22" s="4" customFormat="1" ht="12.75" x14ac:dyDescent="0.2">
      <c r="A418" s="6" t="s">
        <v>529</v>
      </c>
      <c r="B418" s="4" t="s">
        <v>528</v>
      </c>
      <c r="C418" s="7">
        <v>0.34050309777208199</v>
      </c>
      <c r="D418" s="7">
        <v>-1.68609263420384</v>
      </c>
      <c r="E418" s="7">
        <v>1.3028388571770799</v>
      </c>
      <c r="F418" s="7">
        <v>12.4752671349406</v>
      </c>
      <c r="G418" s="7">
        <v>55.634236755283801</v>
      </c>
      <c r="H418" s="7">
        <v>68.232952065245996</v>
      </c>
      <c r="I418" s="7">
        <v>99.708990846449197</v>
      </c>
    </row>
    <row r="419" spans="1:22" s="4" customFormat="1" ht="12.75" x14ac:dyDescent="0.2">
      <c r="A419" s="6" t="s">
        <v>531</v>
      </c>
      <c r="B419" s="4" t="s">
        <v>530</v>
      </c>
      <c r="C419" s="7">
        <v>-0.22457190979695801</v>
      </c>
      <c r="D419" s="7">
        <v>-5.1136256775277102</v>
      </c>
      <c r="E419" s="7">
        <v>-7.3256731532662096</v>
      </c>
      <c r="F419" s="7">
        <v>4.9226851695920901</v>
      </c>
      <c r="G419" s="7">
        <v>48.960249728050698</v>
      </c>
      <c r="H419" s="7">
        <v>56.2052746181879</v>
      </c>
      <c r="I419" s="7">
        <v>76.215273178159407</v>
      </c>
    </row>
    <row r="420" spans="1:22" s="4" customFormat="1" ht="12.75" x14ac:dyDescent="0.2">
      <c r="A420" s="6"/>
      <c r="B420" s="4" t="s">
        <v>1978</v>
      </c>
      <c r="C420" s="7">
        <f t="shared" ref="C420:I420" si="10">MEDIAN(C413:C419)</f>
        <v>2.0594592390196098</v>
      </c>
      <c r="D420" s="7">
        <f t="shared" si="10"/>
        <v>-1.8130780915462199</v>
      </c>
      <c r="E420" s="7">
        <f t="shared" si="10"/>
        <v>1.3028388571770799</v>
      </c>
      <c r="F420" s="7">
        <f t="shared" si="10"/>
        <v>12.4752671349406</v>
      </c>
      <c r="G420" s="7">
        <f t="shared" si="10"/>
        <v>55.634236755283801</v>
      </c>
      <c r="H420" s="7">
        <f t="shared" si="10"/>
        <v>68.232952065245996</v>
      </c>
      <c r="I420" s="7">
        <f t="shared" si="10"/>
        <v>90.415502099729096</v>
      </c>
      <c r="P420" s="7"/>
      <c r="Q420" s="7"/>
      <c r="R420" s="7"/>
      <c r="S420" s="7"/>
      <c r="T420" s="7"/>
      <c r="U420" s="7"/>
      <c r="V420" s="7"/>
    </row>
    <row r="421" spans="1:22" s="4" customFormat="1" ht="12.75" x14ac:dyDescent="0.2">
      <c r="A421" s="6"/>
      <c r="B421" s="4" t="s">
        <v>532</v>
      </c>
      <c r="C421" s="7">
        <v>-14.404191485691801</v>
      </c>
      <c r="D421" s="7">
        <v>-15.844767021905501</v>
      </c>
      <c r="E421" s="7">
        <v>0.33852383887218002</v>
      </c>
      <c r="F421" s="7">
        <v>3.8115105315880999</v>
      </c>
      <c r="G421" s="7">
        <v>45.430003732922899</v>
      </c>
      <c r="H421" s="7">
        <v>58.080015600067</v>
      </c>
      <c r="I421" s="7">
        <v>71.630967066147804</v>
      </c>
    </row>
    <row r="422" spans="1:22" s="4" customFormat="1" ht="12.75" x14ac:dyDescent="0.2">
      <c r="A422" s="6"/>
      <c r="B422" s="4" t="s">
        <v>533</v>
      </c>
      <c r="C422" s="7">
        <v>1.5415402368120099</v>
      </c>
      <c r="D422" s="7">
        <v>-0.72510299293723202</v>
      </c>
      <c r="E422" s="7">
        <v>0.26126347394107802</v>
      </c>
      <c r="F422" s="7">
        <v>2.5532747486192</v>
      </c>
      <c r="G422" s="7">
        <v>44.421241070809401</v>
      </c>
      <c r="H422" s="7">
        <v>56.998653567586203</v>
      </c>
      <c r="I422" s="7">
        <v>64.956545863692398</v>
      </c>
    </row>
    <row r="423" spans="1:22" s="4" customFormat="1" ht="12.75" x14ac:dyDescent="0.2">
      <c r="A423" s="6"/>
      <c r="C423" s="7"/>
      <c r="D423" s="7"/>
      <c r="E423" s="7"/>
      <c r="F423" s="7"/>
      <c r="G423" s="7"/>
      <c r="H423" s="7"/>
      <c r="I423" s="7"/>
    </row>
    <row r="424" spans="1:22" s="4" customFormat="1" ht="12.75" x14ac:dyDescent="0.2">
      <c r="A424" s="6"/>
      <c r="C424" s="7"/>
      <c r="D424" s="7"/>
      <c r="E424" s="7"/>
      <c r="F424" s="7"/>
      <c r="G424" s="7"/>
      <c r="H424" s="7"/>
      <c r="I424" s="7"/>
    </row>
    <row r="425" spans="1:22" s="4" customFormat="1" ht="12.75" x14ac:dyDescent="0.2">
      <c r="A425" s="6"/>
      <c r="C425" s="7"/>
      <c r="D425" s="7"/>
      <c r="E425" s="7"/>
      <c r="F425" s="7"/>
      <c r="G425" s="7"/>
      <c r="H425" s="7"/>
      <c r="I425" s="7"/>
    </row>
    <row r="426" spans="1:22" s="4" customFormat="1" ht="12.75" x14ac:dyDescent="0.2">
      <c r="A426" s="6"/>
      <c r="C426" s="7"/>
      <c r="D426" s="7"/>
      <c r="E426" s="7"/>
      <c r="F426" s="7"/>
      <c r="G426" s="7"/>
      <c r="H426" s="7"/>
      <c r="I426" s="7"/>
    </row>
    <row r="427" spans="1:22" s="8" customFormat="1" ht="18" x14ac:dyDescent="0.25">
      <c r="B427" s="8" t="s">
        <v>534</v>
      </c>
    </row>
    <row r="428" spans="1:22" s="4" customFormat="1" ht="12.75" x14ac:dyDescent="0.2">
      <c r="A428" s="16" t="s">
        <v>0</v>
      </c>
      <c r="B428" s="17"/>
      <c r="C428" s="18" t="s">
        <v>1980</v>
      </c>
      <c r="D428" s="18" t="s">
        <v>1981</v>
      </c>
      <c r="E428" s="18" t="s">
        <v>1982</v>
      </c>
      <c r="F428" s="18" t="s">
        <v>1983</v>
      </c>
      <c r="G428" s="18" t="s">
        <v>1984</v>
      </c>
      <c r="H428" s="18" t="s">
        <v>1985</v>
      </c>
      <c r="I428" s="19" t="s">
        <v>1986</v>
      </c>
    </row>
    <row r="429" spans="1:22" s="4" customFormat="1" ht="12.75" x14ac:dyDescent="0.2">
      <c r="B429" s="4" t="s">
        <v>1974</v>
      </c>
    </row>
    <row r="430" spans="1:22" s="4" customFormat="1" ht="12.75" x14ac:dyDescent="0.2">
      <c r="B430" s="4" t="s">
        <v>535</v>
      </c>
    </row>
    <row r="431" spans="1:22" s="4" customFormat="1" ht="12.75" x14ac:dyDescent="0.2">
      <c r="A431" s="6" t="s">
        <v>537</v>
      </c>
      <c r="B431" s="4" t="s">
        <v>536</v>
      </c>
      <c r="C431" s="7">
        <v>-0.33542539393849402</v>
      </c>
      <c r="D431" s="7">
        <v>-6.3721920340597098</v>
      </c>
      <c r="E431" s="7">
        <v>-3.11850558351024</v>
      </c>
      <c r="F431" s="7">
        <v>3.0556805107702001</v>
      </c>
      <c r="G431" s="7">
        <v>26.213120676620399</v>
      </c>
      <c r="H431" s="7">
        <v>6.9447807172319802</v>
      </c>
      <c r="I431" s="7">
        <v>2.2886070859837102</v>
      </c>
    </row>
    <row r="432" spans="1:22" s="4" customFormat="1" ht="12.75" x14ac:dyDescent="0.2">
      <c r="A432" s="6" t="s">
        <v>539</v>
      </c>
      <c r="B432" s="4" t="s">
        <v>538</v>
      </c>
      <c r="C432" s="7">
        <v>-3.1746550220758101</v>
      </c>
      <c r="D432" s="7">
        <v>-3.55953074814364</v>
      </c>
      <c r="E432" s="7">
        <v>-1.86240446786398</v>
      </c>
      <c r="F432" s="7">
        <v>7.3018859617358398</v>
      </c>
      <c r="G432" s="7">
        <v>7.8992651757062697</v>
      </c>
      <c r="H432" s="7">
        <v>0.31544835293891599</v>
      </c>
      <c r="I432" s="7">
        <v>0.59120466389984805</v>
      </c>
    </row>
    <row r="433" spans="1:9" s="4" customFormat="1" ht="12.75" x14ac:dyDescent="0.2">
      <c r="A433" s="6" t="s">
        <v>541</v>
      </c>
      <c r="B433" s="4" t="s">
        <v>540</v>
      </c>
      <c r="C433" s="7">
        <v>-2.0627062706270598</v>
      </c>
      <c r="D433" s="7">
        <v>-1.99409527622098</v>
      </c>
      <c r="E433" s="7">
        <v>2.78674328898685</v>
      </c>
      <c r="F433" s="7">
        <v>9.6182907035316507</v>
      </c>
      <c r="G433" s="7">
        <v>-3.3053567020488899</v>
      </c>
      <c r="H433" s="7">
        <v>-18.779758496587998</v>
      </c>
      <c r="I433" s="7">
        <v>-22.759498452825099</v>
      </c>
    </row>
    <row r="434" spans="1:9" s="4" customFormat="1" ht="12.75" x14ac:dyDescent="0.2">
      <c r="A434" s="6"/>
      <c r="B434" s="4" t="s">
        <v>1978</v>
      </c>
      <c r="C434" s="7">
        <f t="shared" ref="C434:I434" si="11">MEDIAN(C431:C433)</f>
        <v>-2.0627062706270598</v>
      </c>
      <c r="D434" s="7">
        <f t="shared" si="11"/>
        <v>-3.55953074814364</v>
      </c>
      <c r="E434" s="7">
        <f t="shared" si="11"/>
        <v>-1.86240446786398</v>
      </c>
      <c r="F434" s="7">
        <f t="shared" si="11"/>
        <v>7.3018859617358398</v>
      </c>
      <c r="G434" s="7">
        <f t="shared" si="11"/>
        <v>7.8992651757062697</v>
      </c>
      <c r="H434" s="7">
        <f t="shared" si="11"/>
        <v>0.31544835293891599</v>
      </c>
      <c r="I434" s="7">
        <f t="shared" si="11"/>
        <v>0.59120466389984805</v>
      </c>
    </row>
    <row r="435" spans="1:9" s="4" customFormat="1" ht="10.5" customHeight="1" x14ac:dyDescent="0.2">
      <c r="A435" s="6"/>
      <c r="B435" s="4" t="s">
        <v>542</v>
      </c>
      <c r="C435" s="7">
        <v>3.3432364054744701</v>
      </c>
      <c r="D435" s="7">
        <v>5.1446812669037296</v>
      </c>
      <c r="E435" s="7">
        <v>8.8121720609986607</v>
      </c>
      <c r="F435" s="7">
        <v>17.882771445710901</v>
      </c>
      <c r="G435" s="7">
        <v>19.255003913628599</v>
      </c>
      <c r="H435" s="7">
        <v>-1.8710884963279399</v>
      </c>
      <c r="I435" s="7">
        <v>-12.9269959583653</v>
      </c>
    </row>
    <row r="436" spans="1:9" s="4" customFormat="1" ht="12.75" x14ac:dyDescent="0.2">
      <c r="A436" s="6"/>
      <c r="B436" s="4" t="s">
        <v>543</v>
      </c>
      <c r="C436" s="7">
        <v>-1.9116438612221001</v>
      </c>
      <c r="D436" s="7">
        <v>-0.95428024649193899</v>
      </c>
      <c r="E436" s="7">
        <v>1.61602988392942</v>
      </c>
      <c r="F436" s="7">
        <v>10.370215608972901</v>
      </c>
      <c r="G436" s="7">
        <v>14.815135197771101</v>
      </c>
      <c r="H436" s="7">
        <v>-2.1325521943689298</v>
      </c>
      <c r="I436" s="7">
        <v>-6.5160086088385096</v>
      </c>
    </row>
    <row r="437" spans="1:9" s="4" customFormat="1" ht="12.75" x14ac:dyDescent="0.2">
      <c r="A437" s="6"/>
      <c r="C437" s="7"/>
      <c r="D437" s="7"/>
      <c r="E437" s="7"/>
      <c r="F437" s="7"/>
      <c r="G437" s="7"/>
      <c r="H437" s="7"/>
      <c r="I437" s="7"/>
    </row>
    <row r="438" spans="1:9" s="4" customFormat="1" ht="12.75" x14ac:dyDescent="0.2">
      <c r="A438" s="6"/>
      <c r="C438" s="7"/>
      <c r="D438" s="7"/>
      <c r="E438" s="7"/>
      <c r="F438" s="7"/>
      <c r="G438" s="7"/>
      <c r="H438" s="7"/>
      <c r="I438" s="7"/>
    </row>
    <row r="439" spans="1:9" s="4" customFormat="1" ht="12.75" x14ac:dyDescent="0.2">
      <c r="A439" s="6"/>
      <c r="C439" s="7"/>
      <c r="D439" s="7"/>
      <c r="E439" s="7"/>
      <c r="F439" s="7"/>
      <c r="G439" s="7"/>
      <c r="H439" s="7"/>
      <c r="I439" s="7"/>
    </row>
    <row r="440" spans="1:9" s="4" customFormat="1" ht="12.75" x14ac:dyDescent="0.2">
      <c r="A440" s="6"/>
      <c r="C440" s="7"/>
      <c r="D440" s="7"/>
      <c r="E440" s="7"/>
      <c r="F440" s="7"/>
      <c r="G440" s="7"/>
      <c r="H440" s="7"/>
      <c r="I440" s="7"/>
    </row>
    <row r="441" spans="1:9" s="8" customFormat="1" ht="18" x14ac:dyDescent="0.25">
      <c r="B441" s="8" t="s">
        <v>544</v>
      </c>
    </row>
    <row r="442" spans="1:9" s="4" customFormat="1" ht="12.75" x14ac:dyDescent="0.2">
      <c r="A442" s="16" t="s">
        <v>0</v>
      </c>
      <c r="B442" s="17"/>
      <c r="C442" s="18" t="s">
        <v>1980</v>
      </c>
      <c r="D442" s="18" t="s">
        <v>1981</v>
      </c>
      <c r="E442" s="18" t="s">
        <v>1982</v>
      </c>
      <c r="F442" s="18" t="s">
        <v>1983</v>
      </c>
      <c r="G442" s="18" t="s">
        <v>1984</v>
      </c>
      <c r="H442" s="18" t="s">
        <v>1985</v>
      </c>
      <c r="I442" s="19" t="s">
        <v>1986</v>
      </c>
    </row>
    <row r="443" spans="1:9" s="4" customFormat="1" ht="12.75" x14ac:dyDescent="0.2">
      <c r="B443" s="4" t="s">
        <v>1974</v>
      </c>
    </row>
    <row r="444" spans="1:9" s="4" customFormat="1" ht="12.75" x14ac:dyDescent="0.2">
      <c r="B444" s="4" t="s">
        <v>545</v>
      </c>
    </row>
    <row r="445" spans="1:9" s="4" customFormat="1" ht="12.75" x14ac:dyDescent="0.2">
      <c r="A445" s="6" t="s">
        <v>547</v>
      </c>
      <c r="B445" s="4" t="s">
        <v>546</v>
      </c>
      <c r="C445" s="7">
        <v>3.2328598814099299</v>
      </c>
      <c r="D445" s="7">
        <v>-0.67181858821179896</v>
      </c>
      <c r="E445" s="7">
        <v>10.679769143815401</v>
      </c>
      <c r="F445" s="7">
        <v>23.194663000533701</v>
      </c>
      <c r="G445" s="7">
        <v>80.105827215513003</v>
      </c>
      <c r="H445" s="7">
        <v>100.174378050814</v>
      </c>
      <c r="I445" s="7">
        <v>149.23674829400201</v>
      </c>
    </row>
    <row r="446" spans="1:9" s="4" customFormat="1" ht="12.75" x14ac:dyDescent="0.2">
      <c r="B446" s="4" t="s">
        <v>548</v>
      </c>
    </row>
    <row r="447" spans="1:9" s="4" customFormat="1" ht="12.75" x14ac:dyDescent="0.2">
      <c r="A447" s="6" t="s">
        <v>550</v>
      </c>
      <c r="B447" s="4" t="s">
        <v>549</v>
      </c>
      <c r="C447" s="7">
        <v>4.80807125403956</v>
      </c>
      <c r="D447" s="7">
        <v>-2.9628548493030702</v>
      </c>
      <c r="E447" s="7">
        <v>1.6590214067278199</v>
      </c>
      <c r="F447" s="7">
        <v>7.5548006147375304</v>
      </c>
      <c r="G447" s="7">
        <v>50.776732055788599</v>
      </c>
      <c r="H447" s="7">
        <v>53.6417812987833</v>
      </c>
      <c r="I447" s="7">
        <v>46.960445888213698</v>
      </c>
    </row>
    <row r="448" spans="1:9" s="4" customFormat="1" ht="12.75" x14ac:dyDescent="0.2">
      <c r="A448" s="6"/>
      <c r="B448" s="4" t="s">
        <v>551</v>
      </c>
      <c r="C448" s="7">
        <v>3.7255823239002499</v>
      </c>
      <c r="D448" s="7">
        <v>-2.2391313779958</v>
      </c>
      <c r="E448" s="7">
        <v>1.5503707131543101</v>
      </c>
      <c r="F448" s="7">
        <v>8.4625320429730007</v>
      </c>
      <c r="G448" s="7">
        <v>56.123119700647003</v>
      </c>
      <c r="H448" s="7">
        <v>64.102265350264503</v>
      </c>
      <c r="I448" s="7">
        <v>63.9420879167794</v>
      </c>
    </row>
    <row r="449" spans="1:9" s="4" customFormat="1" ht="12.75" x14ac:dyDescent="0.2">
      <c r="A449" s="6"/>
      <c r="C449" s="7"/>
      <c r="D449" s="7"/>
      <c r="E449" s="7"/>
      <c r="F449" s="7"/>
      <c r="G449" s="7"/>
      <c r="H449" s="7"/>
      <c r="I449" s="7"/>
    </row>
    <row r="450" spans="1:9" s="4" customFormat="1" ht="12.75" x14ac:dyDescent="0.2">
      <c r="A450" s="6"/>
      <c r="C450" s="7"/>
      <c r="D450" s="7"/>
      <c r="E450" s="7"/>
      <c r="F450" s="7"/>
      <c r="G450" s="7"/>
      <c r="H450" s="7"/>
      <c r="I450" s="7"/>
    </row>
    <row r="451" spans="1:9" s="4" customFormat="1" ht="12.75" x14ac:dyDescent="0.2">
      <c r="A451" s="6"/>
      <c r="C451" s="7"/>
      <c r="D451" s="7"/>
      <c r="E451" s="7"/>
      <c r="F451" s="7"/>
      <c r="G451" s="7"/>
      <c r="H451" s="7"/>
      <c r="I451" s="7"/>
    </row>
    <row r="452" spans="1:9" s="4" customFormat="1" ht="12.75" x14ac:dyDescent="0.2">
      <c r="A452" s="6"/>
      <c r="C452" s="7"/>
      <c r="D452" s="7"/>
      <c r="E452" s="7"/>
      <c r="F452" s="7"/>
      <c r="G452" s="7"/>
      <c r="H452" s="7"/>
      <c r="I452" s="7"/>
    </row>
    <row r="453" spans="1:9" s="4" customFormat="1" ht="12.75" x14ac:dyDescent="0.2">
      <c r="A453" s="6"/>
      <c r="C453" s="7"/>
      <c r="D453" s="7"/>
      <c r="E453" s="7"/>
      <c r="F453" s="7"/>
      <c r="G453" s="7"/>
      <c r="H453" s="7"/>
      <c r="I453" s="7"/>
    </row>
    <row r="454" spans="1:9" s="4" customFormat="1" ht="12.75" x14ac:dyDescent="0.2">
      <c r="A454" s="6"/>
      <c r="C454" s="7"/>
      <c r="D454" s="7"/>
      <c r="E454" s="7"/>
      <c r="F454" s="7"/>
      <c r="G454" s="7"/>
      <c r="H454" s="7"/>
      <c r="I454" s="7"/>
    </row>
    <row r="455" spans="1:9" s="8" customFormat="1" ht="24.75" customHeight="1" x14ac:dyDescent="0.25">
      <c r="B455" s="8" t="s">
        <v>553</v>
      </c>
    </row>
    <row r="456" spans="1:9" s="4" customFormat="1" ht="13.5" customHeight="1" x14ac:dyDescent="0.2">
      <c r="A456" s="16" t="s">
        <v>0</v>
      </c>
      <c r="B456" s="17"/>
      <c r="C456" s="18" t="s">
        <v>1980</v>
      </c>
      <c r="D456" s="18" t="s">
        <v>1981</v>
      </c>
      <c r="E456" s="18" t="s">
        <v>1982</v>
      </c>
      <c r="F456" s="18" t="s">
        <v>1983</v>
      </c>
      <c r="G456" s="18" t="s">
        <v>1984</v>
      </c>
      <c r="H456" s="18" t="s">
        <v>1985</v>
      </c>
      <c r="I456" s="19" t="s">
        <v>1986</v>
      </c>
    </row>
    <row r="457" spans="1:9" s="4" customFormat="1" ht="12.75" x14ac:dyDescent="0.2">
      <c r="B457" s="4" t="s">
        <v>1974</v>
      </c>
    </row>
    <row r="458" spans="1:9" s="4" customFormat="1" ht="12.75" x14ac:dyDescent="0.2">
      <c r="A458" s="6" t="s">
        <v>555</v>
      </c>
      <c r="B458" s="4" t="s">
        <v>554</v>
      </c>
      <c r="C458" s="7">
        <v>0.68926212833729095</v>
      </c>
      <c r="D458" s="7">
        <v>-0.73313120887628203</v>
      </c>
      <c r="E458" s="7">
        <v>0.57869999692806895</v>
      </c>
      <c r="F458" s="7">
        <v>5.39135616030243</v>
      </c>
      <c r="G458" s="7">
        <v>20.0036028336052</v>
      </c>
      <c r="H458" s="7">
        <v>32.350099161408998</v>
      </c>
      <c r="I458" s="7">
        <v>36.3736908627274</v>
      </c>
    </row>
    <row r="459" spans="1:9" s="4" customFormat="1" ht="12.75" x14ac:dyDescent="0.2">
      <c r="A459" s="6" t="s">
        <v>557</v>
      </c>
      <c r="B459" s="4" t="s">
        <v>556</v>
      </c>
      <c r="C459" s="7">
        <v>0.44020873013556</v>
      </c>
      <c r="D459" s="7">
        <v>-0.50230666979435101</v>
      </c>
      <c r="E459" s="7">
        <v>-6.3379468664855401E-2</v>
      </c>
      <c r="F459" s="7">
        <v>3.4322264318419702</v>
      </c>
      <c r="G459" s="7">
        <v>12.418379183522401</v>
      </c>
      <c r="H459" s="7">
        <v>22.9345875184212</v>
      </c>
    </row>
    <row r="460" spans="1:9" s="4" customFormat="1" ht="12.75" x14ac:dyDescent="0.2">
      <c r="A460" s="6" t="s">
        <v>559</v>
      </c>
      <c r="B460" s="4" t="s">
        <v>558</v>
      </c>
      <c r="C460" s="7">
        <v>1.1135854612246801</v>
      </c>
      <c r="D460" s="7">
        <v>-0.933015853123632</v>
      </c>
      <c r="E460" s="7">
        <v>0.472299434791286</v>
      </c>
      <c r="F460" s="7">
        <v>7.0121990427849896</v>
      </c>
      <c r="G460" s="7">
        <v>29.279124211022101</v>
      </c>
      <c r="H460" s="7">
        <v>46.2717410149844</v>
      </c>
    </row>
    <row r="461" spans="1:9" s="4" customFormat="1" ht="12.75" x14ac:dyDescent="0.2">
      <c r="A461" s="6" t="s">
        <v>561</v>
      </c>
      <c r="B461" s="4" t="s">
        <v>560</v>
      </c>
      <c r="C461" s="7">
        <v>1.4459188669801799</v>
      </c>
      <c r="D461" s="7">
        <v>-1.08000007064595</v>
      </c>
      <c r="E461" s="7">
        <v>0.385406989422376</v>
      </c>
      <c r="F461" s="7">
        <v>7.8256863013109603</v>
      </c>
      <c r="G461" s="7">
        <v>35.088509164465101</v>
      </c>
      <c r="H461" s="7">
        <v>51.878086512513697</v>
      </c>
    </row>
    <row r="462" spans="1:9" s="4" customFormat="1" ht="12.75" x14ac:dyDescent="0.2">
      <c r="A462" s="6" t="s">
        <v>563</v>
      </c>
      <c r="B462" s="4" t="s">
        <v>562</v>
      </c>
      <c r="C462" s="7">
        <v>9.04437009913759E-2</v>
      </c>
      <c r="D462" s="7">
        <v>-0.38849115485077301</v>
      </c>
      <c r="E462" s="7">
        <v>1.7431067320905</v>
      </c>
    </row>
    <row r="463" spans="1:9" s="4" customFormat="1" ht="12.75" x14ac:dyDescent="0.2">
      <c r="A463" s="6" t="s">
        <v>565</v>
      </c>
      <c r="B463" s="4" t="s">
        <v>564</v>
      </c>
      <c r="C463" s="7">
        <v>0.63969641526054899</v>
      </c>
      <c r="D463" s="7">
        <v>-0.40827127852091799</v>
      </c>
      <c r="E463" s="7">
        <v>2.8563661025689102</v>
      </c>
    </row>
    <row r="464" spans="1:9" s="4" customFormat="1" ht="12.75" x14ac:dyDescent="0.2">
      <c r="A464" s="6" t="s">
        <v>567</v>
      </c>
      <c r="B464" s="4" t="s">
        <v>566</v>
      </c>
      <c r="C464" s="7">
        <v>0.97599434009836195</v>
      </c>
      <c r="D464" s="7">
        <v>-0.23953673692283201</v>
      </c>
      <c r="E464" s="7">
        <v>4.0002134779752803</v>
      </c>
    </row>
    <row r="465" spans="1:9" s="4" customFormat="1" ht="12.75" x14ac:dyDescent="0.2">
      <c r="A465" s="6" t="s">
        <v>569</v>
      </c>
      <c r="B465" s="4" t="s">
        <v>568</v>
      </c>
      <c r="C465" s="7">
        <v>1.6000783189293799</v>
      </c>
      <c r="D465" s="7">
        <v>-0.19009485468588599</v>
      </c>
      <c r="E465" s="7">
        <v>5.5552300074912297</v>
      </c>
    </row>
    <row r="466" spans="1:9" s="4" customFormat="1" ht="12.75" x14ac:dyDescent="0.2">
      <c r="A466" s="6" t="s">
        <v>571</v>
      </c>
      <c r="B466" s="4" t="s">
        <v>570</v>
      </c>
      <c r="C466" s="7">
        <v>2.09840885947047</v>
      </c>
      <c r="D466" s="7">
        <v>-0.84641230659683298</v>
      </c>
      <c r="E466" s="7">
        <v>2.4299109580075502</v>
      </c>
      <c r="F466" s="7">
        <v>6.1591026404605902</v>
      </c>
      <c r="G466" s="7">
        <v>46.826764081929397</v>
      </c>
    </row>
    <row r="467" spans="1:9" s="4" customFormat="1" ht="12.75" x14ac:dyDescent="0.2">
      <c r="A467" s="6" t="s">
        <v>573</v>
      </c>
      <c r="B467" s="4" t="s">
        <v>572</v>
      </c>
      <c r="C467" s="7">
        <v>2.1260335969657498</v>
      </c>
      <c r="D467" s="7">
        <v>-2.0598297056155301</v>
      </c>
      <c r="E467" s="7">
        <v>-0.28252977543578101</v>
      </c>
      <c r="F467" s="7">
        <v>6.5542812617499697</v>
      </c>
      <c r="G467" s="7">
        <v>39.588594823088997</v>
      </c>
      <c r="H467" s="7">
        <v>65.346202162682303</v>
      </c>
      <c r="I467" s="7">
        <v>74.609589114888195</v>
      </c>
    </row>
    <row r="468" spans="1:9" s="4" customFormat="1" ht="12.75" x14ac:dyDescent="0.2">
      <c r="B468" s="4" t="s">
        <v>574</v>
      </c>
    </row>
    <row r="469" spans="1:9" s="4" customFormat="1" ht="12.75" x14ac:dyDescent="0.2">
      <c r="A469" s="6" t="s">
        <v>576</v>
      </c>
      <c r="B469" s="4" t="s">
        <v>575</v>
      </c>
      <c r="C469" s="7">
        <v>-0.93225635392598505</v>
      </c>
      <c r="D469" s="7">
        <v>-1.5184836108493001</v>
      </c>
      <c r="E469" s="7">
        <v>-6.5311576395252198</v>
      </c>
      <c r="F469" s="7">
        <v>-5.4101032293354896</v>
      </c>
      <c r="G469" s="7">
        <v>2.2820358494774098</v>
      </c>
      <c r="H469" s="7">
        <v>14.379377940264799</v>
      </c>
      <c r="I469" s="7">
        <v>66.561706047711795</v>
      </c>
    </row>
    <row r="470" spans="1:9" s="4" customFormat="1" ht="12.75" x14ac:dyDescent="0.2">
      <c r="A470" s="6" t="s">
        <v>578</v>
      </c>
      <c r="B470" s="4" t="s">
        <v>577</v>
      </c>
      <c r="C470" s="7">
        <v>-0.140081045400865</v>
      </c>
      <c r="D470" s="7">
        <v>-2.4467135042259098</v>
      </c>
      <c r="E470" s="7">
        <v>1.5815296794934399</v>
      </c>
      <c r="F470" s="7">
        <v>10.2032768573103</v>
      </c>
      <c r="G470" s="7">
        <v>42.366346770428898</v>
      </c>
    </row>
    <row r="471" spans="1:9" s="4" customFormat="1" ht="12.75" x14ac:dyDescent="0.2">
      <c r="A471" s="6" t="s">
        <v>580</v>
      </c>
      <c r="B471" s="4" t="s">
        <v>579</v>
      </c>
      <c r="C471" s="7">
        <v>1.09543197706344</v>
      </c>
      <c r="D471" s="7">
        <v>-1.1186904088718099</v>
      </c>
      <c r="E471" s="7">
        <v>0.48505386977916298</v>
      </c>
      <c r="F471" s="7">
        <v>7.4371484200986897</v>
      </c>
      <c r="G471" s="7">
        <v>30.877435109549999</v>
      </c>
      <c r="H471" s="7">
        <v>55.242264905065802</v>
      </c>
      <c r="I471" s="7">
        <v>84.781007758920595</v>
      </c>
    </row>
    <row r="472" spans="1:9" s="4" customFormat="1" ht="12.75" x14ac:dyDescent="0.2">
      <c r="A472" s="6" t="s">
        <v>582</v>
      </c>
      <c r="B472" s="4" t="s">
        <v>581</v>
      </c>
      <c r="C472" s="7">
        <v>2.9336954752598099</v>
      </c>
      <c r="D472" s="7">
        <v>-3.5355235646504002</v>
      </c>
      <c r="E472" s="7">
        <v>-2.7762953540109798</v>
      </c>
      <c r="F472" s="7">
        <v>5.1604525640280698</v>
      </c>
      <c r="G472" s="7">
        <v>43.616038689109097</v>
      </c>
      <c r="H472" s="7">
        <v>81.804263306952805</v>
      </c>
      <c r="I472" s="7">
        <v>105.018565205361</v>
      </c>
    </row>
    <row r="473" spans="1:9" s="4" customFormat="1" ht="12.75" x14ac:dyDescent="0.2">
      <c r="A473" s="6" t="s">
        <v>584</v>
      </c>
      <c r="B473" s="4" t="s">
        <v>583</v>
      </c>
      <c r="C473" s="7">
        <v>0.35136066138476801</v>
      </c>
      <c r="D473" s="7">
        <v>0.11149925341882599</v>
      </c>
      <c r="E473" s="7">
        <v>1.1889871286840801</v>
      </c>
      <c r="F473" s="7">
        <v>6.3640146034209701</v>
      </c>
      <c r="G473" s="7">
        <v>17.192876171117501</v>
      </c>
      <c r="H473" s="7">
        <v>30.053600508681601</v>
      </c>
      <c r="I473" s="7">
        <v>52.997358507886197</v>
      </c>
    </row>
    <row r="474" spans="1:9" s="4" customFormat="1" ht="12.75" x14ac:dyDescent="0.2">
      <c r="A474" s="6" t="s">
        <v>586</v>
      </c>
      <c r="B474" s="4" t="s">
        <v>585</v>
      </c>
      <c r="C474" s="7">
        <v>0.79429735234215004</v>
      </c>
      <c r="D474" s="7">
        <v>-7.9026277361436397E-3</v>
      </c>
      <c r="E474" s="7">
        <v>1.9836575841744599</v>
      </c>
      <c r="F474" s="7">
        <v>8.8946612081134102</v>
      </c>
      <c r="G474" s="7">
        <v>31.853368566110898</v>
      </c>
      <c r="H474" s="7">
        <v>51.447140568217797</v>
      </c>
      <c r="I474" s="7">
        <v>74.715844628049098</v>
      </c>
    </row>
    <row r="475" spans="1:9" s="4" customFormat="1" ht="12.75" x14ac:dyDescent="0.2">
      <c r="A475" s="6" t="s">
        <v>588</v>
      </c>
      <c r="B475" s="4" t="s">
        <v>587</v>
      </c>
      <c r="C475" s="7">
        <v>1.5995014540922301</v>
      </c>
      <c r="D475" s="7">
        <v>-0.37892734866146</v>
      </c>
      <c r="E475" s="7">
        <v>2.1585528412141701</v>
      </c>
      <c r="F475" s="7">
        <v>10.954220395902899</v>
      </c>
      <c r="G475" s="7">
        <v>42.5839629175928</v>
      </c>
      <c r="H475" s="7">
        <v>65.709688863260297</v>
      </c>
      <c r="I475" s="7">
        <v>83.741417634650304</v>
      </c>
    </row>
    <row r="476" spans="1:9" s="4" customFormat="1" ht="12.75" x14ac:dyDescent="0.2">
      <c r="A476" s="6" t="s">
        <v>590</v>
      </c>
      <c r="B476" s="4" t="s">
        <v>589</v>
      </c>
      <c r="C476" s="7">
        <v>2.1385362528755101</v>
      </c>
      <c r="D476" s="7">
        <v>-0.58694669894967499</v>
      </c>
      <c r="E476" s="7">
        <v>2.1749704716110601</v>
      </c>
      <c r="F476" s="7">
        <v>12.754253168111299</v>
      </c>
      <c r="G476" s="7">
        <v>51.702923532033402</v>
      </c>
      <c r="H476" s="7">
        <v>71.374461788337399</v>
      </c>
      <c r="I476" s="7">
        <v>64.711878766177705</v>
      </c>
    </row>
    <row r="477" spans="1:9" s="4" customFormat="1" ht="12.75" x14ac:dyDescent="0.2">
      <c r="A477" s="6" t="s">
        <v>592</v>
      </c>
      <c r="B477" s="4" t="s">
        <v>591</v>
      </c>
      <c r="C477" s="7">
        <v>0.18462571332661901</v>
      </c>
      <c r="D477" s="7">
        <v>-2.0364696250996901</v>
      </c>
      <c r="E477" s="7">
        <v>-2.1452834481121101</v>
      </c>
      <c r="F477" s="7">
        <v>5.8650760845481296</v>
      </c>
      <c r="G477" s="7">
        <v>25.2024817000977</v>
      </c>
      <c r="H477" s="7">
        <v>52.0908000949429</v>
      </c>
      <c r="I477" s="7">
        <v>69.969477006306306</v>
      </c>
    </row>
    <row r="478" spans="1:9" s="4" customFormat="1" ht="12.75" x14ac:dyDescent="0.2">
      <c r="A478" s="6" t="s">
        <v>594</v>
      </c>
      <c r="B478" s="4" t="s">
        <v>593</v>
      </c>
      <c r="C478" s="7">
        <v>2.1243150248502598</v>
      </c>
      <c r="D478" s="7">
        <v>-0.59425537221109903</v>
      </c>
      <c r="E478" s="7">
        <v>1.30776565461447</v>
      </c>
      <c r="F478" s="7">
        <v>10.206903664993501</v>
      </c>
      <c r="G478" s="7">
        <v>42.351807442934501</v>
      </c>
    </row>
    <row r="479" spans="1:9" s="4" customFormat="1" ht="12.75" x14ac:dyDescent="0.2">
      <c r="A479" s="6" t="s">
        <v>596</v>
      </c>
      <c r="B479" s="4" t="s">
        <v>595</v>
      </c>
      <c r="C479" s="7">
        <v>1.14836080755695</v>
      </c>
      <c r="D479" s="7">
        <v>-0.73619254073274998</v>
      </c>
      <c r="E479" s="7">
        <v>0.50359435666782804</v>
      </c>
      <c r="F479" s="7">
        <v>7.9683232746561403</v>
      </c>
    </row>
    <row r="480" spans="1:9" s="4" customFormat="1" ht="12.75" x14ac:dyDescent="0.2">
      <c r="A480" s="6" t="s">
        <v>598</v>
      </c>
      <c r="B480" s="4" t="s">
        <v>597</v>
      </c>
      <c r="C480" s="7">
        <v>0.38190954773868901</v>
      </c>
      <c r="D480" s="7">
        <v>-0.56507775021499795</v>
      </c>
    </row>
    <row r="481" spans="1:9" s="4" customFormat="1" ht="12.75" x14ac:dyDescent="0.2">
      <c r="A481" s="6" t="s">
        <v>600</v>
      </c>
      <c r="B481" s="4" t="s">
        <v>599</v>
      </c>
      <c r="C481" s="7">
        <v>1.6066707341875099</v>
      </c>
      <c r="D481" s="7">
        <v>-0.76472340848147402</v>
      </c>
    </row>
    <row r="482" spans="1:9" s="4" customFormat="1" ht="12.75" x14ac:dyDescent="0.2">
      <c r="A482" s="6" t="s">
        <v>602</v>
      </c>
      <c r="B482" s="4" t="s">
        <v>601</v>
      </c>
      <c r="C482" s="7">
        <v>2.4392274392274298</v>
      </c>
      <c r="D482" s="7">
        <v>-0.67973871282048304</v>
      </c>
      <c r="E482" s="7">
        <v>1.7206289006787701</v>
      </c>
      <c r="F482" s="7">
        <v>10.944867261858001</v>
      </c>
      <c r="G482" s="7">
        <v>49.741523003796203</v>
      </c>
    </row>
    <row r="483" spans="1:9" s="4" customFormat="1" ht="12.75" x14ac:dyDescent="0.2">
      <c r="A483" s="6" t="s">
        <v>604</v>
      </c>
      <c r="B483" s="4" t="s">
        <v>603</v>
      </c>
      <c r="C483" s="7">
        <v>3.29604474630443</v>
      </c>
      <c r="D483" s="7">
        <v>-0.69364429082338197</v>
      </c>
      <c r="E483" s="7">
        <v>1.63302219011578</v>
      </c>
    </row>
    <row r="484" spans="1:9" s="4" customFormat="1" ht="12.75" x14ac:dyDescent="0.2">
      <c r="B484" s="4" t="s">
        <v>605</v>
      </c>
    </row>
    <row r="485" spans="1:9" s="4" customFormat="1" ht="12.75" x14ac:dyDescent="0.2">
      <c r="A485" s="6" t="s">
        <v>607</v>
      </c>
      <c r="B485" s="4" t="s">
        <v>606</v>
      </c>
      <c r="C485" s="7">
        <v>0.103812518186206</v>
      </c>
      <c r="D485" s="7">
        <v>-0.42159600075079201</v>
      </c>
      <c r="E485" s="7">
        <v>1.7078399826969</v>
      </c>
      <c r="F485" s="7">
        <v>2.8552660078756702</v>
      </c>
      <c r="G485" s="7">
        <v>10.2135036065878</v>
      </c>
      <c r="H485" s="7">
        <v>21.078781993470599</v>
      </c>
      <c r="I485" s="7">
        <v>40.0825015475085</v>
      </c>
    </row>
    <row r="486" spans="1:9" s="4" customFormat="1" ht="12.75" x14ac:dyDescent="0.2">
      <c r="B486" s="4" t="s">
        <v>608</v>
      </c>
    </row>
    <row r="487" spans="1:9" s="4" customFormat="1" ht="12.75" x14ac:dyDescent="0.2">
      <c r="A487" s="6" t="s">
        <v>610</v>
      </c>
      <c r="B487" s="4" t="s">
        <v>609</v>
      </c>
      <c r="C487" s="7">
        <v>0.58163185873595102</v>
      </c>
      <c r="D487" s="7">
        <v>-0.87168978757473403</v>
      </c>
      <c r="E487" s="7">
        <v>2.8726314755399298</v>
      </c>
      <c r="F487" s="7">
        <v>4.9484099847247398</v>
      </c>
      <c r="G487" s="7">
        <v>19.158068061978401</v>
      </c>
      <c r="H487" s="7">
        <v>33.632610221253998</v>
      </c>
      <c r="I487" s="7">
        <v>55.021083468008698</v>
      </c>
    </row>
    <row r="488" spans="1:9" s="4" customFormat="1" ht="12.75" x14ac:dyDescent="0.2">
      <c r="B488" s="4" t="s">
        <v>611</v>
      </c>
    </row>
    <row r="489" spans="1:9" s="4" customFormat="1" ht="12.75" x14ac:dyDescent="0.2">
      <c r="A489" s="6" t="s">
        <v>613</v>
      </c>
      <c r="B489" s="4" t="s">
        <v>612</v>
      </c>
      <c r="C489" s="7">
        <v>1.0612708875211401</v>
      </c>
      <c r="D489" s="7">
        <v>-0.64768786813242796</v>
      </c>
      <c r="E489" s="7">
        <v>4.8020915730972096</v>
      </c>
      <c r="F489" s="7">
        <v>10.2739147618066</v>
      </c>
      <c r="G489" s="7">
        <v>37.330490720844601</v>
      </c>
      <c r="H489" s="7">
        <v>52.157733656289899</v>
      </c>
      <c r="I489" s="7">
        <v>70.081041384288895</v>
      </c>
    </row>
    <row r="490" spans="1:9" s="4" customFormat="1" ht="12.75" x14ac:dyDescent="0.2">
      <c r="B490" s="4" t="s">
        <v>614</v>
      </c>
    </row>
    <row r="491" spans="1:9" s="4" customFormat="1" ht="12.75" x14ac:dyDescent="0.2">
      <c r="A491" s="6" t="s">
        <v>616</v>
      </c>
      <c r="B491" s="4" t="s">
        <v>615</v>
      </c>
      <c r="C491" s="7">
        <v>2.0383056095552399</v>
      </c>
      <c r="D491" s="7">
        <v>-0.67116109805989799</v>
      </c>
      <c r="E491" s="7">
        <v>1.85039756268143</v>
      </c>
    </row>
    <row r="492" spans="1:9" s="4" customFormat="1" ht="12.75" x14ac:dyDescent="0.2">
      <c r="B492" s="4" t="s">
        <v>617</v>
      </c>
    </row>
    <row r="493" spans="1:9" s="4" customFormat="1" ht="12.75" x14ac:dyDescent="0.2">
      <c r="A493" s="6" t="s">
        <v>619</v>
      </c>
      <c r="B493" s="4" t="s">
        <v>618</v>
      </c>
      <c r="C493" s="7">
        <v>0.67513447260974402</v>
      </c>
      <c r="D493" s="7">
        <v>-0.60015798444885604</v>
      </c>
      <c r="E493" s="7">
        <v>0.82507311913872805</v>
      </c>
    </row>
    <row r="494" spans="1:9" s="4" customFormat="1" ht="12.75" x14ac:dyDescent="0.2">
      <c r="B494" s="4" t="s">
        <v>620</v>
      </c>
    </row>
    <row r="495" spans="1:9" s="4" customFormat="1" ht="12.75" x14ac:dyDescent="0.2">
      <c r="A495" s="6" t="s">
        <v>622</v>
      </c>
      <c r="B495" s="4" t="s">
        <v>621</v>
      </c>
      <c r="C495" s="7">
        <v>1.34154255954988</v>
      </c>
      <c r="D495" s="7">
        <v>-0.61185500395746295</v>
      </c>
      <c r="E495" s="7">
        <v>1.3244777394816101</v>
      </c>
    </row>
    <row r="496" spans="1:9" s="4" customFormat="1" ht="12.75" x14ac:dyDescent="0.2">
      <c r="B496" s="4" t="s">
        <v>623</v>
      </c>
    </row>
    <row r="497" spans="1:7" s="4" customFormat="1" ht="12.75" x14ac:dyDescent="0.2">
      <c r="A497" s="6" t="s">
        <v>625</v>
      </c>
      <c r="B497" s="4" t="s">
        <v>624</v>
      </c>
      <c r="C497" s="7">
        <v>0.31894772214487999</v>
      </c>
      <c r="D497" s="7">
        <v>-0.57660115320230898</v>
      </c>
    </row>
    <row r="498" spans="1:7" s="4" customFormat="1" ht="12.75" x14ac:dyDescent="0.2">
      <c r="A498" s="6" t="s">
        <v>627</v>
      </c>
      <c r="B498" s="4" t="s">
        <v>626</v>
      </c>
      <c r="C498" s="7">
        <v>0.79702872629183497</v>
      </c>
      <c r="D498" s="7">
        <v>-4.2489820179538897</v>
      </c>
      <c r="E498" s="7">
        <v>-6.0868338056031996</v>
      </c>
      <c r="F498" s="7">
        <v>-2.9710137861652099</v>
      </c>
      <c r="G498" s="7">
        <v>24.051257984953299</v>
      </c>
    </row>
    <row r="499" spans="1:7" s="4" customFormat="1" ht="12.75" x14ac:dyDescent="0.2">
      <c r="B499" s="4" t="s">
        <v>628</v>
      </c>
    </row>
    <row r="500" spans="1:7" s="4" customFormat="1" ht="12.75" x14ac:dyDescent="0.2">
      <c r="A500" s="6" t="s">
        <v>630</v>
      </c>
      <c r="B500" s="4" t="s">
        <v>629</v>
      </c>
      <c r="C500" s="7">
        <v>3.2489610880241799</v>
      </c>
      <c r="D500" s="7">
        <v>-1.6021602160216</v>
      </c>
      <c r="E500" s="7">
        <v>0.80221300138311702</v>
      </c>
    </row>
    <row r="501" spans="1:7" s="4" customFormat="1" ht="12.75" x14ac:dyDescent="0.2">
      <c r="B501" s="4" t="s">
        <v>631</v>
      </c>
    </row>
    <row r="502" spans="1:7" s="4" customFormat="1" ht="12.75" x14ac:dyDescent="0.2">
      <c r="A502" s="6" t="s">
        <v>633</v>
      </c>
      <c r="B502" s="4" t="s">
        <v>632</v>
      </c>
      <c r="C502" s="7">
        <v>3.2640949554896102</v>
      </c>
      <c r="D502" s="7">
        <v>-1.29201938357775</v>
      </c>
      <c r="E502" s="7">
        <v>1.0297715081469601</v>
      </c>
    </row>
    <row r="503" spans="1:7" s="4" customFormat="1" ht="12.75" x14ac:dyDescent="0.2">
      <c r="B503" s="4" t="s">
        <v>634</v>
      </c>
    </row>
    <row r="504" spans="1:7" s="4" customFormat="1" ht="12.75" x14ac:dyDescent="0.2">
      <c r="A504" s="6" t="s">
        <v>636</v>
      </c>
      <c r="B504" s="4" t="s">
        <v>635</v>
      </c>
      <c r="C504" s="7">
        <v>1.30334041320719</v>
      </c>
      <c r="D504" s="7">
        <v>-1.1306887779138699</v>
      </c>
      <c r="E504" s="7">
        <v>0.52692086606630695</v>
      </c>
    </row>
    <row r="505" spans="1:7" s="4" customFormat="1" ht="12.75" x14ac:dyDescent="0.2">
      <c r="B505" s="4" t="s">
        <v>637</v>
      </c>
    </row>
    <row r="506" spans="1:7" s="4" customFormat="1" ht="12.75" x14ac:dyDescent="0.2">
      <c r="A506" s="6" t="s">
        <v>639</v>
      </c>
      <c r="B506" s="4" t="s">
        <v>638</v>
      </c>
      <c r="C506" s="7">
        <v>1.3082104852094001</v>
      </c>
      <c r="D506" s="7">
        <v>-1.0103770823607201</v>
      </c>
      <c r="E506" s="7">
        <v>0.63169835773435501</v>
      </c>
    </row>
    <row r="507" spans="1:7" s="4" customFormat="1" ht="12.75" x14ac:dyDescent="0.2">
      <c r="B507" s="4" t="s">
        <v>640</v>
      </c>
    </row>
    <row r="508" spans="1:7" s="4" customFormat="1" ht="12.75" x14ac:dyDescent="0.2">
      <c r="A508" s="6" t="s">
        <v>642</v>
      </c>
      <c r="B508" s="4" t="s">
        <v>641</v>
      </c>
      <c r="C508" s="7">
        <v>0.37189273830494801</v>
      </c>
      <c r="D508" s="7">
        <v>-0.79319017218029897</v>
      </c>
      <c r="E508" s="7">
        <v>0.381716746598806</v>
      </c>
    </row>
    <row r="509" spans="1:7" s="4" customFormat="1" ht="12.75" x14ac:dyDescent="0.2">
      <c r="B509" s="4" t="s">
        <v>643</v>
      </c>
    </row>
    <row r="510" spans="1:7" s="4" customFormat="1" ht="12.75" x14ac:dyDescent="0.2">
      <c r="A510" s="6" t="s">
        <v>645</v>
      </c>
      <c r="B510" s="4" t="s">
        <v>644</v>
      </c>
      <c r="C510" s="7">
        <v>0.36420907569641697</v>
      </c>
      <c r="D510" s="7">
        <v>-0.73125344895197597</v>
      </c>
      <c r="E510" s="7">
        <v>0.40585672791043198</v>
      </c>
    </row>
    <row r="511" spans="1:7" s="4" customFormat="1" ht="12.75" x14ac:dyDescent="0.2">
      <c r="B511" s="4" t="s">
        <v>646</v>
      </c>
    </row>
    <row r="512" spans="1:7" s="4" customFormat="1" ht="12.75" x14ac:dyDescent="0.2">
      <c r="A512" s="6" t="s">
        <v>648</v>
      </c>
      <c r="B512" s="4" t="s">
        <v>647</v>
      </c>
      <c r="C512" s="7">
        <v>2.3595720290408901</v>
      </c>
      <c r="D512" s="7">
        <v>-1.3260889584676301</v>
      </c>
      <c r="E512" s="7">
        <v>0.66704246523863997</v>
      </c>
    </row>
    <row r="513" spans="1:8" s="4" customFormat="1" ht="12.75" x14ac:dyDescent="0.2">
      <c r="B513" s="4" t="s">
        <v>649</v>
      </c>
    </row>
    <row r="514" spans="1:8" s="4" customFormat="1" ht="12.75" x14ac:dyDescent="0.2">
      <c r="A514" s="6" t="s">
        <v>651</v>
      </c>
      <c r="B514" s="4" t="s">
        <v>650</v>
      </c>
      <c r="C514" s="7">
        <v>2.3774866569626401</v>
      </c>
      <c r="D514" s="7">
        <v>-1.17614066506429</v>
      </c>
      <c r="E514" s="7">
        <v>0.87611200483053997</v>
      </c>
    </row>
    <row r="515" spans="1:8" s="4" customFormat="1" ht="12.75" x14ac:dyDescent="0.2">
      <c r="A515" s="6" t="s">
        <v>653</v>
      </c>
      <c r="B515" s="4" t="s">
        <v>652</v>
      </c>
      <c r="C515" s="7">
        <v>2.1409208609807302</v>
      </c>
      <c r="D515" s="7">
        <v>0.210978075312522</v>
      </c>
      <c r="E515" s="7">
        <v>1.5181530266232399</v>
      </c>
      <c r="F515" s="7">
        <v>11.2913826501398</v>
      </c>
      <c r="G515" s="7">
        <v>48.779780720568297</v>
      </c>
    </row>
    <row r="516" spans="1:8" s="4" customFormat="1" ht="12.75" x14ac:dyDescent="0.2">
      <c r="B516" s="4" t="s">
        <v>1976</v>
      </c>
    </row>
    <row r="517" spans="1:8" s="4" customFormat="1" ht="12.75" x14ac:dyDescent="0.2">
      <c r="A517" s="6" t="s">
        <v>655</v>
      </c>
      <c r="B517" s="4" t="s">
        <v>654</v>
      </c>
      <c r="C517" s="7">
        <v>1.7206470505372899</v>
      </c>
      <c r="D517" s="7">
        <v>-1.25497199550313</v>
      </c>
      <c r="E517" s="7">
        <v>4.0412681793241902E-2</v>
      </c>
      <c r="F517" s="7">
        <v>7.6177510950140501</v>
      </c>
      <c r="G517" s="7">
        <v>32.813681316259697</v>
      </c>
      <c r="H517" s="7">
        <v>57.556186036943203</v>
      </c>
    </row>
    <row r="518" spans="1:8" s="4" customFormat="1" ht="12.75" x14ac:dyDescent="0.2">
      <c r="B518" s="4" t="s">
        <v>656</v>
      </c>
    </row>
    <row r="519" spans="1:8" s="4" customFormat="1" ht="12.75" x14ac:dyDescent="0.2">
      <c r="A519" s="6" t="s">
        <v>658</v>
      </c>
      <c r="B519" s="4" t="s">
        <v>657</v>
      </c>
      <c r="C519" s="7">
        <v>1.5464782629481</v>
      </c>
      <c r="D519" s="7">
        <v>-1.2097823647257799</v>
      </c>
    </row>
    <row r="520" spans="1:8" s="4" customFormat="1" ht="12.75" x14ac:dyDescent="0.2">
      <c r="A520" s="6" t="s">
        <v>660</v>
      </c>
      <c r="B520" s="4" t="s">
        <v>659</v>
      </c>
    </row>
    <row r="521" spans="1:8" s="4" customFormat="1" ht="12.75" x14ac:dyDescent="0.2">
      <c r="A521" s="6" t="s">
        <v>662</v>
      </c>
      <c r="B521" s="4" t="s">
        <v>661</v>
      </c>
      <c r="C521" s="7">
        <v>2.4574235527094102</v>
      </c>
      <c r="D521" s="7">
        <v>-1.68610642775635</v>
      </c>
      <c r="E521" s="7">
        <v>-0.49275898071226398</v>
      </c>
    </row>
    <row r="522" spans="1:8" s="4" customFormat="1" ht="12.75" x14ac:dyDescent="0.2">
      <c r="B522" s="4" t="s">
        <v>663</v>
      </c>
    </row>
    <row r="523" spans="1:8" s="4" customFormat="1" ht="12.75" x14ac:dyDescent="0.2">
      <c r="A523" s="6" t="s">
        <v>665</v>
      </c>
      <c r="B523" s="4" t="s">
        <v>664</v>
      </c>
      <c r="C523" s="7">
        <v>2.3201309491332198</v>
      </c>
      <c r="D523" s="7">
        <v>-1.6077111878889301</v>
      </c>
    </row>
    <row r="524" spans="1:8" s="4" customFormat="1" ht="12.75" x14ac:dyDescent="0.2">
      <c r="A524" s="6" t="s">
        <v>667</v>
      </c>
      <c r="B524" s="4" t="s">
        <v>666</v>
      </c>
    </row>
    <row r="525" spans="1:8" s="4" customFormat="1" ht="12.75" x14ac:dyDescent="0.2">
      <c r="A525" s="6" t="s">
        <v>669</v>
      </c>
      <c r="B525" s="4" t="s">
        <v>668</v>
      </c>
      <c r="C525" s="7">
        <v>0.947515428934112</v>
      </c>
      <c r="D525" s="7">
        <v>-0.93396851418507398</v>
      </c>
      <c r="E525" s="7">
        <v>0.432546499307147</v>
      </c>
      <c r="F525" s="7">
        <v>5.45925409477874</v>
      </c>
      <c r="G525" s="7">
        <v>17.036603820736399</v>
      </c>
      <c r="H525" s="7">
        <v>34.556941631031002</v>
      </c>
    </row>
    <row r="526" spans="1:8" s="4" customFormat="1" ht="12.75" x14ac:dyDescent="0.2">
      <c r="B526" s="4" t="s">
        <v>670</v>
      </c>
    </row>
    <row r="527" spans="1:8" s="4" customFormat="1" ht="12.75" x14ac:dyDescent="0.2">
      <c r="A527" s="6" t="s">
        <v>672</v>
      </c>
      <c r="B527" s="4" t="s">
        <v>671</v>
      </c>
    </row>
    <row r="528" spans="1:8" s="4" customFormat="1" ht="12.75" x14ac:dyDescent="0.2">
      <c r="A528" s="6" t="s">
        <v>674</v>
      </c>
      <c r="B528" s="4" t="s">
        <v>673</v>
      </c>
      <c r="C528" s="7">
        <v>0.85439195923241396</v>
      </c>
      <c r="D528" s="7">
        <v>-0.92687723696024704</v>
      </c>
    </row>
    <row r="529" spans="1:8" s="4" customFormat="1" ht="12.75" x14ac:dyDescent="0.2">
      <c r="A529" s="6" t="s">
        <v>676</v>
      </c>
      <c r="B529" s="4" t="s">
        <v>675</v>
      </c>
      <c r="C529" s="7">
        <v>3.2130765007320599</v>
      </c>
      <c r="D529" s="7">
        <v>-2.0502618674488402</v>
      </c>
      <c r="E529" s="7">
        <v>-1.0419751119638301</v>
      </c>
      <c r="F529" s="7">
        <v>8.3084556527639197</v>
      </c>
      <c r="G529" s="7">
        <v>43.9921756300608</v>
      </c>
      <c r="H529" s="7">
        <v>73.199462144532006</v>
      </c>
    </row>
    <row r="530" spans="1:8" s="4" customFormat="1" ht="12.75" x14ac:dyDescent="0.2">
      <c r="B530" s="4" t="s">
        <v>677</v>
      </c>
    </row>
    <row r="531" spans="1:8" s="4" customFormat="1" ht="12.75" x14ac:dyDescent="0.2">
      <c r="A531" s="6" t="s">
        <v>679</v>
      </c>
      <c r="B531" s="4" t="s">
        <v>678</v>
      </c>
    </row>
    <row r="532" spans="1:8" s="4" customFormat="1" ht="12.75" x14ac:dyDescent="0.2">
      <c r="A532" s="6" t="s">
        <v>681</v>
      </c>
      <c r="B532" s="4" t="s">
        <v>680</v>
      </c>
      <c r="C532" s="7">
        <v>3.0636081685094099</v>
      </c>
      <c r="D532" s="7">
        <v>-1.8177464990224299</v>
      </c>
    </row>
    <row r="533" spans="1:8" s="4" customFormat="1" ht="12.75" x14ac:dyDescent="0.2">
      <c r="B533" s="4" t="s">
        <v>682</v>
      </c>
    </row>
    <row r="534" spans="1:8" s="4" customFormat="1" ht="12.75" x14ac:dyDescent="0.2">
      <c r="A534" s="6" t="s">
        <v>684</v>
      </c>
      <c r="B534" s="4" t="s">
        <v>683</v>
      </c>
      <c r="C534" s="7">
        <v>1.3024200997598301</v>
      </c>
      <c r="D534" s="7">
        <v>-0.90358724134815205</v>
      </c>
      <c r="E534" s="7">
        <v>1.0131712259371899</v>
      </c>
    </row>
    <row r="535" spans="1:8" s="4" customFormat="1" ht="12.75" x14ac:dyDescent="0.2">
      <c r="A535" s="6" t="s">
        <v>686</v>
      </c>
      <c r="B535" s="4" t="s">
        <v>685</v>
      </c>
      <c r="C535" s="7">
        <v>1.2921818350841301</v>
      </c>
      <c r="D535" s="7">
        <v>-0.98146128680481004</v>
      </c>
      <c r="E535" s="7">
        <v>0.76759456210117305</v>
      </c>
    </row>
    <row r="536" spans="1:8" s="4" customFormat="1" ht="12.75" x14ac:dyDescent="0.2">
      <c r="B536" s="4" t="s">
        <v>687</v>
      </c>
    </row>
    <row r="537" spans="1:8" s="4" customFormat="1" ht="12.75" x14ac:dyDescent="0.2">
      <c r="A537" s="6" t="s">
        <v>689</v>
      </c>
      <c r="B537" s="4" t="s">
        <v>688</v>
      </c>
      <c r="C537" s="7">
        <v>1.3014154079984801</v>
      </c>
      <c r="D537" s="7">
        <v>-0.85216568091299305</v>
      </c>
      <c r="E537" s="7">
        <v>1.034602807995</v>
      </c>
    </row>
    <row r="538" spans="1:8" s="4" customFormat="1" ht="12.75" x14ac:dyDescent="0.2">
      <c r="A538" s="6" t="s">
        <v>691</v>
      </c>
      <c r="B538" s="4" t="s">
        <v>690</v>
      </c>
      <c r="C538" s="7">
        <v>1.2827822120866701</v>
      </c>
      <c r="D538" s="7">
        <v>-0.92353821641656797</v>
      </c>
      <c r="E538" s="7">
        <v>0.78754705523792001</v>
      </c>
    </row>
    <row r="539" spans="1:8" s="4" customFormat="1" ht="12.75" x14ac:dyDescent="0.2">
      <c r="B539" s="4" t="s">
        <v>692</v>
      </c>
    </row>
    <row r="540" spans="1:8" s="4" customFormat="1" ht="12.75" x14ac:dyDescent="0.2">
      <c r="A540" s="6" t="s">
        <v>694</v>
      </c>
      <c r="B540" s="4" t="s">
        <v>693</v>
      </c>
      <c r="C540" s="7">
        <v>0.313837375178315</v>
      </c>
      <c r="D540" s="7">
        <v>-0.68731757838244001</v>
      </c>
      <c r="E540" s="7">
        <v>0.620051511971769</v>
      </c>
    </row>
    <row r="541" spans="1:8" s="4" customFormat="1" ht="12.75" x14ac:dyDescent="0.2">
      <c r="B541" s="4" t="s">
        <v>695</v>
      </c>
    </row>
    <row r="542" spans="1:8" s="4" customFormat="1" ht="12.75" x14ac:dyDescent="0.2">
      <c r="A542" s="6" t="s">
        <v>697</v>
      </c>
      <c r="B542" s="4" t="s">
        <v>696</v>
      </c>
      <c r="C542" s="7">
        <v>0.31884057971014301</v>
      </c>
      <c r="D542" s="7">
        <v>-0.65252418572174997</v>
      </c>
      <c r="E542" s="7">
        <v>0.69699354932769098</v>
      </c>
    </row>
    <row r="543" spans="1:8" s="4" customFormat="1" ht="12.75" x14ac:dyDescent="0.2">
      <c r="B543" s="4" t="s">
        <v>698</v>
      </c>
    </row>
    <row r="544" spans="1:8" s="4" customFormat="1" ht="12.75" x14ac:dyDescent="0.2">
      <c r="A544" s="6" t="s">
        <v>700</v>
      </c>
      <c r="B544" s="4" t="s">
        <v>699</v>
      </c>
      <c r="C544" s="7">
        <v>2.4240231548480402</v>
      </c>
      <c r="D544" s="7">
        <v>-1.10043668122271</v>
      </c>
      <c r="E544" s="7">
        <v>1.2608423499955299</v>
      </c>
    </row>
    <row r="545" spans="1:9" s="4" customFormat="1" ht="12.75" x14ac:dyDescent="0.2">
      <c r="A545" s="6" t="s">
        <v>702</v>
      </c>
      <c r="B545" s="4" t="s">
        <v>701</v>
      </c>
      <c r="C545" s="7">
        <v>2.4028397196686999</v>
      </c>
      <c r="D545" s="7">
        <v>-1.1856666081152201</v>
      </c>
      <c r="E545" s="7">
        <v>1.0054762546009599</v>
      </c>
    </row>
    <row r="546" spans="1:9" s="4" customFormat="1" ht="12.75" x14ac:dyDescent="0.2">
      <c r="B546" s="4" t="s">
        <v>703</v>
      </c>
    </row>
    <row r="547" spans="1:9" s="4" customFormat="1" ht="12.75" x14ac:dyDescent="0.2">
      <c r="A547" s="6" t="s">
        <v>705</v>
      </c>
      <c r="B547" s="4" t="s">
        <v>704</v>
      </c>
      <c r="C547" s="7">
        <v>2.4291497975708598</v>
      </c>
      <c r="D547" s="7">
        <v>-1.00739421894224</v>
      </c>
      <c r="E547" s="7">
        <v>1.35107863444489</v>
      </c>
    </row>
    <row r="548" spans="1:9" s="4" customFormat="1" ht="12.75" x14ac:dyDescent="0.2">
      <c r="A548" s="6" t="s">
        <v>707</v>
      </c>
      <c r="B548" s="4" t="s">
        <v>706</v>
      </c>
      <c r="C548" s="7">
        <v>2.41089155715231</v>
      </c>
      <c r="D548" s="7">
        <v>-1.0913685341288699</v>
      </c>
      <c r="E548" s="7">
        <v>1.09935897957613</v>
      </c>
    </row>
    <row r="549" spans="1:9" s="4" customFormat="1" ht="12.75" x14ac:dyDescent="0.2">
      <c r="A549" s="6"/>
      <c r="B549" s="4" t="s">
        <v>1978</v>
      </c>
      <c r="C549" s="7">
        <f t="shared" ref="C549:I549" si="12">MEDIAN(C458:C548)</f>
        <v>1.30288025648351</v>
      </c>
      <c r="D549" s="7">
        <f t="shared" si="12"/>
        <v>-0.88763851446144304</v>
      </c>
      <c r="E549" s="7">
        <f t="shared" si="12"/>
        <v>0.87611200483053997</v>
      </c>
      <c r="F549" s="7">
        <f t="shared" si="12"/>
        <v>7.2246737314418397</v>
      </c>
      <c r="G549" s="7">
        <f t="shared" si="12"/>
        <v>32.813681316259697</v>
      </c>
      <c r="H549" s="7">
        <f t="shared" si="12"/>
        <v>51.878086512513697</v>
      </c>
      <c r="I549" s="7">
        <f t="shared" si="12"/>
        <v>69.969477006306306</v>
      </c>
    </row>
    <row r="550" spans="1:9" s="4" customFormat="1" ht="12.75" x14ac:dyDescent="0.2">
      <c r="A550" s="6"/>
      <c r="C550" s="7"/>
      <c r="D550" s="7"/>
      <c r="E550" s="7"/>
    </row>
    <row r="551" spans="1:9" s="4" customFormat="1" ht="12.75" x14ac:dyDescent="0.2">
      <c r="A551" s="6"/>
      <c r="C551" s="7"/>
      <c r="D551" s="7"/>
      <c r="E551" s="7"/>
    </row>
    <row r="552" spans="1:9" s="8" customFormat="1" ht="18" x14ac:dyDescent="0.25">
      <c r="B552" s="8" t="s">
        <v>708</v>
      </c>
    </row>
    <row r="553" spans="1:9" s="4" customFormat="1" ht="12.75" x14ac:dyDescent="0.2">
      <c r="A553" s="16" t="s">
        <v>0</v>
      </c>
      <c r="B553" s="17"/>
      <c r="C553" s="18" t="s">
        <v>1980</v>
      </c>
      <c r="D553" s="18" t="s">
        <v>1981</v>
      </c>
      <c r="E553" s="18" t="s">
        <v>1982</v>
      </c>
      <c r="F553" s="18" t="s">
        <v>1983</v>
      </c>
      <c r="G553" s="18" t="s">
        <v>1984</v>
      </c>
      <c r="H553" s="18" t="s">
        <v>1985</v>
      </c>
      <c r="I553" s="19" t="s">
        <v>1986</v>
      </c>
    </row>
    <row r="554" spans="1:9" s="4" customFormat="1" ht="12.75" x14ac:dyDescent="0.2">
      <c r="B554" s="4" t="s">
        <v>1974</v>
      </c>
    </row>
    <row r="555" spans="1:9" s="4" customFormat="1" ht="12.75" x14ac:dyDescent="0.2">
      <c r="A555" s="6" t="s">
        <v>710</v>
      </c>
      <c r="B555" s="4" t="s">
        <v>709</v>
      </c>
      <c r="C555" s="7">
        <v>3.6158400878409198</v>
      </c>
      <c r="D555" s="7">
        <v>2.34378948796813</v>
      </c>
    </row>
    <row r="556" spans="1:9" s="4" customFormat="1" ht="12.75" x14ac:dyDescent="0.2">
      <c r="A556" s="6" t="s">
        <v>712</v>
      </c>
      <c r="B556" s="4" t="s">
        <v>711</v>
      </c>
      <c r="C556" s="7">
        <v>2.8822598665212702</v>
      </c>
      <c r="D556" s="7">
        <v>-1.48742493969094</v>
      </c>
    </row>
    <row r="557" spans="1:9" s="4" customFormat="1" ht="12.75" x14ac:dyDescent="0.2">
      <c r="A557" s="6" t="s">
        <v>714</v>
      </c>
      <c r="B557" s="4" t="s">
        <v>713</v>
      </c>
      <c r="C557" s="7">
        <v>1.6220958093798901</v>
      </c>
      <c r="D557" s="7">
        <v>3.13603600812031</v>
      </c>
    </row>
    <row r="558" spans="1:9" s="4" customFormat="1" ht="12.75" x14ac:dyDescent="0.2">
      <c r="A558" s="6" t="s">
        <v>716</v>
      </c>
      <c r="B558" s="4" t="s">
        <v>715</v>
      </c>
      <c r="C558" s="7">
        <v>5.1466087045897098</v>
      </c>
      <c r="D558" s="7">
        <v>3.3594149430194098</v>
      </c>
    </row>
    <row r="559" spans="1:9" s="4" customFormat="1" ht="12.75" x14ac:dyDescent="0.2">
      <c r="A559" s="6" t="s">
        <v>718</v>
      </c>
      <c r="B559" s="4" t="s">
        <v>717</v>
      </c>
      <c r="C559" s="7">
        <v>1.00871952450785</v>
      </c>
      <c r="D559" s="7">
        <v>-2.6223727705012299</v>
      </c>
    </row>
    <row r="560" spans="1:9" s="4" customFormat="1" ht="12.75" x14ac:dyDescent="0.2">
      <c r="A560" s="6" t="s">
        <v>720</v>
      </c>
      <c r="B560" s="4" t="s">
        <v>719</v>
      </c>
      <c r="C560" s="7">
        <v>4.9784854299149099</v>
      </c>
      <c r="D560" s="7">
        <v>-2.83269639424784</v>
      </c>
    </row>
    <row r="561" spans="1:9" s="4" customFormat="1" ht="12.75" x14ac:dyDescent="0.2">
      <c r="A561" s="6"/>
      <c r="B561" s="4" t="s">
        <v>1978</v>
      </c>
      <c r="C561" s="7">
        <f>MEDIAN(C555:C560)</f>
        <v>3.249049977181095</v>
      </c>
      <c r="D561" s="7">
        <f>MEDIAN(D555:D560)</f>
        <v>0.428182274138595</v>
      </c>
      <c r="E561" s="7"/>
      <c r="F561" s="7"/>
      <c r="G561" s="7"/>
      <c r="H561" s="7"/>
      <c r="I561" s="7"/>
    </row>
    <row r="562" spans="1:9" s="4" customFormat="1" ht="12.75" x14ac:dyDescent="0.2">
      <c r="A562" s="6"/>
      <c r="C562" s="7"/>
      <c r="D562" s="7"/>
    </row>
    <row r="563" spans="1:9" s="4" customFormat="1" ht="12.75" x14ac:dyDescent="0.2">
      <c r="A563" s="6"/>
      <c r="C563" s="7"/>
      <c r="D563" s="7"/>
    </row>
    <row r="564" spans="1:9" s="8" customFormat="1" ht="15" customHeight="1" x14ac:dyDescent="0.25">
      <c r="B564" s="8" t="s">
        <v>721</v>
      </c>
    </row>
    <row r="565" spans="1:9" s="4" customFormat="1" ht="11.25" customHeight="1" x14ac:dyDescent="0.2">
      <c r="A565" s="16" t="s">
        <v>0</v>
      </c>
      <c r="B565" s="17"/>
      <c r="C565" s="18" t="s">
        <v>1980</v>
      </c>
      <c r="D565" s="18" t="s">
        <v>1981</v>
      </c>
      <c r="E565" s="18" t="s">
        <v>1982</v>
      </c>
      <c r="F565" s="18" t="s">
        <v>1983</v>
      </c>
      <c r="G565" s="18" t="s">
        <v>1984</v>
      </c>
      <c r="H565" s="18" t="s">
        <v>1985</v>
      </c>
      <c r="I565" s="19" t="s">
        <v>1986</v>
      </c>
    </row>
    <row r="566" spans="1:9" s="4" customFormat="1" ht="12.75" x14ac:dyDescent="0.2">
      <c r="B566" s="4" t="s">
        <v>1974</v>
      </c>
    </row>
    <row r="567" spans="1:9" s="4" customFormat="1" ht="12.75" x14ac:dyDescent="0.2">
      <c r="A567" s="6" t="s">
        <v>723</v>
      </c>
      <c r="B567" s="4" t="s">
        <v>722</v>
      </c>
      <c r="C567" s="7">
        <v>-7.6312558008936701E-2</v>
      </c>
      <c r="D567" s="7">
        <v>-0.87795733927240804</v>
      </c>
      <c r="E567" s="7">
        <v>0.487457465661777</v>
      </c>
      <c r="F567" s="7">
        <v>1.8548028911311001</v>
      </c>
      <c r="G567" s="7">
        <v>13.555643848767099</v>
      </c>
    </row>
    <row r="568" spans="1:9" s="4" customFormat="1" ht="12.75" x14ac:dyDescent="0.2">
      <c r="A568" s="6" t="s">
        <v>725</v>
      </c>
      <c r="B568" s="4" t="s">
        <v>724</v>
      </c>
      <c r="C568" s="7">
        <v>-8.2021467623837899E-2</v>
      </c>
      <c r="D568" s="7">
        <v>-0.84960422475237896</v>
      </c>
      <c r="E568" s="7">
        <v>0.55636613671430601</v>
      </c>
    </row>
    <row r="569" spans="1:9" s="4" customFormat="1" ht="12.75" x14ac:dyDescent="0.2">
      <c r="A569" s="6" t="s">
        <v>727</v>
      </c>
      <c r="B569" s="4" t="s">
        <v>726</v>
      </c>
    </row>
    <row r="570" spans="1:9" s="4" customFormat="1" ht="12.75" x14ac:dyDescent="0.2">
      <c r="A570" s="6" t="s">
        <v>729</v>
      </c>
      <c r="B570" s="4" t="s">
        <v>728</v>
      </c>
    </row>
    <row r="571" spans="1:9" s="4" customFormat="1" ht="12.75" x14ac:dyDescent="0.2">
      <c r="A571" s="6" t="s">
        <v>731</v>
      </c>
      <c r="B571" s="4" t="s">
        <v>730</v>
      </c>
      <c r="C571" s="7">
        <v>1.4610114378822401</v>
      </c>
      <c r="D571" s="7">
        <v>-1.4452395887945</v>
      </c>
      <c r="E571" s="7">
        <v>0.19770151609348099</v>
      </c>
      <c r="F571" s="7">
        <v>3.7254860948074402</v>
      </c>
      <c r="G571" s="7">
        <v>33.365331761394501</v>
      </c>
    </row>
    <row r="572" spans="1:9" s="4" customFormat="1" ht="12.75" x14ac:dyDescent="0.2">
      <c r="A572" s="6" t="s">
        <v>733</v>
      </c>
      <c r="B572" s="4" t="s">
        <v>732</v>
      </c>
      <c r="C572" s="7">
        <v>1.4502540395578001</v>
      </c>
      <c r="D572" s="7">
        <v>-1.1621578703737201</v>
      </c>
      <c r="E572" s="7">
        <v>0.41647150915272302</v>
      </c>
    </row>
    <row r="573" spans="1:9" s="4" customFormat="1" ht="12.75" x14ac:dyDescent="0.2">
      <c r="A573" s="6" t="s">
        <v>735</v>
      </c>
      <c r="B573" s="4" t="s">
        <v>734</v>
      </c>
      <c r="C573" s="7">
        <v>2.0925446285839802</v>
      </c>
      <c r="D573" s="7">
        <v>-1.8107379451822201</v>
      </c>
      <c r="E573" s="7">
        <v>-0.41524349187606002</v>
      </c>
      <c r="F573" s="7">
        <v>3.1412193561055699</v>
      </c>
      <c r="G573" s="7">
        <v>42.014051419962399</v>
      </c>
      <c r="H573" s="7">
        <v>62.093471383376503</v>
      </c>
      <c r="I573" s="7">
        <v>83.304098005203798</v>
      </c>
    </row>
    <row r="574" spans="1:9" s="4" customFormat="1" ht="12.75" x14ac:dyDescent="0.2">
      <c r="A574" s="6" t="s">
        <v>737</v>
      </c>
      <c r="B574" s="4" t="s">
        <v>736</v>
      </c>
    </row>
    <row r="575" spans="1:9" s="4" customFormat="1" ht="12.75" x14ac:dyDescent="0.2">
      <c r="A575" s="6" t="s">
        <v>739</v>
      </c>
      <c r="B575" s="4" t="s">
        <v>738</v>
      </c>
      <c r="C575" s="7">
        <v>0.509401519787266</v>
      </c>
      <c r="D575" s="7">
        <v>-1.3506453679588399</v>
      </c>
      <c r="E575" s="7">
        <v>-0.47215941614934398</v>
      </c>
      <c r="F575" s="7">
        <v>0.617943987867976</v>
      </c>
      <c r="G575" s="7">
        <v>14.407755557104</v>
      </c>
      <c r="H575" s="7">
        <v>27.0498877969512</v>
      </c>
      <c r="I575" s="7">
        <v>35.590527706664503</v>
      </c>
    </row>
    <row r="576" spans="1:9" s="4" customFormat="1" ht="12.75" x14ac:dyDescent="0.2">
      <c r="A576" s="6" t="s">
        <v>741</v>
      </c>
      <c r="B576" s="4" t="s">
        <v>740</v>
      </c>
      <c r="C576" s="7">
        <v>0.655347911037234</v>
      </c>
      <c r="D576" s="7">
        <v>-1.43159142306419</v>
      </c>
      <c r="E576" s="7">
        <v>-0.50627881569014199</v>
      </c>
      <c r="F576" s="7">
        <v>1.0397988387264201</v>
      </c>
      <c r="G576" s="7">
        <v>20.150722158874999</v>
      </c>
    </row>
    <row r="577" spans="1:9" s="4" customFormat="1" ht="12.75" x14ac:dyDescent="0.2">
      <c r="A577" s="6" t="s">
        <v>743</v>
      </c>
      <c r="B577" s="4" t="s">
        <v>742</v>
      </c>
      <c r="C577" s="7">
        <v>1.4466477020356401</v>
      </c>
      <c r="D577" s="7">
        <v>-2.6068012756856902</v>
      </c>
      <c r="E577" s="7">
        <v>-1.6468277304555901</v>
      </c>
      <c r="F577" s="7">
        <v>0.88636846015565995</v>
      </c>
      <c r="G577" s="7">
        <v>26.238144891448201</v>
      </c>
      <c r="H577" s="7">
        <v>41.116988207851399</v>
      </c>
      <c r="I577" s="7">
        <v>52.080548338264897</v>
      </c>
    </row>
    <row r="578" spans="1:9" s="4" customFormat="1" ht="12.75" x14ac:dyDescent="0.2">
      <c r="A578" s="6" t="s">
        <v>745</v>
      </c>
      <c r="B578" s="4" t="s">
        <v>744</v>
      </c>
      <c r="C578" s="7">
        <v>1.2217245658504801</v>
      </c>
      <c r="D578" s="7">
        <v>-2.13807366455368</v>
      </c>
      <c r="E578" s="7">
        <v>-1.9771985382014501</v>
      </c>
      <c r="F578" s="7">
        <v>2.81905570676129</v>
      </c>
      <c r="G578" s="7">
        <v>12.780396611002001</v>
      </c>
      <c r="H578" s="7">
        <v>24.9301616327365</v>
      </c>
      <c r="I578" s="7">
        <v>52.887634730999899</v>
      </c>
    </row>
    <row r="579" spans="1:9" s="4" customFormat="1" ht="12.75" x14ac:dyDescent="0.2">
      <c r="A579" s="6" t="s">
        <v>747</v>
      </c>
      <c r="B579" s="4" t="s">
        <v>746</v>
      </c>
      <c r="C579" s="7">
        <v>0.90360982021311498</v>
      </c>
      <c r="D579" s="7">
        <v>-0.38540389507949402</v>
      </c>
      <c r="E579" s="7">
        <v>2.6802338065017799</v>
      </c>
      <c r="F579" s="7">
        <v>9.2084336737285906</v>
      </c>
      <c r="G579" s="7">
        <v>27.3429857819905</v>
      </c>
      <c r="H579" s="7">
        <v>47.521982979121702</v>
      </c>
      <c r="I579" s="7">
        <v>62.606066900772603</v>
      </c>
    </row>
    <row r="580" spans="1:9" s="4" customFormat="1" ht="12.75" x14ac:dyDescent="0.2">
      <c r="A580" s="6" t="s">
        <v>749</v>
      </c>
      <c r="B580" s="4" t="s">
        <v>748</v>
      </c>
      <c r="C580" s="7">
        <v>1.7892787614721399</v>
      </c>
      <c r="D580" s="7">
        <v>-0.84812257256457402</v>
      </c>
      <c r="E580" s="7">
        <v>2.3978086141848798</v>
      </c>
      <c r="F580" s="7">
        <v>10.685579637096801</v>
      </c>
      <c r="G580" s="7">
        <v>41.004359830486699</v>
      </c>
      <c r="H580" s="7">
        <v>62.6357018235475</v>
      </c>
      <c r="I580" s="7">
        <v>75.798049203717994</v>
      </c>
    </row>
    <row r="581" spans="1:9" s="4" customFormat="1" ht="12.75" x14ac:dyDescent="0.2">
      <c r="A581" s="6" t="s">
        <v>751</v>
      </c>
      <c r="B581" s="4" t="s">
        <v>750</v>
      </c>
      <c r="C581" s="7">
        <v>2.4107608836067702</v>
      </c>
      <c r="D581" s="7">
        <v>-1.21593877086032</v>
      </c>
      <c r="E581" s="7">
        <v>2.14009162001715</v>
      </c>
      <c r="F581" s="7">
        <v>11.046603165709501</v>
      </c>
      <c r="G581" s="7">
        <v>47.326091804497302</v>
      </c>
    </row>
    <row r="582" spans="1:9" s="4" customFormat="1" ht="12.75" x14ac:dyDescent="0.2">
      <c r="B582" s="4" t="s">
        <v>1976</v>
      </c>
    </row>
    <row r="583" spans="1:9" s="4" customFormat="1" ht="12.75" x14ac:dyDescent="0.2">
      <c r="A583" s="6" t="s">
        <v>753</v>
      </c>
      <c r="B583" s="4" t="s">
        <v>752</v>
      </c>
      <c r="C583" s="7">
        <v>1.83044924209871</v>
      </c>
      <c r="D583" s="7">
        <v>-1.02816564918137</v>
      </c>
    </row>
    <row r="584" spans="1:9" s="4" customFormat="1" ht="12.75" x14ac:dyDescent="0.2">
      <c r="A584" s="6" t="s">
        <v>755</v>
      </c>
      <c r="B584" s="4" t="s">
        <v>754</v>
      </c>
      <c r="C584" s="7">
        <v>2.4557757667581201</v>
      </c>
      <c r="D584" s="7">
        <v>-1.4848697822847201</v>
      </c>
    </row>
    <row r="585" spans="1:9" s="4" customFormat="1" ht="12.75" x14ac:dyDescent="0.2">
      <c r="A585" s="6" t="s">
        <v>757</v>
      </c>
      <c r="B585" s="4" t="s">
        <v>756</v>
      </c>
      <c r="C585" s="7">
        <v>1.0576565818077801</v>
      </c>
      <c r="D585" s="7">
        <v>-0.85753177836344696</v>
      </c>
    </row>
    <row r="586" spans="1:9" s="4" customFormat="1" ht="12.75" x14ac:dyDescent="0.2">
      <c r="A586" s="6" t="s">
        <v>759</v>
      </c>
      <c r="B586" s="4" t="s">
        <v>758</v>
      </c>
      <c r="C586" s="7">
        <v>3.1889919997340801</v>
      </c>
      <c r="D586" s="7">
        <v>-2.0128495703993901</v>
      </c>
    </row>
    <row r="587" spans="1:9" s="4" customFormat="1" ht="12.75" x14ac:dyDescent="0.2">
      <c r="A587" s="6"/>
      <c r="B587" s="4" t="s">
        <v>1978</v>
      </c>
      <c r="C587" s="7">
        <f t="shared" ref="C587:I587" si="13">MEDIAN(C567:C585)</f>
        <v>1.4466477020356401</v>
      </c>
      <c r="D587" s="7">
        <f t="shared" si="13"/>
        <v>-1.21593877086032</v>
      </c>
      <c r="E587" s="7">
        <f t="shared" si="13"/>
        <v>0.30708651262310199</v>
      </c>
      <c r="F587" s="7">
        <f t="shared" si="13"/>
        <v>2.9801375314334297</v>
      </c>
      <c r="G587" s="7">
        <f t="shared" si="13"/>
        <v>26.79056533671935</v>
      </c>
      <c r="H587" s="7">
        <f t="shared" si="13"/>
        <v>44.319485593486547</v>
      </c>
      <c r="I587" s="7">
        <f t="shared" si="13"/>
        <v>57.746850815886248</v>
      </c>
    </row>
    <row r="588" spans="1:9" s="4" customFormat="1" ht="12.75" x14ac:dyDescent="0.2">
      <c r="A588" s="6"/>
      <c r="C588" s="7"/>
      <c r="D588" s="7"/>
    </row>
    <row r="589" spans="1:9" s="4" customFormat="1" ht="12.75" x14ac:dyDescent="0.2">
      <c r="A589" s="6"/>
      <c r="C589" s="7"/>
      <c r="D589" s="7"/>
    </row>
    <row r="590" spans="1:9" s="8" customFormat="1" ht="18" x14ac:dyDescent="0.25">
      <c r="B590" s="8" t="s">
        <v>760</v>
      </c>
    </row>
    <row r="591" spans="1:9" s="4" customFormat="1" ht="12.75" x14ac:dyDescent="0.2">
      <c r="A591" s="16" t="s">
        <v>0</v>
      </c>
      <c r="B591" s="17"/>
      <c r="C591" s="18" t="s">
        <v>1980</v>
      </c>
      <c r="D591" s="18" t="s">
        <v>1981</v>
      </c>
      <c r="E591" s="18" t="s">
        <v>1982</v>
      </c>
      <c r="F591" s="18" t="s">
        <v>1983</v>
      </c>
      <c r="G591" s="18" t="s">
        <v>1984</v>
      </c>
      <c r="H591" s="18" t="s">
        <v>1985</v>
      </c>
      <c r="I591" s="19" t="s">
        <v>1986</v>
      </c>
    </row>
    <row r="592" spans="1:9" s="4" customFormat="1" ht="12.75" x14ac:dyDescent="0.2">
      <c r="B592" s="4" t="s">
        <v>1974</v>
      </c>
    </row>
    <row r="593" spans="1:9" s="4" customFormat="1" ht="14.25" customHeight="1" x14ac:dyDescent="0.2">
      <c r="A593" s="6" t="s">
        <v>762</v>
      </c>
      <c r="B593" s="4" t="s">
        <v>761</v>
      </c>
      <c r="C593" s="7">
        <v>7.1649904077660601E-3</v>
      </c>
      <c r="D593" s="7">
        <v>0.87947962092235599</v>
      </c>
      <c r="E593" s="7">
        <v>1.4311107990198599</v>
      </c>
      <c r="F593" s="7">
        <v>3.3025567266368299</v>
      </c>
      <c r="G593" s="7">
        <v>8.0655993263298598</v>
      </c>
      <c r="H593" s="7">
        <v>18.6556561736875</v>
      </c>
    </row>
    <row r="594" spans="1:9" s="4" customFormat="1" ht="14.25" customHeight="1" x14ac:dyDescent="0.2">
      <c r="A594" s="6"/>
      <c r="C594" s="7"/>
      <c r="D594" s="7"/>
      <c r="E594" s="7"/>
      <c r="F594" s="7"/>
      <c r="G594" s="7"/>
      <c r="H594" s="7"/>
    </row>
    <row r="595" spans="1:9" s="4" customFormat="1" ht="14.25" customHeight="1" x14ac:dyDescent="0.2">
      <c r="A595" s="6"/>
      <c r="C595" s="7"/>
      <c r="D595" s="7"/>
      <c r="E595" s="7"/>
      <c r="F595" s="7"/>
      <c r="G595" s="7"/>
      <c r="H595" s="7"/>
    </row>
    <row r="596" spans="1:9" s="4" customFormat="1" ht="14.25" customHeight="1" x14ac:dyDescent="0.2">
      <c r="A596" s="6"/>
      <c r="C596" s="7"/>
      <c r="D596" s="7"/>
      <c r="E596" s="7"/>
      <c r="F596" s="7"/>
      <c r="G596" s="7"/>
      <c r="H596" s="7"/>
    </row>
    <row r="597" spans="1:9" s="4" customFormat="1" ht="14.25" customHeight="1" x14ac:dyDescent="0.2">
      <c r="A597" s="6"/>
      <c r="C597" s="7"/>
      <c r="D597" s="7"/>
      <c r="E597" s="7"/>
      <c r="F597" s="7"/>
      <c r="G597" s="7"/>
      <c r="H597" s="7"/>
    </row>
    <row r="598" spans="1:9" s="8" customFormat="1" ht="18" x14ac:dyDescent="0.25">
      <c r="B598" s="8" t="s">
        <v>763</v>
      </c>
    </row>
    <row r="599" spans="1:9" s="4" customFormat="1" ht="12.75" x14ac:dyDescent="0.2">
      <c r="A599" s="16" t="s">
        <v>0</v>
      </c>
      <c r="B599" s="17"/>
      <c r="C599" s="18" t="s">
        <v>1980</v>
      </c>
      <c r="D599" s="18" t="s">
        <v>1981</v>
      </c>
      <c r="E599" s="18" t="s">
        <v>1982</v>
      </c>
      <c r="F599" s="18" t="s">
        <v>1983</v>
      </c>
      <c r="G599" s="18" t="s">
        <v>1984</v>
      </c>
      <c r="H599" s="18" t="s">
        <v>1985</v>
      </c>
      <c r="I599" s="19" t="s">
        <v>1986</v>
      </c>
    </row>
    <row r="600" spans="1:9" s="4" customFormat="1" ht="12.75" x14ac:dyDescent="0.2">
      <c r="B600" s="4" t="s">
        <v>1974</v>
      </c>
    </row>
    <row r="601" spans="1:9" s="4" customFormat="1" ht="12.75" x14ac:dyDescent="0.2">
      <c r="B601" s="4" t="s">
        <v>764</v>
      </c>
    </row>
    <row r="602" spans="1:9" s="4" customFormat="1" ht="12.75" x14ac:dyDescent="0.2">
      <c r="A602" s="6" t="s">
        <v>766</v>
      </c>
      <c r="B602" s="4" t="s">
        <v>765</v>
      </c>
      <c r="C602" s="7">
        <v>-1.11190292588718</v>
      </c>
      <c r="D602" s="7">
        <v>0.51356820270046</v>
      </c>
    </row>
    <row r="603" spans="1:9" s="4" customFormat="1" ht="12.75" x14ac:dyDescent="0.2">
      <c r="B603" s="4" t="s">
        <v>767</v>
      </c>
    </row>
    <row r="604" spans="1:9" s="4" customFormat="1" ht="12.75" x14ac:dyDescent="0.2">
      <c r="A604" s="6" t="s">
        <v>769</v>
      </c>
      <c r="B604" s="4" t="s">
        <v>768</v>
      </c>
      <c r="C604" s="7">
        <v>-0.85388582440527705</v>
      </c>
      <c r="D604" s="7">
        <v>2.3471057573600899E-2</v>
      </c>
    </row>
    <row r="605" spans="1:9" s="4" customFormat="1" ht="12.75" x14ac:dyDescent="0.2">
      <c r="A605" s="6" t="s">
        <v>771</v>
      </c>
      <c r="B605" s="4" t="s">
        <v>770</v>
      </c>
      <c r="C605" s="7">
        <v>3.6142884904246899</v>
      </c>
      <c r="D605" s="7">
        <v>-14.609741775171001</v>
      </c>
      <c r="E605" s="7">
        <v>-21.668586512756299</v>
      </c>
      <c r="F605" s="7">
        <v>-40.662133185521803</v>
      </c>
      <c r="G605" s="7">
        <v>-46.986852406083202</v>
      </c>
      <c r="H605" s="7">
        <v>-41.022252453558302</v>
      </c>
      <c r="I605" s="7">
        <v>-51.594892358962802</v>
      </c>
    </row>
    <row r="606" spans="1:9" s="4" customFormat="1" ht="12.75" x14ac:dyDescent="0.2">
      <c r="A606" s="6" t="s">
        <v>773</v>
      </c>
      <c r="B606" s="4" t="s">
        <v>772</v>
      </c>
      <c r="C606" s="7">
        <v>0.58663916925427695</v>
      </c>
      <c r="D606" s="7">
        <v>-1.16092612086242</v>
      </c>
      <c r="E606" s="7">
        <v>0.36522543436105498</v>
      </c>
    </row>
    <row r="607" spans="1:9" s="4" customFormat="1" ht="12.75" x14ac:dyDescent="0.2">
      <c r="A607" s="6" t="s">
        <v>775</v>
      </c>
      <c r="B607" s="4" t="s">
        <v>774</v>
      </c>
      <c r="C607" s="7">
        <v>0.58343191660716798</v>
      </c>
      <c r="D607" s="7">
        <v>-0.997517599494538</v>
      </c>
      <c r="E607" s="7">
        <v>0.60125738503206305</v>
      </c>
    </row>
    <row r="608" spans="1:9" s="4" customFormat="1" ht="12.75" x14ac:dyDescent="0.2">
      <c r="A608" s="6" t="s">
        <v>777</v>
      </c>
      <c r="B608" s="4" t="s">
        <v>776</v>
      </c>
      <c r="C608" s="7">
        <v>2.0372597793844598</v>
      </c>
      <c r="D608" s="7">
        <v>-1.4767839207415401</v>
      </c>
      <c r="E608" s="7">
        <v>-4.7540433163715499E-2</v>
      </c>
    </row>
    <row r="609" spans="1:16" s="4" customFormat="1" ht="12.75" x14ac:dyDescent="0.2">
      <c r="B609" s="4" t="s">
        <v>1977</v>
      </c>
    </row>
    <row r="610" spans="1:16" s="4" customFormat="1" ht="12.75" x14ac:dyDescent="0.2">
      <c r="A610" s="6" t="s">
        <v>779</v>
      </c>
      <c r="B610" s="4" t="s">
        <v>778</v>
      </c>
      <c r="C610" s="7">
        <v>-0.115604741692849</v>
      </c>
      <c r="D610" s="7">
        <v>-0.65184163398680095</v>
      </c>
    </row>
    <row r="611" spans="1:16" s="4" customFormat="1" ht="12.75" x14ac:dyDescent="0.2">
      <c r="A611" s="6"/>
      <c r="B611" s="4" t="s">
        <v>1978</v>
      </c>
      <c r="C611" s="7">
        <f>MEDIAN(C602:C610)</f>
        <v>0.58343191660716798</v>
      </c>
      <c r="D611" s="7">
        <f>MEDIAN(D602:D610)</f>
        <v>-0.997517599494538</v>
      </c>
      <c r="E611" s="7"/>
      <c r="F611" s="7"/>
      <c r="G611" s="7"/>
      <c r="H611" s="7"/>
      <c r="I611" s="7"/>
      <c r="P611" s="7"/>
    </row>
    <row r="612" spans="1:16" s="4" customFormat="1" ht="12.75" x14ac:dyDescent="0.2">
      <c r="A612" s="6"/>
      <c r="C612" s="7"/>
      <c r="D612" s="7"/>
    </row>
    <row r="613" spans="1:16" s="4" customFormat="1" ht="12.75" x14ac:dyDescent="0.2">
      <c r="A613" s="6"/>
      <c r="C613" s="7"/>
      <c r="D613" s="7"/>
    </row>
    <row r="614" spans="1:16" s="4" customFormat="1" ht="12.75" x14ac:dyDescent="0.2">
      <c r="A614" s="6"/>
      <c r="C614" s="7"/>
      <c r="D614" s="7"/>
    </row>
    <row r="615" spans="1:16" s="4" customFormat="1" ht="12.75" x14ac:dyDescent="0.2">
      <c r="A615" s="6"/>
      <c r="C615" s="7"/>
      <c r="D615" s="7"/>
    </row>
    <row r="616" spans="1:16" s="8" customFormat="1" ht="18" x14ac:dyDescent="0.25">
      <c r="B616" s="8" t="s">
        <v>780</v>
      </c>
    </row>
    <row r="617" spans="1:16" s="4" customFormat="1" ht="12.75" x14ac:dyDescent="0.2">
      <c r="A617" s="16" t="s">
        <v>0</v>
      </c>
      <c r="B617" s="17"/>
      <c r="C617" s="18" t="s">
        <v>1980</v>
      </c>
      <c r="D617" s="18" t="s">
        <v>1981</v>
      </c>
      <c r="E617" s="18" t="s">
        <v>1982</v>
      </c>
      <c r="F617" s="18" t="s">
        <v>1983</v>
      </c>
      <c r="G617" s="18" t="s">
        <v>1984</v>
      </c>
      <c r="H617" s="18" t="s">
        <v>1985</v>
      </c>
      <c r="I617" s="19" t="s">
        <v>1986</v>
      </c>
    </row>
    <row r="618" spans="1:16" s="4" customFormat="1" ht="12.75" x14ac:dyDescent="0.2">
      <c r="B618" s="4" t="s">
        <v>1974</v>
      </c>
    </row>
    <row r="619" spans="1:16" s="4" customFormat="1" ht="12.75" x14ac:dyDescent="0.2">
      <c r="A619" s="6" t="s">
        <v>782</v>
      </c>
      <c r="B619" s="4" t="s">
        <v>781</v>
      </c>
      <c r="C619" s="7">
        <v>-0.10603866282638701</v>
      </c>
      <c r="D619" s="7">
        <v>1.3155887275688101</v>
      </c>
      <c r="E619" s="7">
        <v>3.0156573635010502</v>
      </c>
      <c r="F619" s="7">
        <v>-9.7804239299691993</v>
      </c>
      <c r="G619" s="7">
        <v>-5.2449699707689099</v>
      </c>
      <c r="H619" s="7">
        <v>14.183406410817399</v>
      </c>
      <c r="I619" s="7">
        <v>31.719448372472101</v>
      </c>
    </row>
    <row r="620" spans="1:16" s="4" customFormat="1" ht="12.75" x14ac:dyDescent="0.2">
      <c r="A620" s="6"/>
      <c r="C620" s="7"/>
      <c r="D620" s="7"/>
      <c r="E620" s="7"/>
      <c r="F620" s="7"/>
      <c r="G620" s="7"/>
      <c r="H620" s="7"/>
      <c r="I620" s="7"/>
    </row>
    <row r="621" spans="1:16" s="4" customFormat="1" ht="12.75" x14ac:dyDescent="0.2">
      <c r="A621" s="6"/>
      <c r="C621" s="7"/>
      <c r="D621" s="7"/>
      <c r="E621" s="7"/>
      <c r="F621" s="7"/>
      <c r="G621" s="7"/>
      <c r="H621" s="7"/>
      <c r="I621" s="7"/>
    </row>
    <row r="622" spans="1:16" s="4" customFormat="1" ht="12.75" x14ac:dyDescent="0.2">
      <c r="A622" s="6"/>
      <c r="C622" s="7"/>
      <c r="D622" s="7"/>
      <c r="E622" s="7"/>
      <c r="F622" s="7"/>
      <c r="G622" s="7"/>
      <c r="H622" s="7"/>
      <c r="I622" s="7"/>
    </row>
    <row r="623" spans="1:16" s="8" customFormat="1" ht="18" x14ac:dyDescent="0.25">
      <c r="B623" s="8" t="s">
        <v>783</v>
      </c>
    </row>
    <row r="624" spans="1:16" s="4" customFormat="1" ht="12.75" x14ac:dyDescent="0.2">
      <c r="A624" s="16" t="s">
        <v>0</v>
      </c>
      <c r="B624" s="17"/>
      <c r="C624" s="18" t="s">
        <v>1980</v>
      </c>
      <c r="D624" s="18" t="s">
        <v>1981</v>
      </c>
      <c r="E624" s="18" t="s">
        <v>1982</v>
      </c>
      <c r="F624" s="18" t="s">
        <v>1983</v>
      </c>
      <c r="G624" s="18" t="s">
        <v>1984</v>
      </c>
      <c r="H624" s="18" t="s">
        <v>1985</v>
      </c>
      <c r="I624" s="19" t="s">
        <v>1986</v>
      </c>
    </row>
    <row r="625" spans="1:9" s="4" customFormat="1" ht="12.75" x14ac:dyDescent="0.2">
      <c r="B625" s="4" t="s">
        <v>1974</v>
      </c>
    </row>
    <row r="626" spans="1:9" s="4" customFormat="1" ht="12.75" x14ac:dyDescent="0.2">
      <c r="B626" s="4" t="s">
        <v>784</v>
      </c>
    </row>
    <row r="627" spans="1:9" s="4" customFormat="1" ht="12.75" x14ac:dyDescent="0.2">
      <c r="A627" s="6" t="s">
        <v>786</v>
      </c>
      <c r="B627" s="4" t="s">
        <v>785</v>
      </c>
      <c r="C627" s="7">
        <v>-1.1432538378577699</v>
      </c>
      <c r="D627" s="7">
        <v>-3.3297719827249201</v>
      </c>
      <c r="E627" s="7">
        <v>-1.3729268577345899</v>
      </c>
      <c r="F627" s="7">
        <v>6.8355467298667199</v>
      </c>
      <c r="G627" s="7">
        <v>10.1298107135423</v>
      </c>
      <c r="H627" s="7">
        <v>30.416323700084099</v>
      </c>
      <c r="I627" s="7">
        <v>53.904170740651601</v>
      </c>
    </row>
    <row r="628" spans="1:9" s="4" customFormat="1" ht="12.75" x14ac:dyDescent="0.2">
      <c r="B628" s="4" t="s">
        <v>787</v>
      </c>
    </row>
    <row r="629" spans="1:9" s="4" customFormat="1" ht="12.75" x14ac:dyDescent="0.2">
      <c r="A629" s="6" t="s">
        <v>789</v>
      </c>
      <c r="B629" s="4" t="s">
        <v>788</v>
      </c>
      <c r="C629" s="7">
        <v>-1.1631803738095501</v>
      </c>
      <c r="D629" s="7">
        <v>-3.3795819591267602</v>
      </c>
      <c r="E629" s="7">
        <v>-1.3470070684795199</v>
      </c>
      <c r="F629" s="7">
        <v>7.1846180948710696</v>
      </c>
      <c r="G629" s="7">
        <v>10.1248657485593</v>
      </c>
      <c r="H629" s="7">
        <v>30.6154832255509</v>
      </c>
      <c r="I629" s="7">
        <v>49.118695531495803</v>
      </c>
    </row>
    <row r="630" spans="1:9" s="4" customFormat="1" ht="12.75" x14ac:dyDescent="0.2">
      <c r="B630" s="4" t="s">
        <v>790</v>
      </c>
    </row>
    <row r="631" spans="1:9" s="4" customFormat="1" ht="12.75" x14ac:dyDescent="0.2">
      <c r="A631" s="6" t="s">
        <v>792</v>
      </c>
      <c r="B631" s="4" t="s">
        <v>791</v>
      </c>
      <c r="C631" s="7">
        <v>-1.4768977580636999</v>
      </c>
      <c r="D631" s="7">
        <v>0.33634349997338098</v>
      </c>
      <c r="E631" s="7">
        <v>-4.1008312526362003</v>
      </c>
      <c r="F631" s="7">
        <v>-0.92972938373128799</v>
      </c>
      <c r="G631" s="7">
        <v>-6.6846972313488697</v>
      </c>
      <c r="H631" s="7">
        <v>10.760224629528199</v>
      </c>
      <c r="I631" s="7">
        <v>26.0554154243512</v>
      </c>
    </row>
    <row r="632" spans="1:9" s="4" customFormat="1" ht="12.75" x14ac:dyDescent="0.2">
      <c r="A632" s="6" t="s">
        <v>794</v>
      </c>
      <c r="B632" s="4" t="s">
        <v>793</v>
      </c>
      <c r="C632" s="7">
        <v>-0.105609708412472</v>
      </c>
      <c r="D632" s="7">
        <v>-0.56694219532716195</v>
      </c>
      <c r="E632" s="7">
        <v>-0.95996719705661804</v>
      </c>
      <c r="F632" s="7">
        <v>2.87618196929651</v>
      </c>
    </row>
    <row r="633" spans="1:9" s="4" customFormat="1" ht="12.75" x14ac:dyDescent="0.2">
      <c r="B633" s="4" t="s">
        <v>795</v>
      </c>
    </row>
    <row r="634" spans="1:9" s="4" customFormat="1" ht="12.75" x14ac:dyDescent="0.2">
      <c r="A634" s="6" t="s">
        <v>797</v>
      </c>
      <c r="B634" s="4" t="s">
        <v>796</v>
      </c>
      <c r="C634" s="7">
        <v>-1.3565769867976001</v>
      </c>
      <c r="D634" s="7">
        <v>0.89043851414778796</v>
      </c>
      <c r="E634" s="7">
        <v>-2.1200828926948398</v>
      </c>
      <c r="F634" s="7">
        <v>1.14369011471471</v>
      </c>
    </row>
    <row r="635" spans="1:9" s="4" customFormat="1" ht="12.75" x14ac:dyDescent="0.2">
      <c r="B635" s="4" t="s">
        <v>798</v>
      </c>
    </row>
    <row r="636" spans="1:9" s="4" customFormat="1" ht="12.75" x14ac:dyDescent="0.2">
      <c r="A636" s="6" t="s">
        <v>800</v>
      </c>
      <c r="B636" s="4" t="s">
        <v>799</v>
      </c>
      <c r="C636" s="7">
        <v>-1.61965116664992</v>
      </c>
      <c r="D636" s="7">
        <v>-3.2109182222300401</v>
      </c>
      <c r="E636" s="7">
        <v>0.72661046958082598</v>
      </c>
      <c r="F636" s="7">
        <v>12.844011117281999</v>
      </c>
      <c r="G636" s="7">
        <v>18.70173156753</v>
      </c>
    </row>
    <row r="637" spans="1:9" s="4" customFormat="1" ht="12.75" x14ac:dyDescent="0.2">
      <c r="B637" s="4" t="s">
        <v>801</v>
      </c>
    </row>
    <row r="638" spans="1:9" s="4" customFormat="1" ht="12.75" x14ac:dyDescent="0.2">
      <c r="A638" s="6" t="s">
        <v>803</v>
      </c>
      <c r="B638" s="4" t="s">
        <v>802</v>
      </c>
      <c r="C638" s="7">
        <v>-1.97636080578328</v>
      </c>
      <c r="D638" s="7">
        <v>-3.9221416626136998</v>
      </c>
      <c r="E638" s="7">
        <v>-0.22356146996889301</v>
      </c>
      <c r="F638" s="7">
        <v>11.859966293247901</v>
      </c>
      <c r="G638" s="7">
        <v>15.7418091717349</v>
      </c>
      <c r="H638" s="7">
        <v>47.100965846455402</v>
      </c>
      <c r="I638" s="7">
        <v>89.874169752820706</v>
      </c>
    </row>
    <row r="639" spans="1:9" s="4" customFormat="1" ht="12.75" x14ac:dyDescent="0.2">
      <c r="B639" s="4" t="s">
        <v>804</v>
      </c>
    </row>
    <row r="640" spans="1:9" s="4" customFormat="1" ht="12.75" x14ac:dyDescent="0.2">
      <c r="A640" s="6" t="s">
        <v>806</v>
      </c>
      <c r="B640" s="4" t="s">
        <v>805</v>
      </c>
      <c r="C640" s="7">
        <v>-1.2611728983113599</v>
      </c>
      <c r="D640" s="7">
        <v>0.86673941480934202</v>
      </c>
      <c r="E640" s="7">
        <v>-2.2355967126039999</v>
      </c>
      <c r="F640" s="7">
        <v>0.59949134647690006</v>
      </c>
      <c r="G640" s="7">
        <v>-8.2476395842700008</v>
      </c>
      <c r="H640" s="7">
        <v>5.9282775548623201</v>
      </c>
      <c r="I640" s="7">
        <v>42.058026447542098</v>
      </c>
    </row>
    <row r="641" spans="1:9" s="4" customFormat="1" ht="12.75" x14ac:dyDescent="0.2">
      <c r="B641" s="4" t="s">
        <v>807</v>
      </c>
    </row>
    <row r="642" spans="1:9" s="4" customFormat="1" ht="12.75" x14ac:dyDescent="0.2">
      <c r="A642" s="6" t="s">
        <v>809</v>
      </c>
      <c r="B642" s="4" t="s">
        <v>808</v>
      </c>
      <c r="C642" s="7">
        <v>-1.8772011879253401</v>
      </c>
      <c r="D642" s="7">
        <v>-0.490379394346592</v>
      </c>
      <c r="E642" s="7">
        <v>-3.9496036528786398</v>
      </c>
      <c r="F642" s="7">
        <v>4.3394077953380297</v>
      </c>
      <c r="G642" s="7">
        <v>-2.5805359624847202</v>
      </c>
      <c r="H642" s="7">
        <v>16.406173204107098</v>
      </c>
      <c r="I642" s="7">
        <v>43.538015329558597</v>
      </c>
    </row>
    <row r="643" spans="1:9" s="4" customFormat="1" ht="12.75" x14ac:dyDescent="0.2">
      <c r="A643" s="6" t="s">
        <v>811</v>
      </c>
      <c r="B643" s="4" t="s">
        <v>810</v>
      </c>
      <c r="C643" s="7">
        <v>-1.49465756332321</v>
      </c>
      <c r="D643" s="7">
        <v>-3.70032491419704</v>
      </c>
      <c r="E643" s="7">
        <v>-2.18768206939321</v>
      </c>
      <c r="F643" s="7">
        <v>1.1290563053982301</v>
      </c>
      <c r="G643" s="7">
        <v>-4.4716394276046696</v>
      </c>
      <c r="H643" s="7">
        <v>8.1921776234618999</v>
      </c>
    </row>
    <row r="644" spans="1:9" s="4" customFormat="1" ht="12.75" x14ac:dyDescent="0.2">
      <c r="A644" s="6" t="s">
        <v>813</v>
      </c>
      <c r="B644" s="4" t="s">
        <v>812</v>
      </c>
      <c r="C644" s="7">
        <v>-1.2819300650814001</v>
      </c>
      <c r="D644" s="7">
        <v>-4.2384220348670896</v>
      </c>
      <c r="E644" s="7">
        <v>-1.2658532568854099</v>
      </c>
      <c r="F644" s="7">
        <v>6.4543036239503904</v>
      </c>
      <c r="G644" s="7">
        <v>7.75045921976022</v>
      </c>
      <c r="H644" s="7">
        <v>32.1751452783543</v>
      </c>
      <c r="I644" s="7">
        <v>58.865045988981798</v>
      </c>
    </row>
    <row r="645" spans="1:9" s="4" customFormat="1" ht="12.75" x14ac:dyDescent="0.2">
      <c r="A645" s="6" t="s">
        <v>815</v>
      </c>
      <c r="B645" s="4" t="s">
        <v>814</v>
      </c>
      <c r="C645" s="7">
        <v>-0.66830588557507498</v>
      </c>
      <c r="D645" s="7">
        <v>0.61601954463445097</v>
      </c>
      <c r="E645" s="7">
        <v>-3.1673956674192101</v>
      </c>
      <c r="F645" s="7">
        <v>-1.6177796784155301</v>
      </c>
      <c r="G645" s="7">
        <v>-4.2156989910748504</v>
      </c>
      <c r="H645" s="7">
        <v>19.443135749791001</v>
      </c>
      <c r="I645" s="7">
        <v>53.4372147911021</v>
      </c>
    </row>
    <row r="646" spans="1:9" s="4" customFormat="1" ht="12.75" x14ac:dyDescent="0.2">
      <c r="A646" s="6" t="s">
        <v>817</v>
      </c>
      <c r="B646" s="4" t="s">
        <v>816</v>
      </c>
      <c r="C646" s="7">
        <v>-1.2330354187355299</v>
      </c>
      <c r="D646" s="7">
        <v>-3.9938685129299398</v>
      </c>
      <c r="E646" s="7">
        <v>-0.65624762307067996</v>
      </c>
      <c r="F646" s="7">
        <v>10.695292289008</v>
      </c>
      <c r="G646" s="7">
        <v>13.048970713323801</v>
      </c>
      <c r="H646" s="7">
        <v>39.164873028651897</v>
      </c>
      <c r="I646" s="7">
        <v>76.063409696135395</v>
      </c>
    </row>
    <row r="647" spans="1:9" s="4" customFormat="1" ht="12.75" x14ac:dyDescent="0.2">
      <c r="A647" s="6" t="s">
        <v>819</v>
      </c>
      <c r="B647" s="4" t="s">
        <v>818</v>
      </c>
      <c r="C647" s="7">
        <v>-0.57254073095552704</v>
      </c>
      <c r="D647" s="7">
        <v>-0.49332974086549602</v>
      </c>
      <c r="E647" s="7">
        <v>0.64084844336788505</v>
      </c>
      <c r="F647" s="7">
        <v>2.44998185117967</v>
      </c>
      <c r="G647" s="7">
        <v>-2.7898398484587599</v>
      </c>
      <c r="H647" s="7">
        <v>17.2727583402677</v>
      </c>
    </row>
    <row r="648" spans="1:9" s="4" customFormat="1" ht="12.75" x14ac:dyDescent="0.2">
      <c r="A648" s="6" t="s">
        <v>821</v>
      </c>
      <c r="B648" s="4" t="s">
        <v>820</v>
      </c>
      <c r="C648" s="7">
        <v>-0.58773485328266994</v>
      </c>
      <c r="D648" s="7">
        <v>-0.50636892597182803</v>
      </c>
      <c r="E648" s="7">
        <v>0.67014993753701402</v>
      </c>
      <c r="F648" s="7">
        <v>2.7508197366573599</v>
      </c>
      <c r="G648" s="7">
        <v>-2.4554842585935699</v>
      </c>
      <c r="H648" s="7">
        <v>18.4039932794221</v>
      </c>
    </row>
    <row r="649" spans="1:9" s="4" customFormat="1" ht="12.75" x14ac:dyDescent="0.2">
      <c r="B649" s="4" t="s">
        <v>822</v>
      </c>
    </row>
    <row r="650" spans="1:9" s="4" customFormat="1" ht="12.75" x14ac:dyDescent="0.2">
      <c r="A650" s="6" t="s">
        <v>824</v>
      </c>
      <c r="B650" s="4" t="s">
        <v>823</v>
      </c>
    </row>
    <row r="651" spans="1:9" s="4" customFormat="1" ht="12.75" x14ac:dyDescent="0.2">
      <c r="B651" s="4" t="s">
        <v>825</v>
      </c>
    </row>
    <row r="652" spans="1:9" s="4" customFormat="1" ht="12.75" x14ac:dyDescent="0.2">
      <c r="A652" s="6" t="s">
        <v>827</v>
      </c>
      <c r="B652" s="4" t="s">
        <v>826</v>
      </c>
      <c r="C652" s="7">
        <v>-1.54084423968967</v>
      </c>
      <c r="D652" s="7">
        <v>-3.9153988686226402</v>
      </c>
      <c r="E652" s="7">
        <v>-2.0981261014272001</v>
      </c>
      <c r="F652" s="7">
        <v>3.4911498102743201</v>
      </c>
      <c r="G652" s="7">
        <v>8.7912969240180399</v>
      </c>
      <c r="H652" s="7">
        <v>27.6910202693822</v>
      </c>
      <c r="I652" s="7">
        <v>56.941191431158998</v>
      </c>
    </row>
    <row r="653" spans="1:9" s="4" customFormat="1" ht="12.75" x14ac:dyDescent="0.2">
      <c r="B653" s="4" t="s">
        <v>828</v>
      </c>
    </row>
    <row r="654" spans="1:9" s="4" customFormat="1" ht="12.75" x14ac:dyDescent="0.2">
      <c r="A654" s="6" t="s">
        <v>830</v>
      </c>
      <c r="B654" s="4" t="s">
        <v>829</v>
      </c>
      <c r="C654" s="7">
        <v>-1.17441675924456</v>
      </c>
      <c r="D654" s="7">
        <v>-4.1852592706570197</v>
      </c>
      <c r="E654" s="7">
        <v>-0.93334040409396601</v>
      </c>
      <c r="F654" s="7">
        <v>5.7155791975553099</v>
      </c>
      <c r="G654" s="7">
        <v>6.7180805484147301</v>
      </c>
      <c r="H654" s="7">
        <v>32.114568599717103</v>
      </c>
      <c r="I654" s="7">
        <v>67.088539663515306</v>
      </c>
    </row>
    <row r="655" spans="1:9" s="4" customFormat="1" ht="12.75" x14ac:dyDescent="0.2">
      <c r="B655" s="4" t="s">
        <v>831</v>
      </c>
    </row>
    <row r="656" spans="1:9" s="4" customFormat="1" ht="12.75" x14ac:dyDescent="0.2">
      <c r="A656" s="6" t="s">
        <v>833</v>
      </c>
      <c r="B656" s="4" t="s">
        <v>832</v>
      </c>
      <c r="C656" s="7">
        <v>-1.16847502086563</v>
      </c>
      <c r="D656" s="7">
        <v>-4.2126144253230802</v>
      </c>
      <c r="E656" s="7">
        <v>-1.03180957483672</v>
      </c>
      <c r="F656" s="7">
        <v>5.7199688776906203</v>
      </c>
      <c r="G656" s="7">
        <v>7.2103226950927501</v>
      </c>
      <c r="H656" s="7">
        <v>33.104414037376799</v>
      </c>
      <c r="I656" s="7">
        <v>65.746199354930098</v>
      </c>
    </row>
    <row r="657" spans="1:9" s="4" customFormat="1" ht="12.75" x14ac:dyDescent="0.2">
      <c r="A657" s="6" t="s">
        <v>835</v>
      </c>
      <c r="B657" s="4" t="s">
        <v>834</v>
      </c>
      <c r="C657" s="7">
        <v>-0.212224108658744</v>
      </c>
      <c r="D657" s="7">
        <v>-1.1187752355316301</v>
      </c>
      <c r="E657" s="7">
        <v>1.3012754222681799</v>
      </c>
      <c r="F657" s="7">
        <v>2.0310736915198402</v>
      </c>
      <c r="G657" s="7">
        <v>3.3813393296562202</v>
      </c>
      <c r="H657" s="7">
        <v>13.6951324265385</v>
      </c>
    </row>
    <row r="658" spans="1:9" s="4" customFormat="1" ht="12.75" x14ac:dyDescent="0.2">
      <c r="B658" s="4" t="s">
        <v>836</v>
      </c>
    </row>
    <row r="659" spans="1:9" s="4" customFormat="1" ht="12.75" x14ac:dyDescent="0.2">
      <c r="A659" s="6" t="s">
        <v>838</v>
      </c>
      <c r="B659" s="4" t="s">
        <v>837</v>
      </c>
      <c r="C659" s="7">
        <v>-0.75013891461381899</v>
      </c>
      <c r="D659" s="7">
        <v>0.36101040469582302</v>
      </c>
      <c r="E659" s="7">
        <v>-4.0933540719831703</v>
      </c>
      <c r="F659" s="7">
        <v>-0.72062717578032598</v>
      </c>
      <c r="G659" s="7">
        <v>-6.0597208725206304</v>
      </c>
      <c r="H659" s="7">
        <v>14.773558865354101</v>
      </c>
      <c r="I659" s="7">
        <v>49.9410784871178</v>
      </c>
    </row>
    <row r="660" spans="1:9" s="4" customFormat="1" ht="12.75" x14ac:dyDescent="0.2">
      <c r="B660" s="4" t="s">
        <v>839</v>
      </c>
    </row>
    <row r="661" spans="1:9" s="4" customFormat="1" ht="12.75" x14ac:dyDescent="0.2">
      <c r="A661" s="6" t="s">
        <v>841</v>
      </c>
      <c r="B661" s="4" t="s">
        <v>840</v>
      </c>
      <c r="C661" s="7">
        <v>-0.914634146341464</v>
      </c>
      <c r="D661" s="7">
        <v>-1.16822509454343</v>
      </c>
      <c r="E661" s="7">
        <v>-2.6457765466183498</v>
      </c>
      <c r="F661" s="7">
        <v>1.8456005727532201</v>
      </c>
      <c r="G661" s="7">
        <v>-1.20792114952635</v>
      </c>
      <c r="H661" s="7">
        <v>21.578020107163599</v>
      </c>
      <c r="I661" s="7">
        <v>55.724498683042199</v>
      </c>
    </row>
    <row r="662" spans="1:9" s="4" customFormat="1" ht="12.75" x14ac:dyDescent="0.2">
      <c r="B662" s="4" t="s">
        <v>842</v>
      </c>
    </row>
    <row r="663" spans="1:9" s="4" customFormat="1" ht="12.75" x14ac:dyDescent="0.2">
      <c r="A663" s="6" t="s">
        <v>844</v>
      </c>
      <c r="B663" s="4" t="s">
        <v>843</v>
      </c>
      <c r="C663" s="7">
        <v>-0.60510147086204202</v>
      </c>
      <c r="D663" s="7">
        <v>-0.29881408161360301</v>
      </c>
      <c r="E663" s="7">
        <v>-4.8226065252273198</v>
      </c>
      <c r="F663" s="7">
        <v>-1.8928604245153</v>
      </c>
      <c r="G663" s="7">
        <v>-5.1385419494883298</v>
      </c>
      <c r="H663" s="7">
        <v>7.6174657635343603</v>
      </c>
      <c r="I663" s="7">
        <v>34.761055415623098</v>
      </c>
    </row>
    <row r="664" spans="1:9" s="4" customFormat="1" ht="12.75" x14ac:dyDescent="0.2">
      <c r="A664" s="6"/>
      <c r="B664" s="4" t="s">
        <v>1978</v>
      </c>
      <c r="C664" s="7">
        <f t="shared" ref="C664:I664" si="14">MEDIAN(C627:C663)</f>
        <v>-1.171445890055095</v>
      </c>
      <c r="D664" s="7">
        <f t="shared" si="14"/>
        <v>-1.14350016503753</v>
      </c>
      <c r="E664" s="7">
        <f t="shared" si="14"/>
        <v>-1.359966963107055</v>
      </c>
      <c r="F664" s="7">
        <f t="shared" si="14"/>
        <v>2.8135008529769348</v>
      </c>
      <c r="G664" s="7">
        <f t="shared" si="14"/>
        <v>1.0867090900649352</v>
      </c>
      <c r="H664" s="7">
        <f t="shared" si="14"/>
        <v>19.443135749791001</v>
      </c>
      <c r="I664" s="7">
        <f t="shared" si="14"/>
        <v>53.904170740651601</v>
      </c>
    </row>
    <row r="665" spans="1:9" s="4" customFormat="1" ht="12.75" x14ac:dyDescent="0.2">
      <c r="A665" s="6"/>
      <c r="B665" s="4" t="s">
        <v>845</v>
      </c>
      <c r="C665" s="7">
        <v>0.26467252027055199</v>
      </c>
      <c r="D665" s="7">
        <v>-3.7020598381988101</v>
      </c>
      <c r="E665" s="7">
        <v>-8.5611386755042993</v>
      </c>
      <c r="F665" s="7">
        <v>6.2600178094389998</v>
      </c>
      <c r="G665" s="7">
        <v>31.2905710199142</v>
      </c>
      <c r="H665" s="7">
        <v>83.197083093456101</v>
      </c>
      <c r="I665" s="7">
        <v>147.95844155844199</v>
      </c>
    </row>
    <row r="666" spans="1:9" s="4" customFormat="1" ht="12.75" x14ac:dyDescent="0.2">
      <c r="A666" s="6"/>
      <c r="B666" s="4" t="s">
        <v>846</v>
      </c>
      <c r="C666" s="7">
        <v>-1.6958877908830099</v>
      </c>
      <c r="D666" s="7">
        <v>-4.0629666500746699</v>
      </c>
      <c r="E666" s="7">
        <v>-1.0608944880542399</v>
      </c>
      <c r="F666" s="7">
        <v>8.9117536259182408</v>
      </c>
      <c r="G666" s="7">
        <v>12.8825223290546</v>
      </c>
      <c r="H666" s="7">
        <v>38.518895609989798</v>
      </c>
      <c r="I666" s="7">
        <v>75.955722925938602</v>
      </c>
    </row>
    <row r="667" spans="1:9" s="4" customFormat="1" ht="12.75" x14ac:dyDescent="0.2">
      <c r="A667" s="6"/>
      <c r="B667" s="4" t="s">
        <v>847</v>
      </c>
      <c r="C667" s="7">
        <v>-0.108243605081751</v>
      </c>
      <c r="D667" s="7">
        <v>2.20926843485864</v>
      </c>
      <c r="E667" s="7">
        <v>6.8169357295156896</v>
      </c>
      <c r="F667" s="7">
        <v>22.439858943472601</v>
      </c>
      <c r="G667" s="7">
        <v>31.227781311978401</v>
      </c>
      <c r="H667" s="7">
        <v>64.356930310468101</v>
      </c>
      <c r="I667" s="7">
        <v>127.724636834142</v>
      </c>
    </row>
    <row r="668" spans="1:9" s="4" customFormat="1" ht="12.75" x14ac:dyDescent="0.2">
      <c r="A668" s="6"/>
      <c r="C668" s="7"/>
      <c r="D668" s="7"/>
      <c r="E668" s="7"/>
      <c r="F668" s="7"/>
      <c r="G668" s="7"/>
      <c r="H668" s="7"/>
      <c r="I668" s="7"/>
    </row>
    <row r="669" spans="1:9" s="4" customFormat="1" ht="12.75" x14ac:dyDescent="0.2">
      <c r="A669" s="6"/>
      <c r="C669" s="7"/>
      <c r="D669" s="7"/>
      <c r="E669" s="7"/>
      <c r="F669" s="7"/>
      <c r="G669" s="7"/>
      <c r="H669" s="7"/>
      <c r="I669" s="7"/>
    </row>
    <row r="670" spans="1:9" s="4" customFormat="1" ht="12.75" x14ac:dyDescent="0.2">
      <c r="A670" s="6"/>
      <c r="C670" s="7"/>
      <c r="D670" s="7"/>
      <c r="E670" s="7"/>
      <c r="F670" s="7"/>
      <c r="G670" s="7"/>
      <c r="H670" s="7"/>
      <c r="I670" s="7"/>
    </row>
    <row r="671" spans="1:9" s="4" customFormat="1" ht="12.75" x14ac:dyDescent="0.2">
      <c r="A671" s="6"/>
      <c r="C671" s="7"/>
      <c r="D671" s="7"/>
      <c r="E671" s="7"/>
      <c r="F671" s="7"/>
      <c r="G671" s="7"/>
      <c r="H671" s="7"/>
      <c r="I671" s="7"/>
    </row>
    <row r="672" spans="1:9" s="8" customFormat="1" ht="18" x14ac:dyDescent="0.25">
      <c r="B672" s="8" t="s">
        <v>848</v>
      </c>
    </row>
    <row r="673" spans="1:9" s="4" customFormat="1" ht="12.75" x14ac:dyDescent="0.2">
      <c r="A673" s="16" t="s">
        <v>0</v>
      </c>
      <c r="B673" s="17"/>
      <c r="C673" s="18" t="s">
        <v>1980</v>
      </c>
      <c r="D673" s="18" t="s">
        <v>1981</v>
      </c>
      <c r="E673" s="18" t="s">
        <v>1982</v>
      </c>
      <c r="F673" s="18" t="s">
        <v>1983</v>
      </c>
      <c r="G673" s="18" t="s">
        <v>1984</v>
      </c>
      <c r="H673" s="18" t="s">
        <v>1985</v>
      </c>
      <c r="I673" s="19" t="s">
        <v>1986</v>
      </c>
    </row>
    <row r="674" spans="1:9" s="4" customFormat="1" ht="12.75" x14ac:dyDescent="0.2">
      <c r="B674" s="4" t="s">
        <v>1974</v>
      </c>
    </row>
    <row r="675" spans="1:9" s="4" customFormat="1" ht="12.75" x14ac:dyDescent="0.2">
      <c r="B675" s="4" t="s">
        <v>849</v>
      </c>
    </row>
    <row r="676" spans="1:9" s="4" customFormat="1" ht="12.75" x14ac:dyDescent="0.2">
      <c r="A676" s="6" t="s">
        <v>851</v>
      </c>
      <c r="B676" s="4" t="s">
        <v>850</v>
      </c>
      <c r="C676" s="7">
        <v>-0.646587316213876</v>
      </c>
      <c r="D676" s="7">
        <v>-1.26987297031664</v>
      </c>
      <c r="E676" s="7">
        <v>-2.0015024256637699</v>
      </c>
      <c r="F676" s="7">
        <v>-2.9499272808692401</v>
      </c>
      <c r="G676" s="7">
        <v>-6.6993771889226903E-3</v>
      </c>
      <c r="H676" s="7">
        <v>16.542991166919801</v>
      </c>
      <c r="I676" s="7">
        <v>23.963798593405802</v>
      </c>
    </row>
    <row r="677" spans="1:9" s="4" customFormat="1" ht="12.75" x14ac:dyDescent="0.2">
      <c r="B677" s="4" t="s">
        <v>852</v>
      </c>
    </row>
    <row r="678" spans="1:9" s="4" customFormat="1" ht="12.75" x14ac:dyDescent="0.2">
      <c r="A678" s="6" t="s">
        <v>854</v>
      </c>
      <c r="B678" s="4" t="s">
        <v>853</v>
      </c>
      <c r="C678" s="7">
        <v>5.4133113544397801E-2</v>
      </c>
      <c r="D678" s="7">
        <v>-0.39563542599090001</v>
      </c>
      <c r="E678" s="7">
        <v>0.62817302093184002</v>
      </c>
      <c r="F678" s="7">
        <v>2.9749470139697198</v>
      </c>
      <c r="G678" s="7">
        <v>11.691123417643199</v>
      </c>
      <c r="H678" s="7">
        <v>30.1133755009479</v>
      </c>
      <c r="I678" s="7">
        <v>42.1576281642742</v>
      </c>
    </row>
    <row r="679" spans="1:9" s="4" customFormat="1" ht="12.75" x14ac:dyDescent="0.2">
      <c r="B679" s="4" t="s">
        <v>855</v>
      </c>
    </row>
    <row r="680" spans="1:9" s="4" customFormat="1" ht="12.75" x14ac:dyDescent="0.2">
      <c r="A680" s="6" t="s">
        <v>857</v>
      </c>
      <c r="B680" s="4" t="s">
        <v>856</v>
      </c>
      <c r="C680" s="7">
        <v>8.2968545021258805E-2</v>
      </c>
      <c r="D680" s="7">
        <v>-0.34197265508274399</v>
      </c>
      <c r="E680" s="7">
        <v>0.63654801890956902</v>
      </c>
      <c r="F680" s="7">
        <v>2.6963794563506802</v>
      </c>
      <c r="G680" s="7">
        <v>11.109352825578499</v>
      </c>
      <c r="H680" s="7">
        <v>29.981245790145401</v>
      </c>
    </row>
    <row r="681" spans="1:9" s="4" customFormat="1" ht="12.75" x14ac:dyDescent="0.2">
      <c r="B681" s="4" t="s">
        <v>858</v>
      </c>
    </row>
    <row r="682" spans="1:9" s="4" customFormat="1" ht="12.75" x14ac:dyDescent="0.2">
      <c r="A682" s="6" t="s">
        <v>860</v>
      </c>
      <c r="B682" s="4" t="s">
        <v>859</v>
      </c>
      <c r="C682" s="7">
        <v>5.3091503924459403E-2</v>
      </c>
      <c r="D682" s="7">
        <v>-0.39045992167208399</v>
      </c>
      <c r="E682" s="7">
        <v>0.57817333821953698</v>
      </c>
      <c r="F682" s="7">
        <v>2.9157979952242798</v>
      </c>
      <c r="G682" s="7">
        <v>11.376619589957</v>
      </c>
      <c r="H682" s="7">
        <v>29.944584276938301</v>
      </c>
      <c r="I682" s="7">
        <v>40.4784309514501</v>
      </c>
    </row>
    <row r="683" spans="1:9" s="4" customFormat="1" ht="12.75" x14ac:dyDescent="0.2">
      <c r="B683" s="4" t="s">
        <v>861</v>
      </c>
    </row>
    <row r="684" spans="1:9" s="4" customFormat="1" ht="12.75" x14ac:dyDescent="0.2">
      <c r="A684" s="6" t="s">
        <v>863</v>
      </c>
      <c r="B684" s="4" t="s">
        <v>862</v>
      </c>
      <c r="C684" s="7">
        <v>1.6980647850309401E-2</v>
      </c>
      <c r="D684" s="7">
        <v>-0.38600281668485797</v>
      </c>
      <c r="E684" s="7">
        <v>0.96898470662742597</v>
      </c>
      <c r="F684" s="7">
        <v>4.3160449291311203</v>
      </c>
      <c r="G684" s="7">
        <v>15.8846160404185</v>
      </c>
      <c r="H684" s="7">
        <v>35.443157885782497</v>
      </c>
      <c r="I684" s="7">
        <v>55.637708753241597</v>
      </c>
    </row>
    <row r="685" spans="1:9" s="4" customFormat="1" ht="12.75" x14ac:dyDescent="0.2">
      <c r="B685" s="4" t="s">
        <v>864</v>
      </c>
    </row>
    <row r="686" spans="1:9" s="4" customFormat="1" ht="12.75" x14ac:dyDescent="0.2">
      <c r="A686" s="6" t="s">
        <v>866</v>
      </c>
      <c r="B686" s="4" t="s">
        <v>865</v>
      </c>
      <c r="C686" s="7">
        <v>1.60850499716053E-2</v>
      </c>
      <c r="D686" s="7">
        <v>-0.43139117075465799</v>
      </c>
      <c r="E686" s="7">
        <v>1.0123057583728201</v>
      </c>
      <c r="F686" s="7">
        <v>3.9865937494271599</v>
      </c>
      <c r="G686" s="7">
        <v>15.869016928778301</v>
      </c>
      <c r="H686" s="7">
        <v>34.833310614007601</v>
      </c>
      <c r="I686" s="7">
        <v>57.933437552478502</v>
      </c>
    </row>
    <row r="687" spans="1:9" s="4" customFormat="1" ht="12.75" x14ac:dyDescent="0.2">
      <c r="B687" s="4" t="s">
        <v>867</v>
      </c>
    </row>
    <row r="688" spans="1:9" s="4" customFormat="1" ht="12.75" x14ac:dyDescent="0.2">
      <c r="A688" s="6" t="s">
        <v>869</v>
      </c>
      <c r="B688" s="4" t="s">
        <v>868</v>
      </c>
      <c r="C688" s="7">
        <v>3.7744364957698097E-2</v>
      </c>
      <c r="D688" s="7">
        <v>-0.29369834456336802</v>
      </c>
      <c r="E688" s="7">
        <v>1.14462476653866</v>
      </c>
      <c r="F688" s="7">
        <v>3.7804946178208798</v>
      </c>
      <c r="G688" s="7">
        <v>14.3667919456538</v>
      </c>
      <c r="H688" s="7">
        <v>32.560804781134998</v>
      </c>
      <c r="I688" s="7">
        <v>53.663370145711198</v>
      </c>
    </row>
    <row r="689" spans="1:9" s="4" customFormat="1" ht="12.75" x14ac:dyDescent="0.2">
      <c r="B689" s="4" t="s">
        <v>870</v>
      </c>
    </row>
    <row r="690" spans="1:9" s="4" customFormat="1" ht="12.75" x14ac:dyDescent="0.2">
      <c r="A690" s="6" t="s">
        <v>872</v>
      </c>
      <c r="B690" s="4" t="s">
        <v>871</v>
      </c>
      <c r="C690" s="7">
        <v>-0.22593043519778</v>
      </c>
      <c r="D690" s="7">
        <v>-0.28217523446988302</v>
      </c>
      <c r="E690" s="7">
        <v>0.333693034852165</v>
      </c>
      <c r="F690" s="7">
        <v>2.8615630648339998</v>
      </c>
      <c r="G690" s="7">
        <v>8.6662661694997905</v>
      </c>
    </row>
    <row r="691" spans="1:9" s="4" customFormat="1" ht="12.75" x14ac:dyDescent="0.2">
      <c r="A691" s="6" t="s">
        <v>874</v>
      </c>
      <c r="B691" s="4" t="s">
        <v>873</v>
      </c>
      <c r="C691" s="7">
        <v>0.156590884762184</v>
      </c>
      <c r="D691" s="7">
        <v>-0.53461920824486098</v>
      </c>
      <c r="E691" s="7">
        <v>1.4706030766489799</v>
      </c>
      <c r="F691" s="7">
        <v>6.1034448555388403</v>
      </c>
      <c r="G691" s="7">
        <v>16.938440016150398</v>
      </c>
      <c r="H691" s="7">
        <v>33.287060414991998</v>
      </c>
    </row>
    <row r="692" spans="1:9" s="4" customFormat="1" ht="12.75" x14ac:dyDescent="0.2">
      <c r="A692" s="6" t="s">
        <v>876</v>
      </c>
      <c r="B692" s="4" t="s">
        <v>875</v>
      </c>
      <c r="C692" s="7">
        <v>-0.169963827455791</v>
      </c>
      <c r="D692" s="7">
        <v>-1.06206972547661</v>
      </c>
      <c r="E692" s="7">
        <v>-1.8821842181019299</v>
      </c>
      <c r="F692" s="7">
        <v>3.0489709173141399</v>
      </c>
      <c r="G692" s="7">
        <v>11.5662949233457</v>
      </c>
      <c r="H692" s="7">
        <v>31.467047468715201</v>
      </c>
      <c r="I692" s="7">
        <v>57.9786187857747</v>
      </c>
    </row>
    <row r="693" spans="1:9" s="4" customFormat="1" ht="12.75" x14ac:dyDescent="0.2">
      <c r="A693" s="6" t="s">
        <v>878</v>
      </c>
      <c r="B693" s="4" t="s">
        <v>877</v>
      </c>
      <c r="C693" s="7">
        <v>0.30647553138901401</v>
      </c>
      <c r="D693" s="7">
        <v>-0.40247374104251599</v>
      </c>
      <c r="E693" s="7">
        <v>-5.2484124019424803</v>
      </c>
      <c r="F693" s="7">
        <v>-5.1238947339116896</v>
      </c>
      <c r="G693" s="7">
        <v>13.3593743860859</v>
      </c>
      <c r="H693" s="7">
        <v>30.293915111694101</v>
      </c>
      <c r="I693" s="7">
        <v>55.880144612898199</v>
      </c>
    </row>
    <row r="694" spans="1:9" s="4" customFormat="1" ht="12.75" x14ac:dyDescent="0.2">
      <c r="A694" s="6" t="s">
        <v>880</v>
      </c>
      <c r="B694" s="4" t="s">
        <v>879</v>
      </c>
      <c r="C694" s="7">
        <v>2.1937040693206102E-2</v>
      </c>
      <c r="D694" s="7">
        <v>-0.75003108463722001</v>
      </c>
      <c r="E694" s="7">
        <v>0.74463258591916603</v>
      </c>
      <c r="F694" s="7">
        <v>2.7266247939336101</v>
      </c>
      <c r="G694" s="7">
        <v>12.717459918795299</v>
      </c>
      <c r="H694" s="7">
        <v>31.604688304104499</v>
      </c>
      <c r="I694" s="7">
        <v>55.068273434516698</v>
      </c>
    </row>
    <row r="695" spans="1:9" s="4" customFormat="1" ht="12.75" x14ac:dyDescent="0.2">
      <c r="A695" s="6" t="s">
        <v>882</v>
      </c>
      <c r="B695" s="4" t="s">
        <v>881</v>
      </c>
      <c r="C695" s="7">
        <v>2.3048725972294799E-2</v>
      </c>
      <c r="D695" s="7">
        <v>-0.59296496231866602</v>
      </c>
      <c r="E695" s="7">
        <v>1.24041072493668</v>
      </c>
      <c r="F695" s="7">
        <v>4.8657920655749303</v>
      </c>
      <c r="G695" s="7">
        <v>15.9132741271799</v>
      </c>
    </row>
    <row r="696" spans="1:9" s="4" customFormat="1" ht="12.75" x14ac:dyDescent="0.2">
      <c r="B696" s="4" t="s">
        <v>883</v>
      </c>
    </row>
    <row r="697" spans="1:9" s="4" customFormat="1" ht="12.75" x14ac:dyDescent="0.2">
      <c r="A697" s="6" t="s">
        <v>885</v>
      </c>
      <c r="B697" s="4" t="s">
        <v>884</v>
      </c>
      <c r="C697" s="7">
        <v>0.11905750448689099</v>
      </c>
      <c r="D697" s="7">
        <v>-0.349400873174111</v>
      </c>
      <c r="E697" s="7">
        <v>1.28839645089924</v>
      </c>
      <c r="F697" s="7">
        <v>3.7661802693297401</v>
      </c>
      <c r="G697" s="7">
        <v>13.181066877634199</v>
      </c>
      <c r="H697" s="7">
        <v>30.3390506972098</v>
      </c>
    </row>
    <row r="698" spans="1:9" s="4" customFormat="1" ht="12.75" x14ac:dyDescent="0.2">
      <c r="B698" s="4" t="s">
        <v>886</v>
      </c>
    </row>
    <row r="699" spans="1:9" s="4" customFormat="1" ht="12.75" x14ac:dyDescent="0.2">
      <c r="A699" s="6" t="s">
        <v>888</v>
      </c>
      <c r="B699" s="4" t="s">
        <v>887</v>
      </c>
      <c r="C699" s="7">
        <v>-0.30301707281048801</v>
      </c>
      <c r="D699" s="7">
        <v>0.33365243307318798</v>
      </c>
      <c r="E699" s="7">
        <v>-2.78208047769933</v>
      </c>
      <c r="F699" s="7">
        <v>-9.4492638675701901</v>
      </c>
      <c r="G699" s="7">
        <v>-9.7385959071823702</v>
      </c>
      <c r="H699" s="7">
        <v>3.0113404989977699</v>
      </c>
      <c r="I699" s="7">
        <v>18.295403014084101</v>
      </c>
    </row>
    <row r="700" spans="1:9" s="4" customFormat="1" ht="12.75" x14ac:dyDescent="0.2">
      <c r="B700" s="4" t="s">
        <v>889</v>
      </c>
    </row>
    <row r="701" spans="1:9" s="4" customFormat="1" ht="12.75" x14ac:dyDescent="0.2">
      <c r="A701" s="6" t="s">
        <v>891</v>
      </c>
      <c r="B701" s="4" t="s">
        <v>890</v>
      </c>
      <c r="C701" s="7">
        <v>1.1762679716926301</v>
      </c>
      <c r="D701" s="7">
        <v>-3.6707670652070798</v>
      </c>
      <c r="E701" s="7">
        <v>-5.0504605257634001</v>
      </c>
      <c r="F701" s="7">
        <v>-7.4930369965241699</v>
      </c>
      <c r="G701" s="7">
        <v>16.057323229902199</v>
      </c>
      <c r="H701" s="7">
        <v>41.658050646243602</v>
      </c>
      <c r="I701" s="7">
        <v>75.265347018498801</v>
      </c>
    </row>
    <row r="702" spans="1:9" s="4" customFormat="1" ht="12.75" x14ac:dyDescent="0.2">
      <c r="B702" s="4" t="s">
        <v>892</v>
      </c>
    </row>
    <row r="703" spans="1:9" s="4" customFormat="1" ht="12.75" x14ac:dyDescent="0.2">
      <c r="A703" s="6" t="s">
        <v>894</v>
      </c>
      <c r="B703" s="4" t="s">
        <v>893</v>
      </c>
      <c r="C703" s="7">
        <v>-0.15722399506669099</v>
      </c>
      <c r="D703" s="7">
        <v>-1.3767542270817901</v>
      </c>
      <c r="E703" s="7">
        <v>-0.55315486306697603</v>
      </c>
      <c r="F703" s="7">
        <v>0.97195600496870005</v>
      </c>
      <c r="G703" s="7">
        <v>10.5016657204655</v>
      </c>
    </row>
    <row r="704" spans="1:9" s="4" customFormat="1" ht="12.75" x14ac:dyDescent="0.2">
      <c r="A704" s="6" t="s">
        <v>896</v>
      </c>
      <c r="B704" s="4" t="s">
        <v>895</v>
      </c>
      <c r="C704" s="7">
        <v>-1.16532505269876</v>
      </c>
      <c r="D704" s="7">
        <v>-2.1261406951028099</v>
      </c>
      <c r="E704" s="7">
        <v>-5.9896865411888802</v>
      </c>
      <c r="F704" s="7">
        <v>-8.4169504507775006</v>
      </c>
      <c r="G704" s="7">
        <v>-5.9072715297696101</v>
      </c>
      <c r="H704" s="7">
        <v>-0.672657082160241</v>
      </c>
    </row>
    <row r="705" spans="1:9" s="4" customFormat="1" ht="12.75" x14ac:dyDescent="0.2">
      <c r="B705" s="4" t="s">
        <v>897</v>
      </c>
    </row>
    <row r="706" spans="1:9" s="4" customFormat="1" ht="12.75" x14ac:dyDescent="0.2">
      <c r="A706" s="6" t="s">
        <v>899</v>
      </c>
      <c r="B706" s="4" t="s">
        <v>898</v>
      </c>
      <c r="C706" s="7">
        <v>2.7659966808040899E-2</v>
      </c>
      <c r="D706" s="7">
        <v>-0.88300542905496704</v>
      </c>
      <c r="E706" s="7">
        <v>-7.3016247093820104</v>
      </c>
      <c r="F706" s="7">
        <v>-11.1246206401482</v>
      </c>
      <c r="G706" s="7">
        <v>-1.7311301466086</v>
      </c>
      <c r="H706" s="7">
        <v>16.447215942361598</v>
      </c>
      <c r="I706" s="7">
        <v>44.513156271615301</v>
      </c>
    </row>
    <row r="707" spans="1:9" s="4" customFormat="1" ht="12.75" x14ac:dyDescent="0.2">
      <c r="A707" s="6" t="s">
        <v>901</v>
      </c>
      <c r="B707" s="4" t="s">
        <v>900</v>
      </c>
      <c r="C707" s="7">
        <v>-0.44925464570144802</v>
      </c>
      <c r="D707" s="7">
        <v>-2.9306650697568801</v>
      </c>
      <c r="E707" s="7">
        <v>-1.1951037354245899</v>
      </c>
      <c r="F707" s="7">
        <v>2.3546626419140302</v>
      </c>
      <c r="G707" s="7">
        <v>7.4077188530645603</v>
      </c>
    </row>
    <row r="708" spans="1:9" s="4" customFormat="1" ht="12.75" x14ac:dyDescent="0.2">
      <c r="A708" s="6" t="s">
        <v>903</v>
      </c>
      <c r="B708" s="4" t="s">
        <v>902</v>
      </c>
      <c r="C708" s="7">
        <v>0.13692813605824</v>
      </c>
      <c r="D708" s="7">
        <v>0.165596748556254</v>
      </c>
      <c r="E708" s="7">
        <v>1.6836488783843</v>
      </c>
      <c r="F708" s="7">
        <v>3.9190853083578401</v>
      </c>
    </row>
    <row r="709" spans="1:9" s="4" customFormat="1" ht="12.75" x14ac:dyDescent="0.2">
      <c r="B709" s="4" t="s">
        <v>904</v>
      </c>
    </row>
    <row r="710" spans="1:9" s="4" customFormat="1" ht="12.75" x14ac:dyDescent="0.2">
      <c r="B710" s="4" t="s">
        <v>905</v>
      </c>
    </row>
    <row r="711" spans="1:9" s="4" customFormat="1" ht="12.75" x14ac:dyDescent="0.2">
      <c r="A711" s="6" t="s">
        <v>907</v>
      </c>
      <c r="B711" s="4" t="s">
        <v>906</v>
      </c>
    </row>
    <row r="712" spans="1:9" s="4" customFormat="1" ht="12.75" x14ac:dyDescent="0.2">
      <c r="A712" s="6"/>
      <c r="B712" s="4" t="s">
        <v>1978</v>
      </c>
      <c r="C712" s="14">
        <f t="shared" ref="C712:I712" si="15">MEDIAN(C676:C711)</f>
        <v>2.3048725972294799E-2</v>
      </c>
      <c r="D712" s="14">
        <f t="shared" si="15"/>
        <v>-0.43139117075465799</v>
      </c>
      <c r="E712" s="14">
        <f t="shared" si="15"/>
        <v>0.57817333821953698</v>
      </c>
      <c r="F712" s="14">
        <f t="shared" si="15"/>
        <v>2.8615630648339998</v>
      </c>
      <c r="G712" s="14">
        <f t="shared" si="15"/>
        <v>11.628709170494449</v>
      </c>
      <c r="H712" s="14">
        <f t="shared" si="15"/>
        <v>30.316482904451952</v>
      </c>
      <c r="I712" s="14">
        <f t="shared" si="15"/>
        <v>54.365821790113948</v>
      </c>
    </row>
    <row r="713" spans="1:9" s="4" customFormat="1" ht="11.25" customHeight="1" x14ac:dyDescent="0.2">
      <c r="A713" s="6"/>
      <c r="B713" s="4" t="s">
        <v>908</v>
      </c>
      <c r="C713" s="7">
        <v>0.61944070948055296</v>
      </c>
      <c r="D713" s="7">
        <v>-2.4178976438067701</v>
      </c>
      <c r="E713" s="7">
        <v>-6.0822912425166704</v>
      </c>
      <c r="F713" s="7">
        <v>0.12625363410284501</v>
      </c>
      <c r="G713" s="7">
        <v>19.661621938372299</v>
      </c>
      <c r="H713" s="7">
        <v>49.470763645364002</v>
      </c>
      <c r="I713" s="7">
        <v>87.380050959680503</v>
      </c>
    </row>
    <row r="714" spans="1:9" s="4" customFormat="1" ht="12.75" x14ac:dyDescent="0.2">
      <c r="A714" s="6"/>
      <c r="B714" s="4" t="s">
        <v>909</v>
      </c>
      <c r="C714" s="7">
        <v>-0.28241417777752897</v>
      </c>
      <c r="D714" s="7">
        <v>0.55466205493050602</v>
      </c>
      <c r="E714" s="7">
        <v>1.8294068290022001</v>
      </c>
      <c r="F714" s="7">
        <v>3.2107966509736001</v>
      </c>
      <c r="G714" s="7">
        <v>16.7790745582417</v>
      </c>
      <c r="H714" s="7">
        <v>37.897554108934301</v>
      </c>
      <c r="I714" s="7">
        <v>57.452564401911197</v>
      </c>
    </row>
    <row r="715" spans="1:9" s="4" customFormat="1" ht="12.75" x14ac:dyDescent="0.2">
      <c r="A715" s="6"/>
      <c r="B715" s="4" t="s">
        <v>910</v>
      </c>
      <c r="C715" s="7">
        <v>0.19236218635892999</v>
      </c>
      <c r="D715" s="7">
        <v>-0.88015930984673796</v>
      </c>
      <c r="E715" s="7">
        <v>-6.2952671279544701</v>
      </c>
      <c r="F715" s="7">
        <v>-1.1126275187772701</v>
      </c>
      <c r="G715" s="7">
        <v>14.5855631941202</v>
      </c>
      <c r="H715" s="7">
        <v>35.8612751807499</v>
      </c>
      <c r="I715" s="7">
        <v>68.227292737226904</v>
      </c>
    </row>
    <row r="716" spans="1:9" s="4" customFormat="1" ht="12.75" x14ac:dyDescent="0.2">
      <c r="A716" s="6"/>
      <c r="C716" s="7"/>
      <c r="D716" s="7"/>
      <c r="E716" s="7"/>
      <c r="F716" s="7"/>
      <c r="G716" s="7"/>
      <c r="H716" s="7"/>
      <c r="I716" s="7"/>
    </row>
    <row r="717" spans="1:9" s="4" customFormat="1" ht="12.75" x14ac:dyDescent="0.2">
      <c r="A717" s="6"/>
      <c r="C717" s="7"/>
      <c r="D717" s="7"/>
      <c r="E717" s="7"/>
      <c r="F717" s="7"/>
      <c r="G717" s="7"/>
      <c r="H717" s="7"/>
      <c r="I717" s="7"/>
    </row>
    <row r="718" spans="1:9" s="4" customFormat="1" ht="12.75" x14ac:dyDescent="0.2">
      <c r="A718" s="6"/>
      <c r="C718" s="7"/>
      <c r="D718" s="7"/>
      <c r="E718" s="7"/>
      <c r="F718" s="7"/>
      <c r="G718" s="7"/>
      <c r="H718" s="7"/>
      <c r="I718" s="7"/>
    </row>
    <row r="719" spans="1:9" s="8" customFormat="1" ht="18" x14ac:dyDescent="0.25">
      <c r="B719" s="8" t="s">
        <v>911</v>
      </c>
    </row>
    <row r="720" spans="1:9" s="4" customFormat="1" ht="12.75" x14ac:dyDescent="0.2">
      <c r="A720" s="16" t="s">
        <v>0</v>
      </c>
      <c r="B720" s="17"/>
      <c r="C720" s="18" t="s">
        <v>1980</v>
      </c>
      <c r="D720" s="18" t="s">
        <v>1981</v>
      </c>
      <c r="E720" s="18" t="s">
        <v>1982</v>
      </c>
      <c r="F720" s="18" t="s">
        <v>1983</v>
      </c>
      <c r="G720" s="18" t="s">
        <v>1984</v>
      </c>
      <c r="H720" s="18" t="s">
        <v>1985</v>
      </c>
      <c r="I720" s="19" t="s">
        <v>1986</v>
      </c>
    </row>
    <row r="721" spans="1:9" s="4" customFormat="1" ht="12.75" x14ac:dyDescent="0.2"/>
    <row r="722" spans="1:9" s="4" customFormat="1" ht="12.75" x14ac:dyDescent="0.2">
      <c r="B722" s="4" t="s">
        <v>912</v>
      </c>
    </row>
    <row r="723" spans="1:9" s="4" customFormat="1" ht="12.75" x14ac:dyDescent="0.2">
      <c r="A723" s="6" t="s">
        <v>914</v>
      </c>
      <c r="B723" s="4" t="s">
        <v>913</v>
      </c>
      <c r="C723" s="7">
        <v>-6.3326683095211E-2</v>
      </c>
      <c r="D723" s="7">
        <v>-0.140958829611842</v>
      </c>
      <c r="E723" s="7">
        <v>0.58956232805139397</v>
      </c>
      <c r="F723" s="7">
        <v>2.48973585047922</v>
      </c>
      <c r="G723" s="7">
        <v>4.7679978540391597</v>
      </c>
      <c r="H723" s="7">
        <v>11.380490289048</v>
      </c>
      <c r="I723" s="7">
        <v>24.3010351437342</v>
      </c>
    </row>
    <row r="724" spans="1:9" s="4" customFormat="1" ht="12.75" x14ac:dyDescent="0.2">
      <c r="B724" s="4" t="s">
        <v>915</v>
      </c>
    </row>
    <row r="725" spans="1:9" s="4" customFormat="1" ht="12.75" x14ac:dyDescent="0.2">
      <c r="A725" s="6" t="s">
        <v>917</v>
      </c>
      <c r="B725" s="4" t="s">
        <v>916</v>
      </c>
      <c r="C725" s="7">
        <v>-3.67200591218316E-2</v>
      </c>
      <c r="D725" s="7">
        <v>-0.123839193024225</v>
      </c>
      <c r="E725" s="7">
        <v>0.92715264156695498</v>
      </c>
      <c r="F725" s="7">
        <v>3.0849402533496799</v>
      </c>
      <c r="G725" s="7">
        <v>6.7952733582310998</v>
      </c>
      <c r="H725" s="7">
        <v>14.0609470934284</v>
      </c>
      <c r="I725" s="7">
        <v>22.688183634757799</v>
      </c>
    </row>
    <row r="726" spans="1:9" s="4" customFormat="1" ht="12.75" x14ac:dyDescent="0.2">
      <c r="B726" s="4" t="s">
        <v>918</v>
      </c>
    </row>
    <row r="727" spans="1:9" s="4" customFormat="1" ht="12.75" x14ac:dyDescent="0.2">
      <c r="A727" s="6" t="s">
        <v>920</v>
      </c>
      <c r="B727" s="4" t="s">
        <v>919</v>
      </c>
      <c r="C727" s="7">
        <v>-2.05688704261941E-2</v>
      </c>
      <c r="D727" s="7">
        <v>-0.12849763168045</v>
      </c>
      <c r="E727" s="7">
        <v>0.75583738112836996</v>
      </c>
      <c r="F727" s="7">
        <v>2.8059030524589499</v>
      </c>
      <c r="G727" s="7">
        <v>5.4700385831827898</v>
      </c>
      <c r="H727" s="7">
        <v>13.194786435071901</v>
      </c>
      <c r="I727" s="7">
        <v>28.336597663127399</v>
      </c>
    </row>
    <row r="728" spans="1:9" s="4" customFormat="1" ht="12.75" x14ac:dyDescent="0.2">
      <c r="B728" s="4" t="s">
        <v>921</v>
      </c>
    </row>
    <row r="729" spans="1:9" s="4" customFormat="1" ht="12.75" x14ac:dyDescent="0.2">
      <c r="A729" s="6" t="s">
        <v>923</v>
      </c>
      <c r="B729" s="4" t="s">
        <v>922</v>
      </c>
      <c r="C729" s="7">
        <v>6.0303461356084102E-2</v>
      </c>
      <c r="D729" s="7">
        <v>1.1565791333872501E-3</v>
      </c>
      <c r="E729" s="7">
        <v>0.791224447953076</v>
      </c>
      <c r="F729" s="7">
        <v>1.77991674162484</v>
      </c>
      <c r="G729" s="7">
        <v>3.9903337706890301</v>
      </c>
      <c r="H729" s="7">
        <v>14.5806549373899</v>
      </c>
      <c r="I729" s="7">
        <v>33.400609600528902</v>
      </c>
    </row>
    <row r="730" spans="1:9" s="4" customFormat="1" ht="12.75" x14ac:dyDescent="0.2">
      <c r="A730" s="6" t="s">
        <v>925</v>
      </c>
      <c r="B730" s="4" t="s">
        <v>924</v>
      </c>
      <c r="C730" s="7">
        <v>2.65365886275096E-2</v>
      </c>
      <c r="D730" s="7">
        <v>-0.111286098242086</v>
      </c>
      <c r="E730" s="7">
        <v>0.88730745883423201</v>
      </c>
      <c r="F730" s="7">
        <v>2.9497050586414302</v>
      </c>
      <c r="G730" s="7">
        <v>5.6510763726674202</v>
      </c>
      <c r="H730" s="7">
        <v>13.972177784737699</v>
      </c>
      <c r="I730" s="7">
        <v>26.124335607390201</v>
      </c>
    </row>
    <row r="731" spans="1:9" s="4" customFormat="1" ht="12.75" x14ac:dyDescent="0.2">
      <c r="A731" s="6" t="s">
        <v>927</v>
      </c>
      <c r="B731" s="4" t="s">
        <v>926</v>
      </c>
      <c r="C731" s="7">
        <v>-6.9644811461553505E-2</v>
      </c>
      <c r="D731" s="7">
        <v>0.18374015544799999</v>
      </c>
      <c r="E731" s="7">
        <v>1.2936935422998499</v>
      </c>
      <c r="F731" s="7">
        <v>3.7224923401822698</v>
      </c>
      <c r="G731" s="7">
        <v>7.8091127378466103</v>
      </c>
      <c r="H731" s="7">
        <v>18.299946187288</v>
      </c>
    </row>
    <row r="732" spans="1:9" s="4" customFormat="1" ht="12.75" x14ac:dyDescent="0.2">
      <c r="A732" s="6" t="s">
        <v>929</v>
      </c>
      <c r="B732" s="4" t="s">
        <v>928</v>
      </c>
      <c r="C732" s="7">
        <v>-8.41485221415781E-2</v>
      </c>
      <c r="D732" s="7">
        <v>0.171897182597855</v>
      </c>
      <c r="E732" s="7">
        <v>1.1215938797888101</v>
      </c>
      <c r="F732" s="7">
        <v>3.2086828250436499</v>
      </c>
      <c r="G732" s="7">
        <v>7.6791011068875799</v>
      </c>
      <c r="H732" s="7">
        <v>19.195191911335399</v>
      </c>
    </row>
    <row r="733" spans="1:9" s="4" customFormat="1" ht="12.75" x14ac:dyDescent="0.2">
      <c r="B733" s="4" t="s">
        <v>930</v>
      </c>
    </row>
    <row r="734" spans="1:9" s="4" customFormat="1" ht="12.75" x14ac:dyDescent="0.2">
      <c r="A734" s="6" t="s">
        <v>932</v>
      </c>
      <c r="B734" s="4" t="s">
        <v>931</v>
      </c>
      <c r="C734" s="7">
        <v>-5.7461786851228297E-2</v>
      </c>
      <c r="D734" s="7">
        <v>-7.77128174393453E-2</v>
      </c>
      <c r="E734" s="7">
        <v>0.57885109313897398</v>
      </c>
      <c r="F734" s="7">
        <v>2.1998614811088899</v>
      </c>
      <c r="G734" s="7">
        <v>4.5281410156402604</v>
      </c>
      <c r="H734" s="7">
        <v>14.9534910413877</v>
      </c>
      <c r="I734" s="7">
        <v>30.519087212654199</v>
      </c>
    </row>
    <row r="735" spans="1:9" s="4" customFormat="1" ht="12.75" x14ac:dyDescent="0.2">
      <c r="B735" s="4" t="s">
        <v>933</v>
      </c>
    </row>
    <row r="736" spans="1:9" s="4" customFormat="1" ht="12.75" x14ac:dyDescent="0.2">
      <c r="A736" s="6" t="s">
        <v>935</v>
      </c>
      <c r="B736" s="4" t="s">
        <v>934</v>
      </c>
      <c r="C736" s="7">
        <v>-4.0237400663909101E-2</v>
      </c>
      <c r="D736" s="7">
        <v>1.0421617861148501E-2</v>
      </c>
      <c r="E736" s="7">
        <v>0.86383852756079105</v>
      </c>
      <c r="F736" s="7">
        <v>2.68966846630628</v>
      </c>
      <c r="G736" s="7">
        <v>4.4000221498327496</v>
      </c>
      <c r="H736" s="7">
        <v>9.8763446076314008</v>
      </c>
      <c r="I736" s="7">
        <v>23.451449891700499</v>
      </c>
    </row>
    <row r="737" spans="1:18" s="4" customFormat="1" ht="12.75" x14ac:dyDescent="0.2">
      <c r="B737" s="4" t="s">
        <v>936</v>
      </c>
    </row>
    <row r="738" spans="1:18" s="4" customFormat="1" ht="12.75" x14ac:dyDescent="0.2">
      <c r="A738" s="6" t="s">
        <v>938</v>
      </c>
      <c r="B738" s="4" t="s">
        <v>937</v>
      </c>
      <c r="C738" s="7">
        <v>-3.6985761902634202E-2</v>
      </c>
      <c r="D738" s="7">
        <v>-0.15365387050070001</v>
      </c>
      <c r="E738" s="7">
        <v>0.451644641714391</v>
      </c>
      <c r="F738" s="7">
        <v>2.07060396275187</v>
      </c>
      <c r="G738" s="7">
        <v>4.0855270508262604</v>
      </c>
      <c r="H738" s="7">
        <v>10.2642041497732</v>
      </c>
      <c r="I738" s="7">
        <v>23.864618028393501</v>
      </c>
    </row>
    <row r="739" spans="1:18" s="4" customFormat="1" ht="12.75" x14ac:dyDescent="0.2">
      <c r="B739" s="4" t="s">
        <v>939</v>
      </c>
    </row>
    <row r="740" spans="1:18" s="4" customFormat="1" ht="12.75" x14ac:dyDescent="0.2">
      <c r="A740" s="6" t="s">
        <v>941</v>
      </c>
      <c r="B740" s="4" t="s">
        <v>940</v>
      </c>
      <c r="C740" s="7">
        <v>2.4260719211009599E-2</v>
      </c>
      <c r="D740" s="7">
        <v>-4.2312696457215103E-2</v>
      </c>
      <c r="E740" s="7">
        <v>0.397874668236538</v>
      </c>
    </row>
    <row r="741" spans="1:18" s="4" customFormat="1" ht="12.75" x14ac:dyDescent="0.2">
      <c r="B741" s="4" t="s">
        <v>942</v>
      </c>
    </row>
    <row r="742" spans="1:18" s="4" customFormat="1" ht="12.75" x14ac:dyDescent="0.2">
      <c r="A742" s="6" t="s">
        <v>944</v>
      </c>
      <c r="B742" s="4" t="s">
        <v>943</v>
      </c>
      <c r="C742" s="7">
        <v>-0.14802912946482599</v>
      </c>
      <c r="D742" s="7">
        <v>-0.36175245162245701</v>
      </c>
      <c r="E742" s="7">
        <v>-4.8910143495539203E-2</v>
      </c>
      <c r="F742" s="7">
        <v>0.74805755102760896</v>
      </c>
    </row>
    <row r="743" spans="1:18" s="4" customFormat="1" ht="12.75" x14ac:dyDescent="0.2">
      <c r="A743" s="6"/>
      <c r="B743" s="4" t="s">
        <v>1978</v>
      </c>
      <c r="C743" s="7">
        <f t="shared" ref="C743:I743" si="16">MEDIAN(C723:C742)</f>
        <v>-3.8611581283271648E-2</v>
      </c>
      <c r="D743" s="7">
        <f t="shared" si="16"/>
        <v>-9.4499457840715645E-2</v>
      </c>
      <c r="E743" s="7">
        <f t="shared" si="16"/>
        <v>0.77353091454072298</v>
      </c>
      <c r="F743" s="7">
        <f t="shared" si="16"/>
        <v>2.68966846630628</v>
      </c>
      <c r="G743" s="7">
        <f t="shared" si="16"/>
        <v>5.1190182186109752</v>
      </c>
      <c r="H743" s="7">
        <f t="shared" si="16"/>
        <v>14.016562439083049</v>
      </c>
      <c r="I743" s="7">
        <f t="shared" si="16"/>
        <v>25.212685375562202</v>
      </c>
      <c r="P743" s="7"/>
      <c r="Q743" s="7"/>
      <c r="R743" s="7"/>
    </row>
    <row r="744" spans="1:18" s="4" customFormat="1" ht="12.75" x14ac:dyDescent="0.2">
      <c r="A744" s="6"/>
      <c r="B744" s="4" t="s">
        <v>945</v>
      </c>
      <c r="C744" s="7">
        <v>-4.0802161107562497E-2</v>
      </c>
      <c r="D744" s="7">
        <v>-0.12183863878123399</v>
      </c>
      <c r="E744" s="7">
        <v>-0.50392943587445205</v>
      </c>
      <c r="F744" s="7">
        <v>-0.71481309815229699</v>
      </c>
      <c r="G744" s="7">
        <v>0.20545369064410501</v>
      </c>
      <c r="H744" s="7">
        <v>4.9078093775533302</v>
      </c>
      <c r="I744" s="7">
        <v>17.6837281210314</v>
      </c>
    </row>
    <row r="745" spans="1:18" s="4" customFormat="1" ht="12.75" x14ac:dyDescent="0.2">
      <c r="A745" s="6"/>
      <c r="C745" s="7"/>
      <c r="D745" s="7"/>
      <c r="E745" s="7"/>
      <c r="F745" s="7"/>
      <c r="G745" s="7"/>
      <c r="H745" s="7"/>
      <c r="I745" s="7"/>
    </row>
    <row r="746" spans="1:18" s="4" customFormat="1" ht="12.75" x14ac:dyDescent="0.2">
      <c r="A746" s="6"/>
      <c r="C746" s="7"/>
      <c r="D746" s="7"/>
      <c r="E746" s="7"/>
      <c r="F746" s="7"/>
      <c r="G746" s="7"/>
      <c r="H746" s="7"/>
      <c r="I746" s="7"/>
    </row>
    <row r="747" spans="1:18" s="4" customFormat="1" ht="12.75" x14ac:dyDescent="0.2">
      <c r="A747" s="6"/>
      <c r="C747" s="7"/>
      <c r="D747" s="7"/>
      <c r="E747" s="7"/>
      <c r="F747" s="7"/>
      <c r="G747" s="7"/>
      <c r="H747" s="7"/>
      <c r="I747" s="7"/>
    </row>
    <row r="748" spans="1:18" s="4" customFormat="1" ht="12.75" x14ac:dyDescent="0.2">
      <c r="A748" s="6"/>
      <c r="C748" s="7"/>
      <c r="D748" s="7"/>
      <c r="E748" s="7"/>
      <c r="F748" s="7"/>
      <c r="G748" s="7"/>
      <c r="H748" s="7"/>
      <c r="I748" s="7"/>
    </row>
    <row r="749" spans="1:18" s="8" customFormat="1" ht="18" x14ac:dyDescent="0.25">
      <c r="B749" s="8" t="s">
        <v>946</v>
      </c>
    </row>
    <row r="750" spans="1:18" s="4" customFormat="1" ht="12.75" x14ac:dyDescent="0.2">
      <c r="A750" s="16" t="s">
        <v>0</v>
      </c>
      <c r="B750" s="17"/>
      <c r="C750" s="18" t="s">
        <v>1980</v>
      </c>
      <c r="D750" s="18" t="s">
        <v>1981</v>
      </c>
      <c r="E750" s="18" t="s">
        <v>1982</v>
      </c>
      <c r="F750" s="18" t="s">
        <v>1983</v>
      </c>
      <c r="G750" s="18" t="s">
        <v>1984</v>
      </c>
      <c r="H750" s="18" t="s">
        <v>1985</v>
      </c>
      <c r="I750" s="19" t="s">
        <v>1986</v>
      </c>
    </row>
    <row r="751" spans="1:18" s="4" customFormat="1" ht="12.75" x14ac:dyDescent="0.2">
      <c r="B751" s="4" t="s">
        <v>1974</v>
      </c>
    </row>
    <row r="752" spans="1:18" s="4" customFormat="1" ht="12.75" x14ac:dyDescent="0.2">
      <c r="B752" s="4" t="s">
        <v>947</v>
      </c>
    </row>
    <row r="753" spans="1:9" s="4" customFormat="1" ht="12.75" x14ac:dyDescent="0.2">
      <c r="A753" s="6" t="s">
        <v>949</v>
      </c>
      <c r="B753" s="4" t="s">
        <v>948</v>
      </c>
      <c r="C753" s="7">
        <v>-0.262144651873779</v>
      </c>
      <c r="D753" s="7">
        <v>-0.306433261530145</v>
      </c>
      <c r="E753" s="7">
        <v>1.9948274375719599</v>
      </c>
      <c r="F753" s="7">
        <v>5.8863446238191797</v>
      </c>
      <c r="G753" s="7">
        <v>16.033633329248001</v>
      </c>
      <c r="H753" s="7">
        <v>37.461308845169597</v>
      </c>
      <c r="I753" s="7">
        <v>54.444401848348001</v>
      </c>
    </row>
    <row r="754" spans="1:9" s="4" customFormat="1" ht="12.75" x14ac:dyDescent="0.2">
      <c r="B754" s="4" t="s">
        <v>950</v>
      </c>
    </row>
    <row r="755" spans="1:9" s="4" customFormat="1" ht="12.75" x14ac:dyDescent="0.2">
      <c r="A755" s="6" t="s">
        <v>952</v>
      </c>
      <c r="B755" s="4" t="s">
        <v>951</v>
      </c>
      <c r="C755" s="7">
        <v>-0.234674443992897</v>
      </c>
      <c r="D755" s="7">
        <v>-0.32957283273784899</v>
      </c>
      <c r="E755" s="7">
        <v>2.1669590477995802</v>
      </c>
      <c r="F755" s="7">
        <v>5.4256274460388996</v>
      </c>
      <c r="G755" s="7">
        <v>14.7179685732481</v>
      </c>
      <c r="H755" s="7">
        <v>38.732949783206301</v>
      </c>
      <c r="I755" s="7">
        <v>66.6137322093454</v>
      </c>
    </row>
    <row r="756" spans="1:9" s="4" customFormat="1" ht="12.75" x14ac:dyDescent="0.2">
      <c r="A756" s="6" t="s">
        <v>954</v>
      </c>
      <c r="B756" s="4" t="s">
        <v>953</v>
      </c>
      <c r="C756" s="7">
        <v>-0.31771247021444898</v>
      </c>
      <c r="D756" s="7">
        <v>1.69464051382478E-2</v>
      </c>
      <c r="E756" s="7">
        <v>1.8584098688461901</v>
      </c>
      <c r="F756" s="7">
        <v>6.1643820182729501</v>
      </c>
      <c r="G756" s="7">
        <v>16.692348723913899</v>
      </c>
      <c r="H756" s="7">
        <v>42.691367426463202</v>
      </c>
    </row>
    <row r="757" spans="1:9" s="4" customFormat="1" ht="12.75" x14ac:dyDescent="0.2">
      <c r="A757" s="6" t="s">
        <v>956</v>
      </c>
      <c r="B757" s="4" t="s">
        <v>955</v>
      </c>
      <c r="C757" s="7">
        <v>-2.4835768212566701E-2</v>
      </c>
      <c r="D757" s="7">
        <v>-5.1179871493405103E-2</v>
      </c>
      <c r="E757" s="7">
        <v>3.8805469158776602</v>
      </c>
      <c r="F757" s="7">
        <v>9.3289370884834106</v>
      </c>
      <c r="G757" s="7">
        <v>18.369011062190499</v>
      </c>
      <c r="H757" s="7">
        <v>45.511479681707399</v>
      </c>
      <c r="I757" s="7">
        <v>67.020509581044706</v>
      </c>
    </row>
    <row r="758" spans="1:9" s="4" customFormat="1" ht="12.75" x14ac:dyDescent="0.2">
      <c r="A758" s="6" t="s">
        <v>958</v>
      </c>
      <c r="B758" s="4" t="s">
        <v>957</v>
      </c>
      <c r="C758" s="7">
        <v>6.7271804702028301E-2</v>
      </c>
      <c r="D758" s="7">
        <v>7.6683086620535607E-2</v>
      </c>
      <c r="E758" s="7">
        <v>3.8572322424312802</v>
      </c>
      <c r="F758" s="7">
        <v>9.4059791653824796</v>
      </c>
      <c r="G758" s="7">
        <v>18.753726749632001</v>
      </c>
      <c r="H758" s="7">
        <v>46.1779094675205</v>
      </c>
      <c r="I758" s="7">
        <v>66.9713913288562</v>
      </c>
    </row>
    <row r="759" spans="1:9" s="4" customFormat="1" ht="12.75" x14ac:dyDescent="0.2">
      <c r="A759" s="6"/>
      <c r="B759" s="4" t="s">
        <v>1978</v>
      </c>
      <c r="C759" s="7">
        <f t="shared" ref="C759:I759" si="17">MEDIAN(C753:C758)</f>
        <v>-0.234674443992897</v>
      </c>
      <c r="D759" s="7">
        <f t="shared" si="17"/>
        <v>-5.1179871493405103E-2</v>
      </c>
      <c r="E759" s="7">
        <f t="shared" si="17"/>
        <v>2.1669590477995802</v>
      </c>
      <c r="F759" s="7">
        <f t="shared" si="17"/>
        <v>6.1643820182729501</v>
      </c>
      <c r="G759" s="7">
        <f t="shared" si="17"/>
        <v>16.692348723913899</v>
      </c>
      <c r="H759" s="7">
        <f t="shared" si="17"/>
        <v>42.691367426463202</v>
      </c>
      <c r="I759" s="7">
        <f t="shared" si="17"/>
        <v>66.7925617691008</v>
      </c>
    </row>
    <row r="760" spans="1:9" s="4" customFormat="1" ht="12.75" x14ac:dyDescent="0.2">
      <c r="A760" s="6"/>
      <c r="B760" s="4" t="s">
        <v>959</v>
      </c>
      <c r="C760" s="7">
        <v>-0.25992305649630598</v>
      </c>
      <c r="D760" s="7">
        <v>-0.36132691264774702</v>
      </c>
      <c r="E760" s="7">
        <v>0.17421145013296099</v>
      </c>
      <c r="F760" s="7">
        <v>1.3101074925924501</v>
      </c>
      <c r="G760" s="7">
        <v>12.4036607442963</v>
      </c>
      <c r="H760" s="7">
        <v>35.4796523766287</v>
      </c>
      <c r="I760" s="7">
        <v>59.964334417287297</v>
      </c>
    </row>
    <row r="761" spans="1:9" s="4" customFormat="1" ht="12.75" x14ac:dyDescent="0.2">
      <c r="A761" s="6"/>
      <c r="B761" s="4" t="s">
        <v>960</v>
      </c>
      <c r="C761" s="7">
        <v>-0.121647237936035</v>
      </c>
      <c r="D761" s="7">
        <v>-0.32606234657643102</v>
      </c>
      <c r="E761" s="7">
        <v>-0.32131110422576098</v>
      </c>
      <c r="F761" s="7">
        <v>1.63026391928567</v>
      </c>
      <c r="G761" s="7">
        <v>6.9279322467242004</v>
      </c>
      <c r="H761" s="7">
        <v>21.932575424888501</v>
      </c>
      <c r="I761" s="7">
        <v>43.421602563415597</v>
      </c>
    </row>
    <row r="762" spans="1:9" s="4" customFormat="1" ht="12.75" x14ac:dyDescent="0.2">
      <c r="A762" s="6"/>
      <c r="C762" s="7"/>
      <c r="D762" s="7"/>
      <c r="E762" s="7"/>
      <c r="F762" s="7"/>
      <c r="G762" s="7"/>
      <c r="H762" s="7"/>
      <c r="I762" s="7"/>
    </row>
    <row r="763" spans="1:9" s="4" customFormat="1" ht="12.75" x14ac:dyDescent="0.2">
      <c r="A763" s="6"/>
      <c r="C763" s="7"/>
      <c r="D763" s="7"/>
      <c r="E763" s="7"/>
      <c r="F763" s="7"/>
      <c r="G763" s="7"/>
      <c r="H763" s="7"/>
      <c r="I763" s="7"/>
    </row>
    <row r="764" spans="1:9" s="4" customFormat="1" ht="12.75" x14ac:dyDescent="0.2">
      <c r="A764" s="6"/>
      <c r="C764" s="7"/>
      <c r="D764" s="7"/>
      <c r="E764" s="7"/>
      <c r="F764" s="7"/>
      <c r="G764" s="7"/>
      <c r="H764" s="7"/>
      <c r="I764" s="7"/>
    </row>
    <row r="765" spans="1:9" s="8" customFormat="1" ht="18" x14ac:dyDescent="0.25">
      <c r="B765" s="8" t="s">
        <v>961</v>
      </c>
    </row>
    <row r="766" spans="1:9" s="8" customFormat="1" ht="18" x14ac:dyDescent="0.25">
      <c r="A766" s="16" t="s">
        <v>0</v>
      </c>
      <c r="B766" s="17"/>
      <c r="C766" s="18" t="s">
        <v>1980</v>
      </c>
      <c r="D766" s="18" t="s">
        <v>1981</v>
      </c>
      <c r="E766" s="18" t="s">
        <v>1982</v>
      </c>
      <c r="F766" s="18" t="s">
        <v>1983</v>
      </c>
      <c r="G766" s="18" t="s">
        <v>1984</v>
      </c>
      <c r="H766" s="18" t="s">
        <v>1985</v>
      </c>
      <c r="I766" s="19" t="s">
        <v>1986</v>
      </c>
    </row>
    <row r="767" spans="1:9" s="4" customFormat="1" ht="12.75" x14ac:dyDescent="0.2">
      <c r="B767" s="4" t="s">
        <v>1974</v>
      </c>
    </row>
    <row r="768" spans="1:9" s="4" customFormat="1" ht="12.75" x14ac:dyDescent="0.2">
      <c r="B768" s="4" t="s">
        <v>962</v>
      </c>
    </row>
    <row r="769" spans="1:9" s="4" customFormat="1" ht="12.75" x14ac:dyDescent="0.2">
      <c r="A769" s="6" t="s">
        <v>964</v>
      </c>
      <c r="B769" s="4" t="s">
        <v>963</v>
      </c>
      <c r="C769" s="7">
        <v>0.20702103922557899</v>
      </c>
      <c r="D769" s="7">
        <v>-1.9441958181037899</v>
      </c>
      <c r="E769" s="7">
        <v>-1.2027015362907301</v>
      </c>
      <c r="F769" s="7">
        <v>3.3568801989680801</v>
      </c>
      <c r="G769" s="7">
        <v>10.6621843561259</v>
      </c>
    </row>
    <row r="770" spans="1:9" s="4" customFormat="1" ht="12.75" x14ac:dyDescent="0.2">
      <c r="B770" s="4" t="s">
        <v>965</v>
      </c>
    </row>
    <row r="771" spans="1:9" s="4" customFormat="1" ht="12.75" x14ac:dyDescent="0.2">
      <c r="A771" s="6" t="s">
        <v>967</v>
      </c>
      <c r="B771" s="4" t="s">
        <v>966</v>
      </c>
      <c r="C771" s="7">
        <v>0.53295175685020701</v>
      </c>
      <c r="D771" s="7">
        <v>-0.23323813666710999</v>
      </c>
      <c r="E771" s="7">
        <v>4.3231787534619697</v>
      </c>
      <c r="F771" s="7">
        <v>11.980143624162199</v>
      </c>
      <c r="G771" s="7">
        <v>28.368582383684</v>
      </c>
    </row>
    <row r="772" spans="1:9" s="4" customFormat="1" ht="12.75" x14ac:dyDescent="0.2">
      <c r="B772" s="4" t="s">
        <v>968</v>
      </c>
    </row>
    <row r="773" spans="1:9" s="4" customFormat="1" ht="12.75" x14ac:dyDescent="0.2">
      <c r="A773" s="6" t="s">
        <v>970</v>
      </c>
      <c r="B773" s="4" t="s">
        <v>969</v>
      </c>
      <c r="C773" s="7">
        <v>0.54355571937584202</v>
      </c>
      <c r="D773" s="7">
        <v>-0.27759880113362101</v>
      </c>
      <c r="E773" s="7">
        <v>4.1449530819368601</v>
      </c>
      <c r="F773" s="7">
        <v>11.3460277693463</v>
      </c>
    </row>
    <row r="774" spans="1:9" s="4" customFormat="1" ht="12.75" x14ac:dyDescent="0.2">
      <c r="B774" s="4" t="s">
        <v>971</v>
      </c>
    </row>
    <row r="775" spans="1:9" s="4" customFormat="1" ht="12.75" x14ac:dyDescent="0.2">
      <c r="A775" s="6" t="s">
        <v>973</v>
      </c>
      <c r="B775" s="4" t="s">
        <v>972</v>
      </c>
      <c r="C775" s="7">
        <v>0.33896211274824301</v>
      </c>
      <c r="D775" s="7">
        <v>-0.99081315976797901</v>
      </c>
      <c r="E775" s="7">
        <v>0.516670527803196</v>
      </c>
      <c r="F775" s="7">
        <v>8.1623171992238497</v>
      </c>
      <c r="G775" s="7">
        <v>13.6615448589886</v>
      </c>
      <c r="H775" s="7">
        <v>34.217968092503298</v>
      </c>
      <c r="I775" s="7">
        <v>71.127327849647699</v>
      </c>
    </row>
    <row r="776" spans="1:9" s="4" customFormat="1" ht="12.75" x14ac:dyDescent="0.2">
      <c r="B776" s="4" t="s">
        <v>974</v>
      </c>
    </row>
    <row r="777" spans="1:9" s="4" customFormat="1" ht="12.75" x14ac:dyDescent="0.2">
      <c r="A777" s="6" t="s">
        <v>976</v>
      </c>
      <c r="B777" s="4" t="s">
        <v>975</v>
      </c>
      <c r="C777" s="7">
        <v>0.530156224940037</v>
      </c>
      <c r="D777" s="7">
        <v>-0.39812378206168902</v>
      </c>
      <c r="E777" s="7">
        <v>1.3355165097666599</v>
      </c>
      <c r="F777" s="7">
        <v>9.7524928780398401</v>
      </c>
      <c r="G777" s="7">
        <v>15.473322412307899</v>
      </c>
    </row>
    <row r="778" spans="1:9" s="4" customFormat="1" ht="12.75" x14ac:dyDescent="0.2">
      <c r="A778" s="6" t="s">
        <v>978</v>
      </c>
      <c r="B778" s="4" t="s">
        <v>977</v>
      </c>
      <c r="C778" s="7">
        <v>0.38597788894034102</v>
      </c>
      <c r="D778" s="7">
        <v>-0.40493349374524001</v>
      </c>
      <c r="E778" s="7">
        <v>2.9682224043256902</v>
      </c>
      <c r="F778" s="7">
        <v>12.488329875025601</v>
      </c>
      <c r="G778" s="7">
        <v>28.612253503997302</v>
      </c>
      <c r="H778" s="7">
        <v>51.468070831047399</v>
      </c>
      <c r="I778" s="7">
        <v>94.546766533371397</v>
      </c>
    </row>
    <row r="779" spans="1:9" s="4" customFormat="1" ht="12.75" x14ac:dyDescent="0.2">
      <c r="A779" s="6" t="s">
        <v>980</v>
      </c>
      <c r="B779" s="4" t="s">
        <v>979</v>
      </c>
      <c r="C779" s="7">
        <v>6.2810842588582896E-2</v>
      </c>
      <c r="D779" s="7">
        <v>-1.5945478409879199</v>
      </c>
      <c r="E779" s="7">
        <v>-0.73103658828711104</v>
      </c>
      <c r="F779" s="7">
        <v>4.8205632053523297</v>
      </c>
      <c r="G779" s="7">
        <v>14.116823470101499</v>
      </c>
      <c r="H779" s="7">
        <v>33.3988999077146</v>
      </c>
      <c r="I779" s="7">
        <v>60.917273610673497</v>
      </c>
    </row>
    <row r="780" spans="1:9" s="4" customFormat="1" ht="12.75" x14ac:dyDescent="0.2">
      <c r="A780" s="6" t="s">
        <v>982</v>
      </c>
      <c r="B780" s="4" t="s">
        <v>981</v>
      </c>
      <c r="C780" s="7">
        <v>0.20062732900260999</v>
      </c>
      <c r="D780" s="7">
        <v>-1.5045132859408801</v>
      </c>
      <c r="E780" s="7">
        <v>1.2680957372021699</v>
      </c>
      <c r="F780" s="7">
        <v>10.842398399117201</v>
      </c>
      <c r="G780" s="7">
        <v>23.528703545842301</v>
      </c>
      <c r="H780" s="7">
        <v>40.088119560327399</v>
      </c>
      <c r="I780" s="7">
        <v>70.336250347805006</v>
      </c>
    </row>
    <row r="781" spans="1:9" s="4" customFormat="1" ht="12.75" x14ac:dyDescent="0.2">
      <c r="A781" s="6" t="s">
        <v>984</v>
      </c>
      <c r="B781" s="4" t="s">
        <v>983</v>
      </c>
      <c r="C781" s="7">
        <v>0.12451426038735799</v>
      </c>
      <c r="D781" s="7">
        <v>-1.67820060358604</v>
      </c>
      <c r="E781" s="7">
        <v>0.642416799151864</v>
      </c>
    </row>
    <row r="782" spans="1:9" s="4" customFormat="1" ht="12.75" x14ac:dyDescent="0.2">
      <c r="A782" s="6" t="s">
        <v>986</v>
      </c>
      <c r="B782" s="4" t="s">
        <v>985</v>
      </c>
      <c r="C782" s="7">
        <v>0.52306229196385801</v>
      </c>
      <c r="D782" s="7">
        <v>-0.21887811991057299</v>
      </c>
      <c r="E782" s="7">
        <v>2.9933729834473501</v>
      </c>
      <c r="F782" s="7">
        <v>14.827059843273</v>
      </c>
      <c r="G782" s="7">
        <v>32.554106222006602</v>
      </c>
      <c r="H782" s="7">
        <v>55.356390461960402</v>
      </c>
      <c r="I782" s="7">
        <v>123.050653210444</v>
      </c>
    </row>
    <row r="783" spans="1:9" s="4" customFormat="1" ht="12.75" x14ac:dyDescent="0.2">
      <c r="B783" s="4" t="s">
        <v>987</v>
      </c>
    </row>
    <row r="784" spans="1:9" s="4" customFormat="1" ht="12.75" x14ac:dyDescent="0.2">
      <c r="A784" s="6" t="s">
        <v>989</v>
      </c>
      <c r="B784" s="4" t="s">
        <v>988</v>
      </c>
      <c r="C784" s="7">
        <v>0.40612885360900602</v>
      </c>
      <c r="D784" s="7">
        <v>-1.1702821786636699</v>
      </c>
      <c r="E784" s="7">
        <v>0.37420954945852197</v>
      </c>
      <c r="F784" s="7">
        <v>8.3409294358113204</v>
      </c>
      <c r="G784" s="7">
        <v>17.255139438485099</v>
      </c>
      <c r="H784" s="7">
        <v>39.522524032234202</v>
      </c>
      <c r="I784" s="7">
        <v>96.642323096747504</v>
      </c>
    </row>
    <row r="785" spans="1:9" s="4" customFormat="1" ht="12.75" x14ac:dyDescent="0.2">
      <c r="B785" s="4" t="s">
        <v>990</v>
      </c>
    </row>
    <row r="786" spans="1:9" s="4" customFormat="1" ht="12.75" x14ac:dyDescent="0.2">
      <c r="A786" s="6" t="s">
        <v>992</v>
      </c>
      <c r="B786" s="4" t="s">
        <v>991</v>
      </c>
      <c r="C786" s="7">
        <v>-0.61972069110355799</v>
      </c>
      <c r="D786" s="7">
        <v>-2.0127726591706399</v>
      </c>
      <c r="E786" s="7">
        <v>-1.69478636118674</v>
      </c>
      <c r="F786" s="7">
        <v>-2.47862151626066</v>
      </c>
      <c r="G786" s="7">
        <v>1.0545721566791399</v>
      </c>
      <c r="H786" s="7">
        <v>16.125536111823699</v>
      </c>
      <c r="I786" s="7">
        <v>45.472456852515201</v>
      </c>
    </row>
    <row r="787" spans="1:9" s="4" customFormat="1" ht="12.75" x14ac:dyDescent="0.2">
      <c r="B787" s="4" t="s">
        <v>993</v>
      </c>
    </row>
    <row r="788" spans="1:9" s="4" customFormat="1" ht="12.75" x14ac:dyDescent="0.2">
      <c r="A788" s="6" t="s">
        <v>995</v>
      </c>
      <c r="B788" s="4" t="s">
        <v>994</v>
      </c>
      <c r="C788" s="7">
        <v>0.32163206350624501</v>
      </c>
      <c r="D788" s="7">
        <v>-2.2068845016788798</v>
      </c>
      <c r="E788" s="7">
        <v>-0.78324390843102598</v>
      </c>
      <c r="F788" s="7">
        <v>4.9085324402874599</v>
      </c>
      <c r="G788" s="7">
        <v>11.2054361614494</v>
      </c>
      <c r="H788" s="7">
        <v>31.983124185311201</v>
      </c>
      <c r="I788" s="7">
        <v>76.8718143790543</v>
      </c>
    </row>
    <row r="789" spans="1:9" s="4" customFormat="1" ht="12.75" x14ac:dyDescent="0.2">
      <c r="B789" s="4" t="s">
        <v>996</v>
      </c>
    </row>
    <row r="790" spans="1:9" s="4" customFormat="1" ht="12.75" x14ac:dyDescent="0.2">
      <c r="A790" s="6" t="s">
        <v>998</v>
      </c>
      <c r="B790" s="4" t="s">
        <v>997</v>
      </c>
      <c r="C790" s="7">
        <v>0.36048027677627797</v>
      </c>
      <c r="D790" s="7">
        <v>-0.140012291519306</v>
      </c>
      <c r="E790" s="7">
        <v>0.38433980706333998</v>
      </c>
      <c r="F790" s="7">
        <v>3.6657515066797699</v>
      </c>
    </row>
    <row r="791" spans="1:9" s="4" customFormat="1" ht="12.75" x14ac:dyDescent="0.2">
      <c r="B791" s="4" t="s">
        <v>999</v>
      </c>
    </row>
    <row r="792" spans="1:9" s="4" customFormat="1" ht="12.75" x14ac:dyDescent="0.2">
      <c r="A792" s="6" t="s">
        <v>1001</v>
      </c>
      <c r="B792" s="4" t="s">
        <v>1000</v>
      </c>
    </row>
    <row r="793" spans="1:9" s="4" customFormat="1" ht="12.75" x14ac:dyDescent="0.2">
      <c r="B793" s="4" t="s">
        <v>1002</v>
      </c>
    </row>
    <row r="794" spans="1:9" s="4" customFormat="1" ht="12.75" x14ac:dyDescent="0.2">
      <c r="A794" s="6" t="s">
        <v>1004</v>
      </c>
      <c r="B794" s="4" t="s">
        <v>1003</v>
      </c>
      <c r="C794" s="7">
        <v>3.2673190511826197E-2</v>
      </c>
      <c r="D794" s="7">
        <v>-0.24930991455080101</v>
      </c>
      <c r="E794" s="7">
        <v>-0.51605346216007297</v>
      </c>
      <c r="F794" s="7">
        <v>2.9788420347606102</v>
      </c>
    </row>
    <row r="795" spans="1:9" s="4" customFormat="1" ht="12.75" x14ac:dyDescent="0.2">
      <c r="A795" s="6" t="s">
        <v>1006</v>
      </c>
      <c r="B795" s="4" t="s">
        <v>1005</v>
      </c>
      <c r="C795" s="7">
        <v>6.5258206568599805E-2</v>
      </c>
      <c r="D795" s="7">
        <v>-0.64628103323389496</v>
      </c>
      <c r="E795" s="7">
        <v>-0.92155662545742201</v>
      </c>
      <c r="F795" s="7">
        <v>-0.40643885241942301</v>
      </c>
    </row>
    <row r="796" spans="1:9" s="4" customFormat="1" ht="12.75" x14ac:dyDescent="0.2">
      <c r="A796" s="6" t="s">
        <v>1008</v>
      </c>
      <c r="B796" s="4" t="s">
        <v>1007</v>
      </c>
      <c r="C796" s="7">
        <v>0.32498566239723697</v>
      </c>
      <c r="D796" s="7">
        <v>0.61376737482681198</v>
      </c>
      <c r="E796" s="7">
        <v>1.3885188937239701</v>
      </c>
    </row>
    <row r="797" spans="1:9" s="4" customFormat="1" ht="12.75" x14ac:dyDescent="0.2">
      <c r="B797" s="4" t="s">
        <v>1009</v>
      </c>
    </row>
    <row r="798" spans="1:9" s="4" customFormat="1" ht="12.75" x14ac:dyDescent="0.2">
      <c r="A798" s="6" t="s">
        <v>1011</v>
      </c>
      <c r="B798" s="4" t="s">
        <v>1010</v>
      </c>
      <c r="C798" s="7">
        <v>0.71905495634309502</v>
      </c>
      <c r="D798" s="7">
        <v>3.1881655295532101E-2</v>
      </c>
      <c r="E798" s="7">
        <v>2.8518979872811898</v>
      </c>
      <c r="F798" s="7">
        <v>8.2378915413274392</v>
      </c>
      <c r="G798" s="7">
        <v>12.5793017413767</v>
      </c>
      <c r="H798" s="7">
        <v>28.834431905278802</v>
      </c>
      <c r="I798" s="7">
        <v>63.676161581173503</v>
      </c>
    </row>
    <row r="799" spans="1:9" s="4" customFormat="1" ht="12.75" x14ac:dyDescent="0.2">
      <c r="B799" s="4" t="s">
        <v>1012</v>
      </c>
    </row>
    <row r="800" spans="1:9" s="4" customFormat="1" ht="12.75" x14ac:dyDescent="0.2">
      <c r="A800" s="6" t="s">
        <v>1014</v>
      </c>
      <c r="B800" s="4" t="s">
        <v>1013</v>
      </c>
      <c r="C800" s="7">
        <v>0.720742731492797</v>
      </c>
      <c r="D800" s="7">
        <v>2.4263011039665199E-2</v>
      </c>
      <c r="E800" s="7">
        <v>2.8183065220102299</v>
      </c>
      <c r="F800" s="7">
        <v>9.0752745072099508</v>
      </c>
      <c r="G800" s="7">
        <v>10.1825476788734</v>
      </c>
      <c r="H800" s="7">
        <v>25.841286758513199</v>
      </c>
      <c r="I800" s="7">
        <v>56.264330099487303</v>
      </c>
    </row>
    <row r="801" spans="1:16" s="4" customFormat="1" ht="12.75" x14ac:dyDescent="0.2">
      <c r="A801" s="6" t="s">
        <v>1016</v>
      </c>
      <c r="B801" s="4" t="s">
        <v>1015</v>
      </c>
      <c r="C801" s="7">
        <v>-9.5477718863152497E-2</v>
      </c>
      <c r="D801" s="7">
        <v>-0.52818195101226395</v>
      </c>
      <c r="E801" s="7">
        <v>1.4676041098913399</v>
      </c>
    </row>
    <row r="802" spans="1:16" s="4" customFormat="1" ht="12.75" x14ac:dyDescent="0.2">
      <c r="A802" s="6"/>
      <c r="B802" s="4" t="s">
        <v>1978</v>
      </c>
      <c r="C802" s="7">
        <f t="shared" ref="C802:I802" si="18">MEDIAN(C769:C801)</f>
        <v>0.33197388757273999</v>
      </c>
      <c r="D802" s="7">
        <f t="shared" si="18"/>
        <v>-0.46655772237875198</v>
      </c>
      <c r="E802" s="7">
        <f t="shared" si="18"/>
        <v>0.95525626817701692</v>
      </c>
      <c r="F802" s="7">
        <f t="shared" si="18"/>
        <v>8.2378915413274392</v>
      </c>
      <c r="G802" s="7">
        <f t="shared" si="18"/>
        <v>14.116823470101499</v>
      </c>
      <c r="H802" s="7">
        <f t="shared" si="18"/>
        <v>33.808434000108946</v>
      </c>
      <c r="I802" s="7">
        <f t="shared" si="18"/>
        <v>70.731789098726352</v>
      </c>
      <c r="P802" s="7"/>
    </row>
    <row r="803" spans="1:16" s="4" customFormat="1" ht="12" customHeight="1" x14ac:dyDescent="0.2">
      <c r="A803" s="6"/>
      <c r="B803" s="4" t="s">
        <v>1017</v>
      </c>
      <c r="C803" s="7">
        <v>0.59781132549254701</v>
      </c>
      <c r="D803" s="7">
        <v>0.43533413192654402</v>
      </c>
      <c r="E803" s="7">
        <v>3.2745763166467001</v>
      </c>
      <c r="F803" s="7">
        <v>10.6355883127941</v>
      </c>
      <c r="G803" s="7">
        <v>28.9364302035615</v>
      </c>
      <c r="H803" s="7">
        <v>57.438902238178599</v>
      </c>
      <c r="I803" s="7">
        <v>111.08990205429799</v>
      </c>
    </row>
    <row r="804" spans="1:16" s="4" customFormat="1" ht="12.75" x14ac:dyDescent="0.2">
      <c r="A804" s="6"/>
      <c r="B804" s="4" t="s">
        <v>1018</v>
      </c>
      <c r="C804" s="7">
        <v>1.79828836206452</v>
      </c>
      <c r="D804" s="7">
        <v>-0.71192433249501297</v>
      </c>
      <c r="E804" s="7">
        <v>-5.0883009556916896</v>
      </c>
      <c r="F804" s="7">
        <v>8.8959706510837098</v>
      </c>
      <c r="G804" s="7">
        <v>36.424375605913603</v>
      </c>
      <c r="H804" s="7">
        <v>82.670576880088404</v>
      </c>
      <c r="I804" s="7">
        <v>169.523874095454</v>
      </c>
    </row>
    <row r="805" spans="1:16" s="4" customFormat="1" ht="12.75" x14ac:dyDescent="0.2">
      <c r="A805" s="6"/>
      <c r="B805" s="4" t="s">
        <v>1019</v>
      </c>
      <c r="C805" s="7">
        <v>0.183414881961937</v>
      </c>
      <c r="D805" s="7">
        <v>-0.94968549486271003</v>
      </c>
      <c r="E805" s="7">
        <v>1.42294112634306</v>
      </c>
      <c r="F805" s="7">
        <v>12.0288819099242</v>
      </c>
      <c r="G805" s="7">
        <v>22.366431891000399</v>
      </c>
      <c r="H805" s="7">
        <v>47.336354379597701</v>
      </c>
      <c r="I805" s="7">
        <v>102.339608508551</v>
      </c>
    </row>
    <row r="806" spans="1:16" s="4" customFormat="1" ht="12.75" x14ac:dyDescent="0.2">
      <c r="A806" s="6"/>
      <c r="C806" s="7"/>
      <c r="D806" s="7"/>
      <c r="E806" s="7"/>
      <c r="F806" s="7"/>
      <c r="G806" s="7"/>
      <c r="H806" s="7"/>
      <c r="I806" s="7"/>
    </row>
    <row r="807" spans="1:16" s="4" customFormat="1" ht="12.75" x14ac:dyDescent="0.2">
      <c r="A807" s="6"/>
      <c r="C807" s="7"/>
      <c r="D807" s="7"/>
      <c r="E807" s="7"/>
      <c r="F807" s="7"/>
      <c r="G807" s="7"/>
      <c r="H807" s="7"/>
      <c r="I807" s="7"/>
    </row>
    <row r="808" spans="1:16" s="4" customFormat="1" ht="12.75" x14ac:dyDescent="0.2">
      <c r="A808" s="6"/>
      <c r="C808" s="7"/>
      <c r="D808" s="7"/>
      <c r="E808" s="7"/>
      <c r="F808" s="7"/>
      <c r="G808" s="7"/>
      <c r="H808" s="7"/>
      <c r="I808" s="7"/>
    </row>
    <row r="809" spans="1:16" s="8" customFormat="1" ht="18" x14ac:dyDescent="0.25">
      <c r="B809" s="8" t="s">
        <v>1020</v>
      </c>
    </row>
    <row r="810" spans="1:16" s="4" customFormat="1" ht="12.75" x14ac:dyDescent="0.2">
      <c r="A810" s="16" t="s">
        <v>0</v>
      </c>
      <c r="B810" s="17"/>
      <c r="C810" s="18" t="s">
        <v>1980</v>
      </c>
      <c r="D810" s="18" t="s">
        <v>1981</v>
      </c>
      <c r="E810" s="18" t="s">
        <v>1982</v>
      </c>
      <c r="F810" s="18" t="s">
        <v>1983</v>
      </c>
      <c r="G810" s="18" t="s">
        <v>1984</v>
      </c>
      <c r="H810" s="18" t="s">
        <v>1985</v>
      </c>
      <c r="I810" s="19" t="s">
        <v>1986</v>
      </c>
    </row>
    <row r="811" spans="1:16" s="4" customFormat="1" ht="12.75" x14ac:dyDescent="0.2">
      <c r="B811" s="4" t="s">
        <v>1974</v>
      </c>
    </row>
    <row r="812" spans="1:16" s="4" customFormat="1" ht="12.75" x14ac:dyDescent="0.2">
      <c r="B812" s="4" t="s">
        <v>1021</v>
      </c>
    </row>
    <row r="813" spans="1:16" s="4" customFormat="1" ht="12.75" x14ac:dyDescent="0.2">
      <c r="A813" s="6" t="s">
        <v>1023</v>
      </c>
      <c r="B813" s="4" t="s">
        <v>1022</v>
      </c>
    </row>
    <row r="814" spans="1:16" s="4" customFormat="1" ht="12.75" x14ac:dyDescent="0.2">
      <c r="A814" s="6" t="s">
        <v>1025</v>
      </c>
      <c r="B814" s="4" t="s">
        <v>1024</v>
      </c>
      <c r="C814" s="7">
        <v>-0.30057402258593502</v>
      </c>
      <c r="D814" s="7">
        <v>-0.75860612287654405</v>
      </c>
      <c r="E814" s="7">
        <v>0.45380791891961197</v>
      </c>
      <c r="F814" s="7">
        <v>5.1141893930856899</v>
      </c>
      <c r="G814" s="7">
        <v>13.8363969287924</v>
      </c>
      <c r="H814" s="7">
        <v>31.491644579870499</v>
      </c>
      <c r="I814" s="7">
        <v>44.7320513821685</v>
      </c>
    </row>
    <row r="815" spans="1:16" s="4" customFormat="1" ht="12.75" x14ac:dyDescent="0.2">
      <c r="B815" s="4" t="s">
        <v>1026</v>
      </c>
    </row>
    <row r="816" spans="1:16" s="4" customFormat="1" ht="12.75" x14ac:dyDescent="0.2">
      <c r="A816" s="6" t="s">
        <v>1028</v>
      </c>
      <c r="B816" s="4" t="s">
        <v>1027</v>
      </c>
      <c r="C816" s="7">
        <v>-0.23151994226685901</v>
      </c>
      <c r="D816" s="7">
        <v>-0.306309660367732</v>
      </c>
      <c r="E816" s="7">
        <v>1.04200837957966</v>
      </c>
      <c r="F816" s="7">
        <v>3.74534580443959</v>
      </c>
      <c r="G816" s="7">
        <v>7.5723961716843</v>
      </c>
      <c r="H816" s="7">
        <v>11.9077826355539</v>
      </c>
      <c r="I816" s="7">
        <v>12.5398006046265</v>
      </c>
    </row>
    <row r="817" spans="1:9" s="4" customFormat="1" ht="12.75" x14ac:dyDescent="0.2">
      <c r="A817" s="6" t="s">
        <v>1030</v>
      </c>
      <c r="B817" s="4" t="s">
        <v>1029</v>
      </c>
      <c r="C817" s="7">
        <v>-0.201013875700671</v>
      </c>
      <c r="D817" s="7">
        <v>-0.376415017661415</v>
      </c>
      <c r="E817" s="7">
        <v>0.89728718162455301</v>
      </c>
      <c r="F817" s="7">
        <v>3.4094907998059898</v>
      </c>
      <c r="G817" s="7">
        <v>7.0433204389594399</v>
      </c>
    </row>
    <row r="818" spans="1:9" s="4" customFormat="1" ht="12.75" x14ac:dyDescent="0.2">
      <c r="B818" s="4" t="s">
        <v>1031</v>
      </c>
    </row>
    <row r="819" spans="1:9" s="4" customFormat="1" ht="12.75" x14ac:dyDescent="0.2">
      <c r="A819" s="6" t="s">
        <v>1033</v>
      </c>
      <c r="B819" s="4" t="s">
        <v>1032</v>
      </c>
      <c r="C819" s="7">
        <v>0.12708017603834099</v>
      </c>
      <c r="D819" s="7">
        <v>-0.14388241196273599</v>
      </c>
      <c r="E819" s="7">
        <v>1.23808682887527</v>
      </c>
      <c r="F819" s="7">
        <v>2.70817781427291</v>
      </c>
    </row>
    <row r="820" spans="1:9" s="4" customFormat="1" ht="12.75" x14ac:dyDescent="0.2">
      <c r="A820" s="6" t="s">
        <v>1035</v>
      </c>
      <c r="B820" s="4" t="s">
        <v>1034</v>
      </c>
      <c r="C820" s="7">
        <v>-0.564773529223072</v>
      </c>
      <c r="D820" s="7">
        <v>-1.48593986297887</v>
      </c>
      <c r="E820" s="7">
        <v>-0.33937656772852298</v>
      </c>
      <c r="F820" s="7">
        <v>2.35769913678915</v>
      </c>
      <c r="G820" s="7">
        <v>8.6346054314290299</v>
      </c>
      <c r="H820" s="7">
        <v>21.559838401472799</v>
      </c>
      <c r="I820" s="7">
        <v>52.681113677056601</v>
      </c>
    </row>
    <row r="821" spans="1:9" s="4" customFormat="1" ht="12.75" x14ac:dyDescent="0.2">
      <c r="A821" s="6" t="s">
        <v>1037</v>
      </c>
      <c r="B821" s="4" t="s">
        <v>1036</v>
      </c>
      <c r="C821" s="7">
        <v>-0.106893089687476</v>
      </c>
      <c r="D821" s="7">
        <v>-0.83707589505932101</v>
      </c>
      <c r="E821" s="7">
        <v>0.41635563771137102</v>
      </c>
      <c r="F821" s="7">
        <v>3.47656596441578</v>
      </c>
    </row>
    <row r="822" spans="1:9" s="4" customFormat="1" ht="12.75" x14ac:dyDescent="0.2">
      <c r="A822" s="6" t="s">
        <v>1039</v>
      </c>
      <c r="B822" s="4" t="s">
        <v>1038</v>
      </c>
      <c r="C822" s="7">
        <v>0.113230976459327</v>
      </c>
      <c r="D822" s="7">
        <v>-0.55236176740547804</v>
      </c>
      <c r="E822" s="7">
        <v>-2.9798695099924402</v>
      </c>
    </row>
    <row r="823" spans="1:9" s="4" customFormat="1" ht="12.75" x14ac:dyDescent="0.2">
      <c r="A823" s="6" t="s">
        <v>1041</v>
      </c>
      <c r="B823" s="4" t="s">
        <v>1040</v>
      </c>
      <c r="C823" s="7">
        <v>-5.8731401722789997E-2</v>
      </c>
      <c r="D823" s="7">
        <v>-1.34410676837542</v>
      </c>
      <c r="E823" s="7">
        <v>1.06168316224007</v>
      </c>
      <c r="F823" s="7">
        <v>7.5877674282403502</v>
      </c>
      <c r="G823" s="7">
        <v>18.0367763797862</v>
      </c>
    </row>
    <row r="824" spans="1:9" s="4" customFormat="1" ht="12.75" x14ac:dyDescent="0.2">
      <c r="A824" s="6" t="s">
        <v>1043</v>
      </c>
      <c r="B824" s="4" t="s">
        <v>1042</v>
      </c>
      <c r="C824" s="7">
        <v>-4.5547459070692201E-2</v>
      </c>
      <c r="D824" s="7">
        <v>-0.58180644652814595</v>
      </c>
      <c r="E824" s="7">
        <v>1.74264483133427</v>
      </c>
    </row>
    <row r="825" spans="1:9" s="4" customFormat="1" ht="12.75" x14ac:dyDescent="0.2">
      <c r="A825" s="6" t="s">
        <v>1045</v>
      </c>
      <c r="B825" s="4" t="s">
        <v>1044</v>
      </c>
      <c r="C825" s="7">
        <v>-3.8624535315975699E-2</v>
      </c>
      <c r="D825" s="7">
        <v>-0.59736710434895002</v>
      </c>
      <c r="E825" s="7">
        <v>1.61622784434617</v>
      </c>
    </row>
    <row r="826" spans="1:9" s="4" customFormat="1" ht="12.75" x14ac:dyDescent="0.2">
      <c r="A826" s="6" t="s">
        <v>1047</v>
      </c>
      <c r="B826" s="4" t="s">
        <v>1046</v>
      </c>
      <c r="C826" s="7">
        <v>-0.143526935221515</v>
      </c>
      <c r="D826" s="7">
        <v>-1.4729650380377399</v>
      </c>
      <c r="E826" s="7">
        <v>0.76308602018953298</v>
      </c>
      <c r="F826" s="7">
        <v>11.3662928700021</v>
      </c>
      <c r="G826" s="7">
        <v>37.018751766569402</v>
      </c>
    </row>
    <row r="827" spans="1:9" s="4" customFormat="1" ht="12.75" x14ac:dyDescent="0.2">
      <c r="A827" s="6" t="s">
        <v>1049</v>
      </c>
      <c r="B827" s="4" t="s">
        <v>1048</v>
      </c>
      <c r="C827" s="7">
        <v>-0.46943231441047201</v>
      </c>
      <c r="D827" s="7">
        <v>-0.84660451624844002</v>
      </c>
      <c r="E827" s="7">
        <v>-0.81589102255187196</v>
      </c>
    </row>
    <row r="828" spans="1:9" s="4" customFormat="1" ht="12.75" x14ac:dyDescent="0.2">
      <c r="B828" s="4" t="s">
        <v>1050</v>
      </c>
    </row>
    <row r="829" spans="1:9" s="4" customFormat="1" ht="12.75" x14ac:dyDescent="0.2">
      <c r="A829" s="6" t="s">
        <v>1052</v>
      </c>
      <c r="B829" s="4" t="s">
        <v>1051</v>
      </c>
      <c r="C829" s="7">
        <v>-5.38616343577794E-3</v>
      </c>
      <c r="D829" s="7">
        <v>-6.2260073103085203</v>
      </c>
      <c r="E829" s="7">
        <v>-6.1249944454744796</v>
      </c>
      <c r="F829" s="7">
        <v>-4.7829473344483002</v>
      </c>
    </row>
    <row r="830" spans="1:9" s="4" customFormat="1" ht="12.75" x14ac:dyDescent="0.2">
      <c r="B830" s="4" t="s">
        <v>1053</v>
      </c>
    </row>
    <row r="831" spans="1:9" s="4" customFormat="1" ht="12.75" x14ac:dyDescent="0.2">
      <c r="A831" s="6" t="s">
        <v>1055</v>
      </c>
      <c r="B831" s="4" t="s">
        <v>1054</v>
      </c>
      <c r="C831" s="7">
        <v>-9.5317476303357906E-2</v>
      </c>
      <c r="D831" s="7">
        <v>-0.61379114333166596</v>
      </c>
      <c r="E831" s="7">
        <v>0.21023836313330399</v>
      </c>
      <c r="F831" s="7">
        <v>2.8622827421172299</v>
      </c>
      <c r="G831" s="7">
        <v>6.3055323392364597</v>
      </c>
      <c r="H831" s="7">
        <v>17.7765689773797</v>
      </c>
    </row>
    <row r="832" spans="1:9" s="4" customFormat="1" ht="12.75" x14ac:dyDescent="0.2">
      <c r="A832" s="6" t="s">
        <v>1057</v>
      </c>
      <c r="B832" s="4" t="s">
        <v>1056</v>
      </c>
      <c r="C832" s="7">
        <v>-0.115242893105479</v>
      </c>
      <c r="D832" s="7">
        <v>-0.635402061404162</v>
      </c>
    </row>
    <row r="833" spans="1:9" s="4" customFormat="1" ht="12.75" x14ac:dyDescent="0.2">
      <c r="A833" s="6"/>
      <c r="B833" s="4" t="s">
        <v>1978</v>
      </c>
      <c r="C833" s="7">
        <f t="shared" ref="C833:I833" si="19">MEDIAN(C814:C832)</f>
        <v>-0.106893089687476</v>
      </c>
      <c r="D833" s="7">
        <f t="shared" si="19"/>
        <v>-0.635402061404162</v>
      </c>
      <c r="E833" s="7">
        <f t="shared" si="19"/>
        <v>0.60844696955457245</v>
      </c>
      <c r="F833" s="7">
        <f t="shared" si="19"/>
        <v>3.4430283821108851</v>
      </c>
      <c r="G833" s="7">
        <f t="shared" si="19"/>
        <v>8.6346054314290299</v>
      </c>
      <c r="H833" s="7">
        <f t="shared" si="19"/>
        <v>19.66820368942625</v>
      </c>
      <c r="I833" s="7">
        <f t="shared" si="19"/>
        <v>44.7320513821685</v>
      </c>
    </row>
    <row r="834" spans="1:9" s="4" customFormat="1" ht="12.75" x14ac:dyDescent="0.2">
      <c r="A834" s="6"/>
      <c r="C834" s="7"/>
      <c r="D834" s="7"/>
    </row>
    <row r="835" spans="1:9" s="4" customFormat="1" ht="12.75" x14ac:dyDescent="0.2">
      <c r="A835" s="6"/>
      <c r="C835" s="7"/>
      <c r="D835" s="7"/>
    </row>
    <row r="836" spans="1:9" s="8" customFormat="1" ht="18" x14ac:dyDescent="0.25">
      <c r="B836" s="8" t="s">
        <v>1058</v>
      </c>
    </row>
    <row r="837" spans="1:9" s="4" customFormat="1" ht="12.75" x14ac:dyDescent="0.2">
      <c r="A837" s="16" t="s">
        <v>0</v>
      </c>
      <c r="B837" s="17"/>
      <c r="C837" s="18" t="s">
        <v>1980</v>
      </c>
      <c r="D837" s="18" t="s">
        <v>1981</v>
      </c>
      <c r="E837" s="18" t="s">
        <v>1982</v>
      </c>
      <c r="F837" s="18" t="s">
        <v>1983</v>
      </c>
      <c r="G837" s="18" t="s">
        <v>1984</v>
      </c>
      <c r="H837" s="18" t="s">
        <v>1985</v>
      </c>
      <c r="I837" s="19" t="s">
        <v>1986</v>
      </c>
    </row>
    <row r="838" spans="1:9" s="4" customFormat="1" ht="12.75" x14ac:dyDescent="0.2">
      <c r="B838" s="4" t="s">
        <v>1974</v>
      </c>
    </row>
    <row r="839" spans="1:9" s="4" customFormat="1" ht="12.75" x14ac:dyDescent="0.2">
      <c r="B839" s="4" t="s">
        <v>1059</v>
      </c>
    </row>
    <row r="840" spans="1:9" s="4" customFormat="1" ht="12.75" x14ac:dyDescent="0.2">
      <c r="A840" s="6" t="s">
        <v>1061</v>
      </c>
      <c r="B840" s="4" t="s">
        <v>1060</v>
      </c>
      <c r="C840" s="7">
        <v>-0.234633840275112</v>
      </c>
      <c r="D840" s="7">
        <v>-0.336137800562756</v>
      </c>
      <c r="E840" s="7">
        <v>1.0759038836015</v>
      </c>
      <c r="F840" s="7">
        <v>3.07447605846292</v>
      </c>
      <c r="G840" s="7">
        <v>9.6924487019599397</v>
      </c>
      <c r="H840" s="7">
        <v>24.441175129115699</v>
      </c>
      <c r="I840" s="7">
        <v>43.644400385711798</v>
      </c>
    </row>
    <row r="841" spans="1:9" s="4" customFormat="1" ht="12.75" x14ac:dyDescent="0.2">
      <c r="B841" s="4" t="s">
        <v>1062</v>
      </c>
    </row>
    <row r="842" spans="1:9" s="4" customFormat="1" ht="12.75" x14ac:dyDescent="0.2">
      <c r="A842" s="6" t="s">
        <v>1064</v>
      </c>
      <c r="B842" s="4" t="s">
        <v>1063</v>
      </c>
      <c r="C842" s="7">
        <v>-7.5703316019998093E-2</v>
      </c>
      <c r="D842" s="7">
        <v>-0.16387070139898799</v>
      </c>
      <c r="E842" s="7">
        <v>1.9729899158964299</v>
      </c>
      <c r="F842" s="7">
        <v>5.8603090626652001</v>
      </c>
      <c r="G842" s="7">
        <v>9.4768328621756197</v>
      </c>
      <c r="H842" s="7">
        <v>19.959489107340499</v>
      </c>
      <c r="I842" s="7">
        <v>37.844823524847797</v>
      </c>
    </row>
    <row r="843" spans="1:9" s="4" customFormat="1" ht="12.75" x14ac:dyDescent="0.2">
      <c r="B843" s="4" t="s">
        <v>1065</v>
      </c>
    </row>
    <row r="844" spans="1:9" s="4" customFormat="1" ht="12.75" x14ac:dyDescent="0.2">
      <c r="A844" s="6" t="s">
        <v>1067</v>
      </c>
      <c r="B844" s="4" t="s">
        <v>1066</v>
      </c>
      <c r="C844" s="7">
        <v>-9.1129264795470399E-2</v>
      </c>
      <c r="D844" s="7">
        <v>-1.8231150320979699E-2</v>
      </c>
      <c r="E844" s="7">
        <v>1.85023566547174</v>
      </c>
      <c r="F844" s="7">
        <v>5.1753514704915498</v>
      </c>
      <c r="G844" s="7">
        <v>8.3260046669443497</v>
      </c>
      <c r="H844" s="7">
        <v>18.2964167935951</v>
      </c>
      <c r="I844" s="7">
        <v>38.913474180210997</v>
      </c>
    </row>
    <row r="845" spans="1:9" s="4" customFormat="1" ht="12.75" x14ac:dyDescent="0.2">
      <c r="A845" s="6" t="s">
        <v>1069</v>
      </c>
      <c r="B845" s="4" t="s">
        <v>1068</v>
      </c>
      <c r="C845" s="7">
        <v>-0.138384242621163</v>
      </c>
      <c r="D845" s="7">
        <v>-1.2143464075246E-2</v>
      </c>
      <c r="E845" s="7">
        <v>1.7930385038155401</v>
      </c>
      <c r="F845" s="7">
        <v>4.3487720678695796</v>
      </c>
      <c r="G845" s="7">
        <v>8.8932148321177298</v>
      </c>
      <c r="H845" s="7">
        <v>21.333623623797301</v>
      </c>
      <c r="I845" s="7">
        <v>40.904312346581698</v>
      </c>
    </row>
    <row r="846" spans="1:9" s="4" customFormat="1" ht="12.75" x14ac:dyDescent="0.2">
      <c r="B846" s="4" t="s">
        <v>1070</v>
      </c>
    </row>
    <row r="847" spans="1:9" s="4" customFormat="1" ht="12.75" x14ac:dyDescent="0.2">
      <c r="A847" s="6" t="s">
        <v>1072</v>
      </c>
      <c r="B847" s="4" t="s">
        <v>1071</v>
      </c>
      <c r="C847" s="7">
        <v>-0.11999776484037</v>
      </c>
      <c r="D847" s="7">
        <v>-0.29192667627323399</v>
      </c>
      <c r="E847" s="7">
        <v>1.8031715677583799</v>
      </c>
      <c r="F847" s="7">
        <v>4.8244337339807402</v>
      </c>
      <c r="G847" s="7">
        <v>9.6706447564346902</v>
      </c>
      <c r="H847" s="7">
        <v>25.204350522954599</v>
      </c>
      <c r="I847" s="7">
        <v>39.743911102776003</v>
      </c>
    </row>
    <row r="848" spans="1:9" s="4" customFormat="1" ht="12.75" x14ac:dyDescent="0.2">
      <c r="A848" s="6" t="s">
        <v>1074</v>
      </c>
      <c r="B848" s="4" t="s">
        <v>1073</v>
      </c>
      <c r="C848" s="7">
        <v>1.5272575277726999E-2</v>
      </c>
      <c r="D848" s="7">
        <v>-0.58239233505393195</v>
      </c>
      <c r="E848" s="7">
        <v>1.78553371489177</v>
      </c>
      <c r="F848" s="7">
        <v>4.0334113627249204</v>
      </c>
      <c r="G848" s="7">
        <v>11.7911644915806</v>
      </c>
      <c r="H848" s="7">
        <v>29.877117737060999</v>
      </c>
      <c r="I848" s="7">
        <v>48.695985251621998</v>
      </c>
    </row>
    <row r="849" spans="1:9" s="4" customFormat="1" ht="12.75" x14ac:dyDescent="0.2">
      <c r="A849" s="6" t="s">
        <v>1076</v>
      </c>
      <c r="B849" s="4" t="s">
        <v>1075</v>
      </c>
      <c r="C849" s="7">
        <v>-4.1351203464275298E-3</v>
      </c>
      <c r="D849" s="7">
        <v>-0.44168600611456699</v>
      </c>
      <c r="E849" s="7">
        <v>1.97222601179233</v>
      </c>
      <c r="F849" s="7">
        <v>4.6471872326077204</v>
      </c>
      <c r="G849" s="7">
        <v>12.645752816820799</v>
      </c>
      <c r="H849" s="7">
        <v>30.1170058511082</v>
      </c>
    </row>
    <row r="850" spans="1:9" s="4" customFormat="1" ht="12.75" x14ac:dyDescent="0.2">
      <c r="A850" s="6" t="s">
        <v>1078</v>
      </c>
      <c r="B850" s="4" t="s">
        <v>1077</v>
      </c>
      <c r="C850" s="7">
        <v>-0.127579113453895</v>
      </c>
      <c r="D850" s="7">
        <v>-0.33491501486563702</v>
      </c>
      <c r="E850" s="7">
        <v>0.57900032760787401</v>
      </c>
      <c r="F850" s="7">
        <v>2.40593627634532</v>
      </c>
      <c r="G850" s="7">
        <v>7.0660279888881696</v>
      </c>
      <c r="H850" s="7">
        <v>20.538162554199801</v>
      </c>
      <c r="I850" s="7">
        <v>34.661638034809499</v>
      </c>
    </row>
    <row r="851" spans="1:9" s="4" customFormat="1" ht="12.75" x14ac:dyDescent="0.2">
      <c r="A851" s="6" t="s">
        <v>1080</v>
      </c>
      <c r="B851" s="4" t="s">
        <v>1079</v>
      </c>
      <c r="C851" s="7">
        <v>-3.8876281120926601E-2</v>
      </c>
      <c r="D851" s="7">
        <v>2.1960990219955699E-2</v>
      </c>
      <c r="E851" s="7">
        <v>1.86536733708931</v>
      </c>
      <c r="F851" s="7">
        <v>7.1024617037594702</v>
      </c>
      <c r="G851" s="7">
        <v>14.402943951761801</v>
      </c>
      <c r="H851" s="7">
        <v>32.391481278280203</v>
      </c>
      <c r="I851" s="7">
        <v>57.3306855617395</v>
      </c>
    </row>
    <row r="852" spans="1:9" s="4" customFormat="1" ht="12.75" x14ac:dyDescent="0.2">
      <c r="A852" s="6" t="s">
        <v>1082</v>
      </c>
      <c r="B852" s="4" t="s">
        <v>1081</v>
      </c>
      <c r="C852" s="7">
        <v>-0.45963803504740403</v>
      </c>
      <c r="D852" s="7">
        <v>3.43090171704113E-2</v>
      </c>
      <c r="E852" s="7">
        <v>3.2497426471500601</v>
      </c>
      <c r="F852" s="7">
        <v>6.6772922910400299</v>
      </c>
      <c r="G852" s="7">
        <v>17.055239088077201</v>
      </c>
      <c r="H852" s="7">
        <v>42.614537949707099</v>
      </c>
    </row>
    <row r="853" spans="1:9" s="4" customFormat="1" ht="12.75" x14ac:dyDescent="0.2">
      <c r="A853" s="6" t="s">
        <v>1084</v>
      </c>
      <c r="B853" s="4" t="s">
        <v>1083</v>
      </c>
      <c r="C853" s="7">
        <v>-0.18067935437242999</v>
      </c>
      <c r="D853" s="7">
        <v>0.123748311692427</v>
      </c>
      <c r="E853" s="7">
        <v>1.3928983240548301</v>
      </c>
      <c r="F853" s="7">
        <v>4.38303264135146</v>
      </c>
      <c r="G853" s="7">
        <v>11.746347292137999</v>
      </c>
      <c r="H853" s="7">
        <v>30.458849551777501</v>
      </c>
      <c r="I853" s="7">
        <v>53.9883062136592</v>
      </c>
    </row>
    <row r="854" spans="1:9" s="4" customFormat="1" ht="12.75" x14ac:dyDescent="0.2">
      <c r="A854" s="6" t="s">
        <v>1086</v>
      </c>
      <c r="B854" s="4" t="s">
        <v>1085</v>
      </c>
      <c r="C854" s="7">
        <v>-0.169272129841682</v>
      </c>
      <c r="D854" s="7">
        <v>-0.245796873463756</v>
      </c>
      <c r="E854" s="7">
        <v>0.4852926611865</v>
      </c>
    </row>
    <row r="855" spans="1:9" s="4" customFormat="1" ht="12.75" x14ac:dyDescent="0.2">
      <c r="B855" s="4" t="s">
        <v>1087</v>
      </c>
    </row>
    <row r="856" spans="1:9" s="4" customFormat="1" ht="12.75" x14ac:dyDescent="0.2">
      <c r="A856" s="6" t="s">
        <v>1089</v>
      </c>
      <c r="B856" s="4" t="s">
        <v>1088</v>
      </c>
      <c r="C856" s="7">
        <v>-0.21792224797217499</v>
      </c>
      <c r="D856" s="7">
        <v>-0.50167452090984999</v>
      </c>
      <c r="E856" s="7">
        <v>0.73013844338719103</v>
      </c>
      <c r="F856" s="7">
        <v>2.8669612556801898</v>
      </c>
      <c r="G856" s="7">
        <v>11.1729547981747</v>
      </c>
      <c r="H856" s="7">
        <v>32.130860014449397</v>
      </c>
      <c r="I856" s="7">
        <v>56.974925594249797</v>
      </c>
    </row>
    <row r="857" spans="1:9" s="4" customFormat="1" ht="12.75" x14ac:dyDescent="0.2">
      <c r="B857" s="4" t="s">
        <v>1090</v>
      </c>
    </row>
    <row r="858" spans="1:9" s="4" customFormat="1" ht="12.75" x14ac:dyDescent="0.2">
      <c r="A858" s="6" t="s">
        <v>1092</v>
      </c>
      <c r="B858" s="4" t="s">
        <v>1091</v>
      </c>
      <c r="C858" s="7">
        <v>-0.125590627250522</v>
      </c>
      <c r="D858" s="7">
        <v>-0.25288340030977702</v>
      </c>
      <c r="E858" s="7">
        <v>0.67740623686372003</v>
      </c>
      <c r="F858" s="7">
        <v>2.9068390299367599</v>
      </c>
      <c r="G858" s="7">
        <v>8.0524030424328696</v>
      </c>
      <c r="H858" s="7">
        <v>24.545018205905802</v>
      </c>
      <c r="I858" s="7">
        <v>44.654357939819</v>
      </c>
    </row>
    <row r="859" spans="1:9" s="4" customFormat="1" ht="12.75" x14ac:dyDescent="0.2">
      <c r="A859" s="6" t="s">
        <v>1094</v>
      </c>
      <c r="B859" s="4" t="s">
        <v>1093</v>
      </c>
      <c r="C859" s="7">
        <v>-5.6844020009091799E-2</v>
      </c>
      <c r="D859" s="7">
        <v>-5.4775757025966702E-2</v>
      </c>
      <c r="E859" s="7">
        <v>1.1596801631181799</v>
      </c>
      <c r="F859" s="7">
        <v>3.7195873514295199</v>
      </c>
      <c r="G859" s="7">
        <v>7.1267651907985297</v>
      </c>
      <c r="H859" s="7">
        <v>20.2454175246103</v>
      </c>
      <c r="I859" s="7">
        <v>36.770592488237803</v>
      </c>
    </row>
    <row r="860" spans="1:9" s="4" customFormat="1" ht="12.75" x14ac:dyDescent="0.2">
      <c r="B860" s="4" t="s">
        <v>1095</v>
      </c>
    </row>
    <row r="861" spans="1:9" s="4" customFormat="1" ht="12.75" x14ac:dyDescent="0.2">
      <c r="A861" s="6" t="s">
        <v>1097</v>
      </c>
      <c r="B861" s="4" t="s">
        <v>1096</v>
      </c>
      <c r="C861" s="7">
        <v>-0.14992503748125099</v>
      </c>
      <c r="D861" s="7">
        <v>-0.26788966632852501</v>
      </c>
      <c r="E861" s="7">
        <v>1.0202002648933099</v>
      </c>
      <c r="F861" s="7">
        <v>3.0182806623210801</v>
      </c>
    </row>
    <row r="862" spans="1:9" s="4" customFormat="1" ht="12.75" x14ac:dyDescent="0.2">
      <c r="B862" s="4" t="s">
        <v>1098</v>
      </c>
    </row>
    <row r="863" spans="1:9" s="4" customFormat="1" ht="12.75" x14ac:dyDescent="0.2">
      <c r="A863" s="6" t="s">
        <v>1100</v>
      </c>
      <c r="B863" s="4" t="s">
        <v>1099</v>
      </c>
      <c r="C863" s="7">
        <v>-0.154350762106885</v>
      </c>
      <c r="D863" s="7">
        <v>-0.26019080659149701</v>
      </c>
      <c r="E863" s="7">
        <v>1.02489019033675</v>
      </c>
      <c r="F863" s="7">
        <v>2.98507462686567</v>
      </c>
    </row>
    <row r="864" spans="1:9" s="4" customFormat="1" ht="12.75" x14ac:dyDescent="0.2">
      <c r="B864" s="4" t="s">
        <v>1101</v>
      </c>
    </row>
    <row r="865" spans="1:9" s="4" customFormat="1" ht="12.75" x14ac:dyDescent="0.2">
      <c r="A865" s="6" t="s">
        <v>1103</v>
      </c>
      <c r="B865" s="4" t="s">
        <v>1102</v>
      </c>
      <c r="C865" s="7">
        <v>-8.6239070294109793E-2</v>
      </c>
      <c r="D865" s="7">
        <v>-0.224762728271129</v>
      </c>
      <c r="E865" s="7">
        <v>0.87684215548003897</v>
      </c>
      <c r="F865" s="7">
        <v>2.3133997581495298</v>
      </c>
      <c r="G865" s="7">
        <v>5.93517251740957</v>
      </c>
    </row>
    <row r="866" spans="1:9" s="4" customFormat="1" ht="12.75" x14ac:dyDescent="0.2">
      <c r="A866" s="6" t="s">
        <v>1105</v>
      </c>
      <c r="B866" s="4" t="s">
        <v>1104</v>
      </c>
      <c r="C866" s="7">
        <v>9.7945138801974696E-2</v>
      </c>
      <c r="D866" s="7">
        <v>-0.35632996651756799</v>
      </c>
      <c r="E866" s="7">
        <v>1.1790885662917701</v>
      </c>
    </row>
    <row r="867" spans="1:9" s="4" customFormat="1" ht="12.75" x14ac:dyDescent="0.2">
      <c r="A867" s="6" t="s">
        <v>1107</v>
      </c>
      <c r="B867" s="4" t="s">
        <v>1106</v>
      </c>
      <c r="C867" s="7">
        <v>-0.122634206205237</v>
      </c>
      <c r="D867" s="7">
        <v>-0.201365013871832</v>
      </c>
      <c r="E867" s="7">
        <v>0.87798249017529595</v>
      </c>
      <c r="F867" s="7">
        <v>3.6482000754929</v>
      </c>
      <c r="G867" s="7">
        <v>9.0226515835593606</v>
      </c>
      <c r="H867" s="7">
        <v>26.146923232096501</v>
      </c>
      <c r="I867" s="7">
        <v>47.741313472176302</v>
      </c>
    </row>
    <row r="868" spans="1:9" s="4" customFormat="1" ht="12.75" x14ac:dyDescent="0.2">
      <c r="B868" s="4" t="s">
        <v>1108</v>
      </c>
    </row>
    <row r="869" spans="1:9" s="4" customFormat="1" ht="12.75" x14ac:dyDescent="0.2">
      <c r="A869" s="6" t="s">
        <v>1110</v>
      </c>
      <c r="B869" s="4" t="s">
        <v>1109</v>
      </c>
      <c r="C869" s="7">
        <v>-0.220253343129236</v>
      </c>
      <c r="D869" s="7">
        <v>-0.29092224093130897</v>
      </c>
      <c r="E869" s="7">
        <v>1.0365912570106199</v>
      </c>
      <c r="F869" s="7">
        <v>3.3479672056084202</v>
      </c>
    </row>
    <row r="870" spans="1:9" s="4" customFormat="1" ht="12.75" x14ac:dyDescent="0.2">
      <c r="A870" s="6"/>
      <c r="B870" s="4" t="s">
        <v>1978</v>
      </c>
      <c r="C870" s="7">
        <f t="shared" ref="C870:I870" si="20">MEDIAN(C840:C869)</f>
        <v>-0.125590627250522</v>
      </c>
      <c r="D870" s="7">
        <f t="shared" si="20"/>
        <v>-0.25288340030977702</v>
      </c>
      <c r="E870" s="7">
        <f t="shared" si="20"/>
        <v>1.1596801631181799</v>
      </c>
      <c r="F870" s="7">
        <f t="shared" si="20"/>
        <v>3.7195873514295199</v>
      </c>
      <c r="G870" s="7">
        <f t="shared" si="20"/>
        <v>9.573738809305155</v>
      </c>
      <c r="H870" s="7">
        <f t="shared" si="20"/>
        <v>25.204350522954599</v>
      </c>
      <c r="I870" s="7">
        <f t="shared" si="20"/>
        <v>43.644400385711798</v>
      </c>
    </row>
    <row r="871" spans="1:9" s="4" customFormat="1" ht="12.75" x14ac:dyDescent="0.2">
      <c r="A871" s="6"/>
      <c r="B871" s="4" t="s">
        <v>1111</v>
      </c>
      <c r="C871" s="7">
        <v>-0.25992305649630598</v>
      </c>
      <c r="D871" s="7">
        <v>-0.36132691264774702</v>
      </c>
      <c r="E871" s="7">
        <v>0.17421145013296099</v>
      </c>
      <c r="F871" s="7">
        <v>1.3101074925924501</v>
      </c>
      <c r="G871" s="7">
        <v>12.4036607442963</v>
      </c>
      <c r="H871" s="7">
        <v>35.4796523766287</v>
      </c>
      <c r="I871" s="7">
        <v>59.964334417287297</v>
      </c>
    </row>
    <row r="872" spans="1:9" s="4" customFormat="1" ht="12.75" x14ac:dyDescent="0.2">
      <c r="A872" s="6"/>
      <c r="B872" s="4" t="s">
        <v>1112</v>
      </c>
      <c r="C872" s="7">
        <v>-0.121647237936035</v>
      </c>
      <c r="D872" s="7">
        <v>-0.32606234657643102</v>
      </c>
      <c r="E872" s="7">
        <v>-0.32131110422576098</v>
      </c>
      <c r="F872" s="7">
        <v>1.63026391928567</v>
      </c>
      <c r="G872" s="7">
        <v>6.9279322467242004</v>
      </c>
      <c r="H872" s="7">
        <v>21.932575424888501</v>
      </c>
      <c r="I872" s="7">
        <v>43.421602563415597</v>
      </c>
    </row>
    <row r="873" spans="1:9" s="4" customFormat="1" ht="12.75" x14ac:dyDescent="0.2">
      <c r="A873" s="6"/>
      <c r="C873" s="7"/>
      <c r="D873" s="7"/>
      <c r="E873" s="7"/>
      <c r="F873" s="7"/>
      <c r="G873" s="7"/>
      <c r="H873" s="7"/>
      <c r="I873" s="7"/>
    </row>
    <row r="874" spans="1:9" s="4" customFormat="1" ht="12.75" x14ac:dyDescent="0.2">
      <c r="A874" s="6"/>
      <c r="C874" s="7"/>
      <c r="D874" s="7"/>
      <c r="E874" s="7"/>
      <c r="F874" s="7"/>
      <c r="G874" s="7"/>
      <c r="H874" s="7"/>
      <c r="I874" s="7"/>
    </row>
    <row r="875" spans="1:9" s="4" customFormat="1" ht="12.75" x14ac:dyDescent="0.2">
      <c r="A875" s="6"/>
      <c r="C875" s="7"/>
      <c r="D875" s="7"/>
      <c r="E875" s="7"/>
      <c r="F875" s="7"/>
      <c r="G875" s="7"/>
      <c r="H875" s="7"/>
      <c r="I875" s="7"/>
    </row>
    <row r="876" spans="1:9" s="4" customFormat="1" ht="12.75" x14ac:dyDescent="0.2">
      <c r="A876" s="6"/>
      <c r="C876" s="7"/>
      <c r="D876" s="7"/>
      <c r="E876" s="7"/>
      <c r="F876" s="7"/>
      <c r="G876" s="7"/>
      <c r="H876" s="7"/>
      <c r="I876" s="7"/>
    </row>
    <row r="877" spans="1:9" s="8" customFormat="1" ht="18" x14ac:dyDescent="0.25">
      <c r="B877" s="8" t="s">
        <v>1113</v>
      </c>
    </row>
    <row r="878" spans="1:9" s="4" customFormat="1" ht="12.75" x14ac:dyDescent="0.2">
      <c r="A878" s="16" t="s">
        <v>0</v>
      </c>
      <c r="B878" s="17"/>
      <c r="C878" s="18" t="s">
        <v>1980</v>
      </c>
      <c r="D878" s="18" t="s">
        <v>1981</v>
      </c>
      <c r="E878" s="18" t="s">
        <v>1982</v>
      </c>
      <c r="F878" s="18" t="s">
        <v>1983</v>
      </c>
      <c r="G878" s="18" t="s">
        <v>1984</v>
      </c>
      <c r="H878" s="18" t="s">
        <v>1985</v>
      </c>
      <c r="I878" s="19" t="s">
        <v>1986</v>
      </c>
    </row>
    <row r="879" spans="1:9" s="4" customFormat="1" ht="12.75" x14ac:dyDescent="0.2">
      <c r="B879" s="4" t="s">
        <v>1974</v>
      </c>
    </row>
    <row r="880" spans="1:9" s="4" customFormat="1" ht="12.75" x14ac:dyDescent="0.2">
      <c r="B880" s="4" t="s">
        <v>1114</v>
      </c>
    </row>
    <row r="881" spans="1:9" s="4" customFormat="1" ht="12.75" x14ac:dyDescent="0.2">
      <c r="A881" s="6" t="s">
        <v>1116</v>
      </c>
      <c r="B881" s="4" t="s">
        <v>1115</v>
      </c>
      <c r="C881" s="7">
        <v>-0.23030572407974501</v>
      </c>
      <c r="D881" s="7">
        <v>-0.974979792188998</v>
      </c>
      <c r="E881" s="7">
        <v>-1.7345789890488601</v>
      </c>
      <c r="F881" s="7">
        <v>1.1789915079189699</v>
      </c>
      <c r="G881" s="7">
        <v>1.41803888939413</v>
      </c>
      <c r="H881" s="7">
        <v>17.6357395529194</v>
      </c>
    </row>
    <row r="882" spans="1:9" s="4" customFormat="1" ht="12.75" x14ac:dyDescent="0.2">
      <c r="B882" s="4" t="s">
        <v>1117</v>
      </c>
    </row>
    <row r="883" spans="1:9" s="4" customFormat="1" ht="12.75" x14ac:dyDescent="0.2">
      <c r="A883" s="6" t="s">
        <v>1119</v>
      </c>
      <c r="B883" s="4" t="s">
        <v>1118</v>
      </c>
      <c r="C883" s="7">
        <v>-1.0615693306788101</v>
      </c>
      <c r="D883" s="7">
        <v>-1.5730928674597999</v>
      </c>
      <c r="E883" s="7">
        <v>-2.0446852859649698</v>
      </c>
      <c r="F883" s="7">
        <v>2.3060699391345501</v>
      </c>
      <c r="G883" s="7">
        <v>3.4307228219569601</v>
      </c>
      <c r="H883" s="7">
        <v>20.9216971737848</v>
      </c>
    </row>
    <row r="884" spans="1:9" s="4" customFormat="1" ht="12.75" x14ac:dyDescent="0.2">
      <c r="B884" s="4" t="s">
        <v>1120</v>
      </c>
    </row>
    <row r="885" spans="1:9" s="4" customFormat="1" ht="12.75" x14ac:dyDescent="0.2">
      <c r="A885" s="6" t="s">
        <v>1122</v>
      </c>
      <c r="B885" s="4" t="s">
        <v>1121</v>
      </c>
      <c r="C885" s="7">
        <v>-1.05575513016091</v>
      </c>
      <c r="D885" s="7">
        <v>-1.51530864417405</v>
      </c>
      <c r="E885" s="7">
        <v>-2.0129150472964299</v>
      </c>
      <c r="F885" s="7">
        <v>2.2738426511690202</v>
      </c>
      <c r="G885" s="7">
        <v>3.4753867625330699</v>
      </c>
      <c r="H885" s="7">
        <v>20.789044610952601</v>
      </c>
    </row>
    <row r="886" spans="1:9" s="4" customFormat="1" ht="12.75" x14ac:dyDescent="0.2">
      <c r="B886" s="4" t="s">
        <v>1123</v>
      </c>
    </row>
    <row r="887" spans="1:9" s="4" customFormat="1" ht="12.75" x14ac:dyDescent="0.2">
      <c r="A887" s="6" t="s">
        <v>1125</v>
      </c>
      <c r="B887" s="4" t="s">
        <v>1124</v>
      </c>
      <c r="C887" s="7">
        <v>-0.25414348547960602</v>
      </c>
      <c r="D887" s="7">
        <v>-0.93041892078056498</v>
      </c>
      <c r="E887" s="7">
        <v>-1.4451270623742201</v>
      </c>
      <c r="F887" s="7">
        <v>-2.0910319871935799</v>
      </c>
    </row>
    <row r="888" spans="1:9" s="4" customFormat="1" ht="12.75" x14ac:dyDescent="0.2">
      <c r="A888" s="6" t="s">
        <v>1127</v>
      </c>
      <c r="B888" s="4" t="s">
        <v>1126</v>
      </c>
    </row>
    <row r="889" spans="1:9" s="4" customFormat="1" ht="12.75" x14ac:dyDescent="0.2">
      <c r="A889" s="6"/>
      <c r="B889" s="4" t="s">
        <v>1978</v>
      </c>
      <c r="C889" s="15">
        <f t="shared" ref="C889:H889" si="21">MEDIAN(C880:C887)</f>
        <v>-0.65494930782025806</v>
      </c>
      <c r="D889" s="15">
        <f t="shared" si="21"/>
        <v>-1.245144218181524</v>
      </c>
      <c r="E889" s="15">
        <f t="shared" si="21"/>
        <v>-1.873747018172645</v>
      </c>
      <c r="F889" s="15">
        <f t="shared" si="21"/>
        <v>1.726417079543995</v>
      </c>
      <c r="G889" s="15">
        <f t="shared" si="21"/>
        <v>3.4307228219569601</v>
      </c>
      <c r="H889" s="15">
        <f t="shared" si="21"/>
        <v>20.789044610952601</v>
      </c>
      <c r="I889" s="15"/>
    </row>
    <row r="890" spans="1:9" s="4" customFormat="1" ht="12.75" x14ac:dyDescent="0.2">
      <c r="A890" s="6"/>
    </row>
    <row r="891" spans="1:9" s="4" customFormat="1" ht="12.75" x14ac:dyDescent="0.2">
      <c r="A891" s="6"/>
    </row>
    <row r="892" spans="1:9" s="8" customFormat="1" ht="18" x14ac:dyDescent="0.25">
      <c r="B892" s="8" t="s">
        <v>1128</v>
      </c>
    </row>
    <row r="893" spans="1:9" s="4" customFormat="1" ht="12.75" x14ac:dyDescent="0.2">
      <c r="A893" s="16" t="s">
        <v>0</v>
      </c>
      <c r="B893" s="17"/>
      <c r="C893" s="18" t="s">
        <v>1980</v>
      </c>
      <c r="D893" s="18" t="s">
        <v>1981</v>
      </c>
      <c r="E893" s="18" t="s">
        <v>1982</v>
      </c>
      <c r="F893" s="18" t="s">
        <v>1983</v>
      </c>
      <c r="G893" s="18" t="s">
        <v>1984</v>
      </c>
      <c r="H893" s="18" t="s">
        <v>1985</v>
      </c>
      <c r="I893" s="19" t="s">
        <v>1986</v>
      </c>
    </row>
    <row r="894" spans="1:9" s="4" customFormat="1" ht="12.75" x14ac:dyDescent="0.2">
      <c r="B894" s="4" t="s">
        <v>1974</v>
      </c>
    </row>
    <row r="895" spans="1:9" s="4" customFormat="1" ht="12.75" x14ac:dyDescent="0.2">
      <c r="A895" s="6" t="s">
        <v>1130</v>
      </c>
      <c r="B895" s="4" t="s">
        <v>1129</v>
      </c>
      <c r="C895" s="7">
        <v>7.7301209054839407E-2</v>
      </c>
      <c r="D895" s="7">
        <v>0.114396242607961</v>
      </c>
    </row>
    <row r="896" spans="1:9" s="4" customFormat="1" ht="12.75" x14ac:dyDescent="0.2">
      <c r="B896" s="4" t="s">
        <v>1131</v>
      </c>
    </row>
    <row r="897" spans="1:15" s="4" customFormat="1" ht="12.75" x14ac:dyDescent="0.2">
      <c r="B897" s="4" t="s">
        <v>1132</v>
      </c>
    </row>
    <row r="898" spans="1:15" s="4" customFormat="1" ht="12.75" x14ac:dyDescent="0.2">
      <c r="A898" s="6" t="s">
        <v>1134</v>
      </c>
      <c r="B898" s="4" t="s">
        <v>1133</v>
      </c>
      <c r="C898" s="7">
        <v>-0.45241267074348901</v>
      </c>
      <c r="D898" s="7">
        <v>-0.49797801566059902</v>
      </c>
      <c r="E898" s="7">
        <v>-5.2158212538770403</v>
      </c>
      <c r="F898" s="7">
        <v>13.2798199651769</v>
      </c>
      <c r="G898" s="7">
        <v>19.827736323179501</v>
      </c>
    </row>
    <row r="899" spans="1:15" x14ac:dyDescent="0.25">
      <c r="J899" s="5"/>
      <c r="K899" s="5"/>
      <c r="L899" s="5"/>
      <c r="M899" s="5"/>
      <c r="N899" s="5"/>
      <c r="O899" s="5"/>
    </row>
    <row r="900" spans="1:15" x14ac:dyDescent="0.25">
      <c r="J900" s="5"/>
      <c r="K900" s="5"/>
      <c r="L900" s="5"/>
      <c r="M900" s="5"/>
      <c r="N900" s="5"/>
      <c r="O900" s="5"/>
    </row>
    <row r="901" spans="1:15" ht="23.25" customHeight="1" x14ac:dyDescent="0.25">
      <c r="A901" s="5"/>
      <c r="B901" s="5"/>
      <c r="C901" s="5"/>
      <c r="D901" s="5"/>
      <c r="E901" s="5"/>
      <c r="F901" s="5"/>
      <c r="G901" s="5"/>
      <c r="H901" s="5"/>
      <c r="I901" s="5"/>
      <c r="J901" s="5"/>
      <c r="K901" s="5"/>
      <c r="L901" s="5"/>
      <c r="M901" s="5"/>
      <c r="N901" s="5"/>
      <c r="O901" s="5"/>
    </row>
    <row r="902" spans="1:15" ht="45.75" customHeight="1" x14ac:dyDescent="0.25">
      <c r="A902" s="5"/>
      <c r="B902" s="5"/>
      <c r="C902" s="5"/>
      <c r="D902" s="5"/>
      <c r="E902" s="5"/>
      <c r="F902" s="5"/>
      <c r="G902" s="5"/>
      <c r="H902" s="5"/>
      <c r="I902" s="5"/>
      <c r="J902" s="5"/>
      <c r="K902" s="5"/>
      <c r="L902" s="5"/>
      <c r="M902" s="5"/>
      <c r="N902" s="5"/>
      <c r="O902" s="5"/>
    </row>
    <row r="903" spans="1:15" s="10" customFormat="1" ht="18.75" x14ac:dyDescent="0.3"/>
    <row r="904" spans="1:15" x14ac:dyDescent="0.25">
      <c r="A904" s="5"/>
      <c r="B904" s="5"/>
      <c r="C904" s="5"/>
      <c r="D904" s="5"/>
      <c r="E904" s="5"/>
      <c r="F904" s="5"/>
      <c r="G904" s="5"/>
      <c r="H904" s="5"/>
      <c r="I904" s="5"/>
      <c r="J904" s="5"/>
      <c r="K904" s="5"/>
      <c r="L904" s="5"/>
      <c r="M904" s="5"/>
      <c r="N904" s="5"/>
      <c r="O904" s="5"/>
    </row>
    <row r="905" spans="1:15" x14ac:dyDescent="0.25">
      <c r="A905" s="5"/>
      <c r="B905" s="5"/>
      <c r="C905" s="5"/>
      <c r="D905" s="5"/>
      <c r="E905" s="5"/>
      <c r="F905" s="5"/>
      <c r="G905" s="5"/>
      <c r="H905" s="5"/>
      <c r="I905" s="5"/>
      <c r="J905" s="5"/>
      <c r="K905" s="5"/>
      <c r="L905" s="5"/>
      <c r="M905" s="5"/>
      <c r="N905" s="5"/>
      <c r="O905" s="5"/>
    </row>
    <row r="906" spans="1:15" x14ac:dyDescent="0.25">
      <c r="A906" s="5"/>
      <c r="B906" s="5"/>
      <c r="C906" s="5"/>
      <c r="D906" s="5"/>
      <c r="E906" s="5"/>
      <c r="F906" s="5"/>
      <c r="G906" s="5"/>
      <c r="H906" s="5"/>
      <c r="I906" s="5"/>
      <c r="J906" s="5"/>
      <c r="K906" s="5"/>
      <c r="L906" s="5"/>
      <c r="M906" s="5"/>
      <c r="N906" s="5"/>
      <c r="O906" s="5"/>
    </row>
    <row r="907" spans="1:15" x14ac:dyDescent="0.25">
      <c r="A907" s="5"/>
      <c r="B907" s="5"/>
      <c r="C907" s="5"/>
      <c r="D907" s="5"/>
      <c r="E907" s="5"/>
      <c r="F907" s="5"/>
      <c r="G907" s="5"/>
      <c r="H907" s="5"/>
      <c r="I907" s="5"/>
      <c r="J907" s="5"/>
      <c r="K907" s="5"/>
      <c r="L907" s="5"/>
      <c r="M907" s="5"/>
      <c r="N907" s="5"/>
      <c r="O907" s="5"/>
    </row>
    <row r="908" spans="1:15" x14ac:dyDescent="0.25">
      <c r="A908" s="5"/>
      <c r="B908" s="5"/>
      <c r="C908" s="5"/>
      <c r="D908" s="5"/>
      <c r="E908" s="5"/>
      <c r="F908" s="5"/>
      <c r="G908" s="5"/>
      <c r="H908" s="5"/>
      <c r="I908" s="5"/>
      <c r="J908" s="5"/>
      <c r="K908" s="5"/>
      <c r="L908" s="5"/>
      <c r="M908" s="5"/>
      <c r="N908" s="5"/>
      <c r="O908" s="5"/>
    </row>
    <row r="909" spans="1:15" x14ac:dyDescent="0.25">
      <c r="A909" s="5"/>
      <c r="B909" s="5"/>
      <c r="C909" s="5"/>
      <c r="D909" s="5"/>
      <c r="E909" s="5"/>
      <c r="F909" s="5"/>
      <c r="G909" s="5"/>
      <c r="H909" s="5"/>
      <c r="I909" s="5"/>
      <c r="J909" s="5"/>
      <c r="K909" s="5"/>
      <c r="L909" s="5"/>
      <c r="M909" s="5"/>
      <c r="N909" s="5"/>
      <c r="O909" s="5"/>
    </row>
    <row r="910" spans="1:15" x14ac:dyDescent="0.25">
      <c r="A910" s="5"/>
      <c r="B910" s="5"/>
      <c r="C910" s="5"/>
      <c r="D910" s="5"/>
      <c r="E910" s="5"/>
      <c r="F910" s="5"/>
      <c r="G910" s="5"/>
      <c r="H910" s="5"/>
      <c r="I910" s="5"/>
      <c r="J910" s="5"/>
      <c r="K910" s="5"/>
      <c r="L910" s="5"/>
      <c r="M910" s="5"/>
      <c r="N910" s="5"/>
      <c r="O910" s="5"/>
    </row>
    <row r="911" spans="1:15" x14ac:dyDescent="0.25">
      <c r="A911" s="5"/>
      <c r="B911" s="5"/>
      <c r="C911" s="5"/>
      <c r="D911" s="5"/>
      <c r="E911" s="5"/>
      <c r="F911" s="5"/>
      <c r="G911" s="5"/>
      <c r="H911" s="5"/>
      <c r="I911" s="5"/>
      <c r="J911" s="5"/>
      <c r="K911" s="5"/>
      <c r="L911" s="5"/>
      <c r="M911" s="5"/>
      <c r="N911" s="5"/>
      <c r="O911" s="5"/>
    </row>
    <row r="912" spans="1:15" x14ac:dyDescent="0.25">
      <c r="A912" s="5"/>
      <c r="B912" s="5"/>
      <c r="C912" s="5"/>
      <c r="D912" s="5"/>
      <c r="E912" s="5"/>
      <c r="F912" s="5"/>
      <c r="G912" s="5"/>
      <c r="H912" s="5"/>
      <c r="I912" s="5"/>
      <c r="J912" s="5"/>
      <c r="K912" s="5"/>
      <c r="L912" s="5"/>
      <c r="M912" s="5"/>
      <c r="N912" s="5"/>
      <c r="O912" s="5"/>
    </row>
    <row r="913" spans="1:15" s="10" customFormat="1" ht="18.75" x14ac:dyDescent="0.3"/>
    <row r="914" spans="1:15" s="10" customFormat="1" ht="18.75" x14ac:dyDescent="0.3"/>
    <row r="915" spans="1:15" x14ac:dyDescent="0.25">
      <c r="A915" s="5"/>
      <c r="B915" s="5"/>
      <c r="C915" s="5"/>
      <c r="D915" s="5"/>
      <c r="E915" s="5"/>
      <c r="F915" s="5"/>
      <c r="G915" s="5"/>
      <c r="H915" s="5"/>
      <c r="I915" s="5"/>
      <c r="J915" s="5"/>
      <c r="K915" s="5"/>
      <c r="L915" s="5"/>
      <c r="M915" s="5"/>
      <c r="N915" s="5"/>
      <c r="O915" s="5"/>
    </row>
    <row r="916" spans="1:15" x14ac:dyDescent="0.25">
      <c r="A916" s="5"/>
      <c r="B916" s="5"/>
      <c r="C916" s="5"/>
      <c r="D916" s="5"/>
      <c r="E916" s="5"/>
      <c r="F916" s="5"/>
      <c r="G916" s="5"/>
      <c r="H916" s="5"/>
      <c r="I916" s="5"/>
      <c r="J916" s="5"/>
      <c r="K916" s="5"/>
      <c r="L916" s="5"/>
      <c r="M916" s="5"/>
      <c r="N916" s="5"/>
      <c r="O916" s="5"/>
    </row>
    <row r="917" spans="1:15" x14ac:dyDescent="0.25">
      <c r="A917" s="5"/>
      <c r="B917" s="5"/>
      <c r="C917" s="5"/>
      <c r="D917" s="5"/>
      <c r="E917" s="5"/>
      <c r="F917" s="5"/>
      <c r="G917" s="5"/>
      <c r="H917" s="5"/>
      <c r="I917" s="5"/>
      <c r="J917" s="5"/>
      <c r="K917" s="5"/>
      <c r="L917" s="5"/>
      <c r="M917" s="5"/>
      <c r="N917" s="5"/>
      <c r="O917" s="5"/>
    </row>
    <row r="918" spans="1:15" x14ac:dyDescent="0.25">
      <c r="A918" s="5"/>
      <c r="B918" s="5"/>
      <c r="C918" s="5"/>
      <c r="D918" s="5"/>
      <c r="E918" s="5"/>
      <c r="F918" s="5"/>
      <c r="G918" s="5"/>
      <c r="H918" s="5"/>
      <c r="I918" s="5"/>
      <c r="J918" s="5"/>
      <c r="K918" s="5"/>
      <c r="L918" s="5"/>
      <c r="M918" s="5"/>
      <c r="N918" s="5"/>
      <c r="O918" s="5"/>
    </row>
    <row r="919" spans="1:15" x14ac:dyDescent="0.25">
      <c r="A919" s="5"/>
      <c r="B919" s="5"/>
      <c r="C919" s="5"/>
      <c r="D919" s="5"/>
      <c r="E919" s="5"/>
      <c r="F919" s="5"/>
      <c r="G919" s="5"/>
      <c r="H919" s="5"/>
      <c r="I919" s="5"/>
      <c r="J919" s="5"/>
      <c r="K919" s="5"/>
      <c r="L919" s="5"/>
      <c r="M919" s="5"/>
      <c r="N919" s="5"/>
      <c r="O919" s="5"/>
    </row>
    <row r="920" spans="1:15" x14ac:dyDescent="0.25">
      <c r="A920" s="5"/>
      <c r="B920" s="5"/>
      <c r="C920" s="5"/>
      <c r="D920" s="5"/>
      <c r="E920" s="5"/>
      <c r="F920" s="5"/>
      <c r="G920" s="5"/>
      <c r="H920" s="5"/>
      <c r="I920" s="5"/>
      <c r="J920" s="5"/>
      <c r="K920" s="5"/>
      <c r="L920" s="5"/>
      <c r="M920" s="5"/>
      <c r="N920" s="5"/>
      <c r="O920" s="5"/>
    </row>
    <row r="921" spans="1:15" x14ac:dyDescent="0.25">
      <c r="A921" s="5"/>
      <c r="B921" s="5"/>
      <c r="C921" s="5"/>
      <c r="D921" s="5"/>
      <c r="E921" s="5"/>
      <c r="F921" s="5"/>
      <c r="G921" s="5"/>
      <c r="H921" s="5"/>
      <c r="I921" s="5"/>
      <c r="J921" s="5"/>
      <c r="K921" s="5"/>
      <c r="L921" s="5"/>
      <c r="M921" s="5"/>
      <c r="N921" s="5"/>
      <c r="O921" s="5"/>
    </row>
    <row r="922" spans="1:15" x14ac:dyDescent="0.25">
      <c r="A922" s="5"/>
      <c r="B922" s="5"/>
      <c r="C922" s="5"/>
      <c r="D922" s="5"/>
      <c r="E922" s="5"/>
      <c r="F922" s="5"/>
      <c r="G922" s="5"/>
      <c r="H922" s="5"/>
      <c r="I922" s="5"/>
      <c r="J922" s="5"/>
      <c r="K922" s="5"/>
      <c r="L922" s="5"/>
      <c r="M922" s="5"/>
      <c r="N922" s="5"/>
      <c r="O922" s="5"/>
    </row>
    <row r="923" spans="1:15" x14ac:dyDescent="0.25">
      <c r="A923" s="5"/>
      <c r="B923" s="5"/>
      <c r="C923" s="5"/>
      <c r="D923" s="5"/>
      <c r="E923" s="5"/>
      <c r="F923" s="5"/>
      <c r="G923" s="5"/>
      <c r="H923" s="5"/>
      <c r="I923" s="5"/>
      <c r="J923" s="5"/>
      <c r="K923" s="5"/>
      <c r="L923" s="5"/>
      <c r="M923" s="5"/>
      <c r="N923" s="5"/>
      <c r="O923" s="5"/>
    </row>
    <row r="924" spans="1:15" x14ac:dyDescent="0.25">
      <c r="A924" s="5"/>
      <c r="B924" s="5"/>
      <c r="C924" s="5"/>
      <c r="D924" s="5"/>
      <c r="E924" s="5"/>
      <c r="F924" s="5"/>
      <c r="G924" s="5"/>
      <c r="H924" s="5"/>
      <c r="I924" s="5"/>
      <c r="J924" s="5"/>
      <c r="K924" s="5"/>
      <c r="L924" s="5"/>
      <c r="M924" s="5"/>
      <c r="N924" s="5"/>
      <c r="O924" s="5"/>
    </row>
    <row r="925" spans="1:15" x14ac:dyDescent="0.25">
      <c r="A925" s="5"/>
      <c r="B925" s="5"/>
      <c r="C925" s="5"/>
      <c r="D925" s="5"/>
      <c r="E925" s="5"/>
      <c r="F925" s="5"/>
      <c r="G925" s="5"/>
      <c r="H925" s="5"/>
      <c r="I925" s="5"/>
      <c r="J925" s="5"/>
      <c r="K925" s="5"/>
      <c r="L925" s="5"/>
      <c r="M925" s="5"/>
      <c r="N925" s="5"/>
      <c r="O925" s="5"/>
    </row>
    <row r="926" spans="1:15" x14ac:dyDescent="0.25">
      <c r="A926" s="5"/>
      <c r="B926" s="5"/>
      <c r="C926" s="5"/>
      <c r="D926" s="5"/>
      <c r="E926" s="5"/>
      <c r="F926" s="5"/>
      <c r="G926" s="5"/>
      <c r="H926" s="5"/>
      <c r="I926" s="5"/>
      <c r="J926" s="5"/>
      <c r="K926" s="5"/>
      <c r="L926" s="5"/>
      <c r="M926" s="5"/>
      <c r="N926" s="5"/>
      <c r="O926" s="5"/>
    </row>
    <row r="927" spans="1:15" x14ac:dyDescent="0.25">
      <c r="A927" s="5"/>
      <c r="B927" s="5"/>
      <c r="C927" s="5"/>
      <c r="D927" s="5"/>
      <c r="E927" s="5"/>
      <c r="F927" s="5"/>
      <c r="G927" s="5"/>
      <c r="H927" s="5"/>
      <c r="I927" s="5"/>
      <c r="J927" s="5"/>
      <c r="K927" s="5"/>
      <c r="L927" s="5"/>
      <c r="M927" s="5"/>
      <c r="N927" s="5"/>
      <c r="O927" s="5"/>
    </row>
    <row r="928" spans="1:15" x14ac:dyDescent="0.25">
      <c r="A928" s="5"/>
      <c r="B928" s="5"/>
      <c r="C928" s="5"/>
      <c r="D928" s="5"/>
      <c r="E928" s="5"/>
      <c r="F928" s="5"/>
      <c r="G928" s="5"/>
      <c r="H928" s="5"/>
      <c r="I928" s="5"/>
      <c r="J928" s="5"/>
      <c r="K928" s="5"/>
      <c r="L928" s="5"/>
      <c r="M928" s="5"/>
      <c r="N928" s="5"/>
      <c r="O928" s="5"/>
    </row>
    <row r="929" spans="1:15" x14ac:dyDescent="0.25">
      <c r="A929" s="5"/>
      <c r="B929" s="5"/>
      <c r="C929" s="5"/>
      <c r="D929" s="5"/>
      <c r="E929" s="5"/>
      <c r="F929" s="5"/>
      <c r="G929" s="5"/>
      <c r="H929" s="5"/>
      <c r="I929" s="5"/>
      <c r="J929" s="5"/>
      <c r="K929" s="5"/>
      <c r="L929" s="5"/>
      <c r="M929" s="5"/>
      <c r="N929" s="5"/>
      <c r="O929" s="5"/>
    </row>
    <row r="930" spans="1:15" x14ac:dyDescent="0.25">
      <c r="A930" s="5"/>
      <c r="B930" s="5"/>
      <c r="C930" s="5"/>
      <c r="D930" s="5"/>
      <c r="E930" s="5"/>
      <c r="F930" s="5"/>
      <c r="G930" s="5"/>
      <c r="H930" s="5"/>
      <c r="I930" s="5"/>
      <c r="J930" s="5"/>
      <c r="K930" s="5"/>
      <c r="L930" s="5"/>
      <c r="M930" s="5"/>
      <c r="N930" s="5"/>
      <c r="O930" s="5"/>
    </row>
    <row r="931" spans="1:15" x14ac:dyDescent="0.25">
      <c r="A931" s="5"/>
      <c r="B931" s="5"/>
      <c r="C931" s="5"/>
      <c r="D931" s="5"/>
      <c r="E931" s="5"/>
      <c r="F931" s="5"/>
      <c r="G931" s="5"/>
      <c r="H931" s="5"/>
      <c r="I931" s="5"/>
      <c r="J931" s="5"/>
      <c r="K931" s="5"/>
      <c r="L931" s="5"/>
      <c r="M931" s="5"/>
      <c r="N931" s="5"/>
      <c r="O931" s="5"/>
    </row>
    <row r="932" spans="1:15" x14ac:dyDescent="0.25">
      <c r="A932" s="5"/>
      <c r="B932" s="5"/>
      <c r="C932" s="5"/>
      <c r="D932" s="5"/>
      <c r="E932" s="5"/>
      <c r="F932" s="5"/>
      <c r="G932" s="5"/>
      <c r="H932" s="5"/>
      <c r="I932" s="5"/>
      <c r="J932" s="5"/>
      <c r="K932" s="5"/>
      <c r="L932" s="5"/>
      <c r="M932" s="5"/>
      <c r="N932" s="5"/>
      <c r="O932" s="5"/>
    </row>
    <row r="933" spans="1:15" x14ac:dyDescent="0.25">
      <c r="A933" s="5"/>
      <c r="B933" s="5"/>
      <c r="C933" s="5"/>
      <c r="D933" s="5"/>
      <c r="E933" s="5"/>
      <c r="F933" s="5"/>
      <c r="G933" s="5"/>
      <c r="H933" s="5"/>
      <c r="I933" s="5"/>
      <c r="J933" s="5"/>
      <c r="K933" s="5"/>
      <c r="L933" s="5"/>
      <c r="M933" s="5"/>
      <c r="N933" s="5"/>
      <c r="O933" s="5"/>
    </row>
    <row r="934" spans="1:15" x14ac:dyDescent="0.25">
      <c r="A934" s="5"/>
      <c r="B934" s="5"/>
      <c r="C934" s="5"/>
      <c r="D934" s="5"/>
      <c r="E934" s="5"/>
      <c r="F934" s="5"/>
      <c r="G934" s="5"/>
      <c r="H934" s="5"/>
      <c r="I934" s="5"/>
      <c r="J934" s="5"/>
      <c r="K934" s="5"/>
      <c r="L934" s="5"/>
      <c r="M934" s="5"/>
      <c r="N934" s="5"/>
      <c r="O934" s="5"/>
    </row>
    <row r="935" spans="1:15" x14ac:dyDescent="0.25">
      <c r="A935" s="5"/>
      <c r="B935" s="5"/>
      <c r="C935" s="5"/>
      <c r="D935" s="5"/>
      <c r="E935" s="5"/>
      <c r="F935" s="5"/>
      <c r="G935" s="5"/>
      <c r="H935" s="5"/>
      <c r="I935" s="5"/>
      <c r="J935" s="5"/>
      <c r="K935" s="5"/>
      <c r="L935" s="5"/>
      <c r="M935" s="5"/>
      <c r="N935" s="5"/>
      <c r="O935" s="5"/>
    </row>
    <row r="936" spans="1:15" x14ac:dyDescent="0.25">
      <c r="A936" s="5"/>
      <c r="B936" s="5"/>
      <c r="C936" s="5"/>
      <c r="D936" s="5"/>
      <c r="E936" s="5"/>
      <c r="F936" s="5"/>
      <c r="G936" s="5"/>
      <c r="H936" s="5"/>
      <c r="I936" s="5"/>
      <c r="J936" s="5"/>
      <c r="K936" s="5"/>
      <c r="L936" s="5"/>
      <c r="M936" s="5"/>
      <c r="N936" s="5"/>
      <c r="O936" s="5"/>
    </row>
    <row r="937" spans="1:15" x14ac:dyDescent="0.25">
      <c r="A937" s="5"/>
      <c r="B937" s="5"/>
      <c r="C937" s="5"/>
      <c r="D937" s="5"/>
      <c r="E937" s="5"/>
      <c r="F937" s="5"/>
      <c r="G937" s="5"/>
      <c r="H937" s="5"/>
      <c r="I937" s="5"/>
      <c r="J937" s="5"/>
      <c r="K937" s="5"/>
      <c r="L937" s="5"/>
      <c r="M937" s="5"/>
      <c r="N937" s="5"/>
      <c r="O937" s="5"/>
    </row>
    <row r="938" spans="1:15" x14ac:dyDescent="0.25">
      <c r="A938" s="5"/>
      <c r="B938" s="5"/>
      <c r="C938" s="5"/>
      <c r="D938" s="5"/>
      <c r="E938" s="5"/>
      <c r="F938" s="5"/>
      <c r="G938" s="5"/>
      <c r="H938" s="5"/>
      <c r="I938" s="5"/>
      <c r="J938" s="5"/>
      <c r="K938" s="5"/>
      <c r="L938" s="5"/>
      <c r="M938" s="5"/>
      <c r="N938" s="5"/>
      <c r="O938" s="5"/>
    </row>
    <row r="939" spans="1:15" x14ac:dyDescent="0.25">
      <c r="A939" s="5"/>
      <c r="B939" s="5"/>
      <c r="C939" s="5"/>
      <c r="D939" s="5"/>
      <c r="E939" s="5"/>
      <c r="F939" s="5"/>
      <c r="G939" s="5"/>
      <c r="H939" s="5"/>
      <c r="I939" s="5"/>
      <c r="J939" s="5"/>
      <c r="K939" s="5"/>
      <c r="L939" s="5"/>
      <c r="M939" s="5"/>
      <c r="N939" s="5"/>
      <c r="O939" s="5"/>
    </row>
    <row r="940" spans="1:15" x14ac:dyDescent="0.25">
      <c r="A940" s="5"/>
      <c r="B940" s="5"/>
      <c r="C940" s="5"/>
      <c r="D940" s="5"/>
      <c r="E940" s="5"/>
      <c r="F940" s="5"/>
      <c r="G940" s="5"/>
      <c r="H940" s="5"/>
      <c r="I940" s="5"/>
      <c r="J940" s="5"/>
      <c r="K940" s="5"/>
      <c r="L940" s="5"/>
      <c r="M940" s="5"/>
      <c r="N940" s="5"/>
      <c r="O940" s="5"/>
    </row>
    <row r="941" spans="1:15" x14ac:dyDescent="0.25">
      <c r="A941" s="5"/>
      <c r="B941" s="5"/>
      <c r="C941" s="5"/>
      <c r="D941" s="5"/>
      <c r="E941" s="5"/>
      <c r="F941" s="5"/>
      <c r="G941" s="5"/>
      <c r="H941" s="5"/>
      <c r="I941" s="5"/>
      <c r="J941" s="5"/>
      <c r="K941" s="5"/>
      <c r="L941" s="5"/>
      <c r="M941" s="5"/>
      <c r="N941" s="5"/>
      <c r="O941" s="5"/>
    </row>
    <row r="942" spans="1:15" x14ac:dyDescent="0.25">
      <c r="A942" s="5"/>
      <c r="B942" s="5"/>
      <c r="C942" s="5"/>
      <c r="D942" s="5"/>
      <c r="E942" s="5"/>
      <c r="F942" s="5"/>
      <c r="G942" s="5"/>
      <c r="H942" s="5"/>
      <c r="I942" s="5"/>
      <c r="J942" s="5"/>
      <c r="K942" s="5"/>
      <c r="L942" s="5"/>
      <c r="M942" s="5"/>
      <c r="N942" s="5"/>
      <c r="O942" s="5"/>
    </row>
    <row r="943" spans="1:15" x14ac:dyDescent="0.25">
      <c r="A943" s="5"/>
      <c r="B943" s="5"/>
      <c r="C943" s="5"/>
      <c r="D943" s="5"/>
      <c r="E943" s="5"/>
      <c r="F943" s="5"/>
      <c r="G943" s="5"/>
      <c r="H943" s="5"/>
      <c r="I943" s="5"/>
      <c r="J943" s="5"/>
      <c r="K943" s="5"/>
      <c r="L943" s="5"/>
      <c r="M943" s="5"/>
      <c r="N943" s="5"/>
      <c r="O943" s="5"/>
    </row>
    <row r="944" spans="1:15" x14ac:dyDescent="0.25">
      <c r="A944" s="5"/>
      <c r="B944" s="5"/>
      <c r="C944" s="5"/>
      <c r="D944" s="5"/>
      <c r="E944" s="5"/>
      <c r="F944" s="5"/>
      <c r="G944" s="5"/>
      <c r="H944" s="5"/>
      <c r="I944" s="5"/>
      <c r="J944" s="5"/>
      <c r="K944" s="5"/>
      <c r="L944" s="5"/>
      <c r="M944" s="5"/>
      <c r="N944" s="5"/>
      <c r="O944" s="5"/>
    </row>
    <row r="945" spans="1:15" x14ac:dyDescent="0.25">
      <c r="A945" s="5"/>
      <c r="B945" s="5"/>
      <c r="C945" s="5"/>
      <c r="D945" s="5"/>
      <c r="E945" s="5"/>
      <c r="F945" s="5"/>
      <c r="G945" s="5"/>
      <c r="H945" s="5"/>
      <c r="I945" s="5"/>
      <c r="J945" s="5"/>
      <c r="K945" s="5"/>
      <c r="L945" s="5"/>
      <c r="M945" s="5"/>
      <c r="N945" s="5"/>
      <c r="O945" s="5"/>
    </row>
    <row r="946" spans="1:15" x14ac:dyDescent="0.25">
      <c r="A946" s="5"/>
      <c r="B946" s="5"/>
      <c r="C946" s="5"/>
      <c r="D946" s="5"/>
      <c r="E946" s="5"/>
      <c r="F946" s="5"/>
      <c r="G946" s="5"/>
      <c r="H946" s="5"/>
      <c r="I946" s="5"/>
      <c r="J946" s="5"/>
      <c r="K946" s="5"/>
      <c r="L946" s="5"/>
      <c r="M946" s="5"/>
      <c r="N946" s="5"/>
      <c r="O946" s="5"/>
    </row>
    <row r="947" spans="1:15" x14ac:dyDescent="0.25">
      <c r="A947" s="5"/>
      <c r="B947" s="5"/>
      <c r="C947" s="5"/>
      <c r="D947" s="5"/>
      <c r="E947" s="5"/>
      <c r="F947" s="5"/>
      <c r="G947" s="5"/>
      <c r="H947" s="5"/>
      <c r="I947" s="5"/>
      <c r="J947" s="5"/>
      <c r="K947" s="5"/>
      <c r="L947" s="5"/>
      <c r="M947" s="5"/>
      <c r="N947" s="5"/>
      <c r="O947" s="5"/>
    </row>
    <row r="948" spans="1:15" x14ac:dyDescent="0.25">
      <c r="A948" s="5"/>
      <c r="B948" s="5"/>
      <c r="C948" s="5"/>
      <c r="D948" s="5"/>
      <c r="E948" s="5"/>
      <c r="F948" s="5"/>
      <c r="G948" s="5"/>
      <c r="H948" s="5"/>
      <c r="I948" s="5"/>
      <c r="J948" s="5"/>
      <c r="K948" s="5"/>
      <c r="L948" s="5"/>
      <c r="M948" s="5"/>
      <c r="N948" s="5"/>
      <c r="O948" s="5"/>
    </row>
    <row r="949" spans="1:15" x14ac:dyDescent="0.25">
      <c r="A949" s="5"/>
      <c r="B949" s="5"/>
      <c r="C949" s="5"/>
      <c r="D949" s="5"/>
      <c r="E949" s="5"/>
      <c r="F949" s="5"/>
      <c r="G949" s="5"/>
      <c r="H949" s="5"/>
      <c r="I949" s="5"/>
      <c r="J949" s="5"/>
      <c r="K949" s="5"/>
      <c r="L949" s="5"/>
      <c r="M949" s="5"/>
      <c r="N949" s="5"/>
      <c r="O949" s="5"/>
    </row>
    <row r="950" spans="1:15" x14ac:dyDescent="0.25">
      <c r="A950" s="5"/>
      <c r="B950" s="5"/>
      <c r="C950" s="5"/>
      <c r="D950" s="5"/>
      <c r="E950" s="5"/>
      <c r="F950" s="5"/>
      <c r="G950" s="5"/>
      <c r="H950" s="5"/>
      <c r="I950" s="5"/>
      <c r="J950" s="5"/>
      <c r="K950" s="5"/>
      <c r="L950" s="5"/>
      <c r="M950" s="5"/>
      <c r="N950" s="5"/>
      <c r="O950" s="5"/>
    </row>
    <row r="951" spans="1:15" x14ac:dyDescent="0.25">
      <c r="A951" s="5"/>
      <c r="B951" s="5"/>
      <c r="C951" s="5"/>
      <c r="D951" s="5"/>
      <c r="E951" s="5"/>
      <c r="F951" s="5"/>
      <c r="G951" s="5"/>
      <c r="H951" s="5"/>
      <c r="I951" s="5"/>
      <c r="J951" s="5"/>
      <c r="K951" s="5"/>
      <c r="L951" s="5"/>
      <c r="M951" s="5"/>
      <c r="N951" s="5"/>
      <c r="O951" s="5"/>
    </row>
    <row r="952" spans="1:15" x14ac:dyDescent="0.25">
      <c r="A952" s="5"/>
      <c r="B952" s="5"/>
      <c r="C952" s="5"/>
      <c r="D952" s="5"/>
      <c r="E952" s="5"/>
      <c r="F952" s="5"/>
      <c r="G952" s="5"/>
      <c r="H952" s="5"/>
      <c r="I952" s="5"/>
      <c r="J952" s="5"/>
      <c r="K952" s="5"/>
      <c r="L952" s="5"/>
      <c r="M952" s="5"/>
      <c r="N952" s="5"/>
      <c r="O952" s="5"/>
    </row>
    <row r="953" spans="1:15" x14ac:dyDescent="0.25">
      <c r="A953" s="5"/>
      <c r="B953" s="5"/>
      <c r="C953" s="5"/>
      <c r="D953" s="5"/>
      <c r="E953" s="5"/>
      <c r="F953" s="5"/>
      <c r="G953" s="5"/>
      <c r="H953" s="5"/>
      <c r="I953" s="5"/>
      <c r="J953" s="5"/>
      <c r="K953" s="5"/>
      <c r="L953" s="5"/>
      <c r="M953" s="5"/>
      <c r="N953" s="5"/>
      <c r="O953" s="5"/>
    </row>
    <row r="954" spans="1:15" x14ac:dyDescent="0.25">
      <c r="A954" s="5"/>
      <c r="B954" s="5"/>
      <c r="C954" s="5"/>
      <c r="D954" s="5"/>
      <c r="E954" s="5"/>
      <c r="F954" s="5"/>
      <c r="G954" s="5"/>
      <c r="H954" s="5"/>
      <c r="I954" s="5"/>
      <c r="J954" s="5"/>
      <c r="K954" s="5"/>
      <c r="L954" s="5"/>
      <c r="M954" s="5"/>
      <c r="N954" s="5"/>
      <c r="O954" s="5"/>
    </row>
    <row r="955" spans="1:15" s="10" customFormat="1" ht="18.75" x14ac:dyDescent="0.3"/>
    <row r="956" spans="1:15" x14ac:dyDescent="0.25">
      <c r="A956" s="5"/>
      <c r="B956" s="5"/>
      <c r="C956" s="5"/>
      <c r="D956" s="5"/>
      <c r="E956" s="5"/>
      <c r="F956" s="5"/>
      <c r="G956" s="5"/>
      <c r="H956" s="5"/>
      <c r="I956" s="5"/>
      <c r="J956" s="5"/>
      <c r="K956" s="5"/>
      <c r="L956" s="5"/>
      <c r="M956" s="5"/>
      <c r="N956" s="5"/>
      <c r="O956" s="5"/>
    </row>
    <row r="957" spans="1:15" x14ac:dyDescent="0.25">
      <c r="A957" s="5"/>
      <c r="B957" s="5"/>
      <c r="C957" s="5"/>
      <c r="D957" s="5"/>
      <c r="E957" s="5"/>
      <c r="F957" s="5"/>
      <c r="G957" s="5"/>
      <c r="H957" s="5"/>
      <c r="I957" s="5"/>
      <c r="J957" s="5"/>
      <c r="K957" s="5"/>
      <c r="L957" s="5"/>
      <c r="M957" s="5"/>
      <c r="N957" s="5"/>
      <c r="O957" s="5"/>
    </row>
    <row r="958" spans="1:15" x14ac:dyDescent="0.25">
      <c r="A958" s="5"/>
      <c r="B958" s="5"/>
      <c r="C958" s="5"/>
      <c r="D958" s="5"/>
      <c r="E958" s="5"/>
      <c r="F958" s="5"/>
      <c r="G958" s="5"/>
      <c r="H958" s="5"/>
      <c r="I958" s="5"/>
      <c r="J958" s="5"/>
      <c r="K958" s="5"/>
      <c r="L958" s="5"/>
      <c r="M958" s="5"/>
      <c r="N958" s="5"/>
      <c r="O958" s="5"/>
    </row>
    <row r="959" spans="1:15" x14ac:dyDescent="0.25">
      <c r="A959" s="5"/>
      <c r="B959" s="5"/>
      <c r="C959" s="5"/>
      <c r="D959" s="5"/>
      <c r="E959" s="5"/>
      <c r="F959" s="5"/>
      <c r="G959" s="5"/>
      <c r="H959" s="5"/>
      <c r="I959" s="5"/>
      <c r="J959" s="5"/>
      <c r="K959" s="5"/>
      <c r="L959" s="5"/>
      <c r="M959" s="5"/>
      <c r="N959" s="5"/>
      <c r="O959" s="5"/>
    </row>
    <row r="960" spans="1:15" x14ac:dyDescent="0.25">
      <c r="A960" s="5"/>
      <c r="B960" s="5"/>
      <c r="C960" s="5"/>
      <c r="D960" s="5"/>
      <c r="E960" s="5"/>
      <c r="F960" s="5"/>
      <c r="G960" s="5"/>
      <c r="H960" s="5"/>
      <c r="I960" s="5"/>
      <c r="J960" s="5"/>
      <c r="K960" s="5"/>
      <c r="L960" s="5"/>
      <c r="M960" s="5"/>
      <c r="N960" s="5"/>
      <c r="O960" s="5"/>
    </row>
    <row r="961" spans="1:15" x14ac:dyDescent="0.25">
      <c r="A961" s="5"/>
      <c r="B961" s="5"/>
      <c r="C961" s="5"/>
      <c r="D961" s="5"/>
      <c r="E961" s="5"/>
      <c r="F961" s="5"/>
      <c r="G961" s="5"/>
      <c r="H961" s="5"/>
      <c r="I961" s="5"/>
      <c r="J961" s="5"/>
      <c r="K961" s="5"/>
      <c r="L961" s="5"/>
      <c r="M961" s="5"/>
      <c r="N961" s="5"/>
      <c r="O961" s="5"/>
    </row>
    <row r="962" spans="1:15" x14ac:dyDescent="0.25">
      <c r="A962" s="5"/>
      <c r="B962" s="5"/>
      <c r="C962" s="5"/>
      <c r="D962" s="5"/>
      <c r="E962" s="5"/>
      <c r="F962" s="5"/>
      <c r="G962" s="5"/>
      <c r="H962" s="5"/>
      <c r="I962" s="5"/>
      <c r="J962" s="5"/>
      <c r="K962" s="5"/>
      <c r="L962" s="5"/>
      <c r="M962" s="5"/>
      <c r="N962" s="5"/>
      <c r="O962" s="5"/>
    </row>
    <row r="963" spans="1:15" x14ac:dyDescent="0.25">
      <c r="A963" s="5"/>
      <c r="B963" s="5"/>
      <c r="C963" s="5"/>
      <c r="D963" s="5"/>
      <c r="E963" s="5"/>
      <c r="F963" s="5"/>
      <c r="G963" s="5"/>
      <c r="H963" s="5"/>
      <c r="I963" s="5"/>
      <c r="J963" s="5"/>
      <c r="K963" s="5"/>
      <c r="L963" s="5"/>
      <c r="M963" s="5"/>
      <c r="N963" s="5"/>
      <c r="O963" s="5"/>
    </row>
    <row r="964" spans="1:15" x14ac:dyDescent="0.25">
      <c r="A964" s="5"/>
      <c r="B964" s="5"/>
      <c r="C964" s="5"/>
      <c r="D964" s="5"/>
      <c r="E964" s="5"/>
      <c r="F964" s="5"/>
      <c r="G964" s="5"/>
      <c r="H964" s="5"/>
      <c r="I964" s="5"/>
      <c r="J964" s="5"/>
      <c r="K964" s="5"/>
      <c r="L964" s="5"/>
      <c r="M964" s="5"/>
      <c r="N964" s="5"/>
      <c r="O964" s="5"/>
    </row>
    <row r="965" spans="1:15" x14ac:dyDescent="0.25">
      <c r="A965" s="5"/>
      <c r="B965" s="5"/>
      <c r="C965" s="5"/>
      <c r="D965" s="5"/>
      <c r="E965" s="5"/>
      <c r="F965" s="5"/>
      <c r="G965" s="5"/>
      <c r="H965" s="5"/>
      <c r="I965" s="5"/>
      <c r="J965" s="5"/>
      <c r="K965" s="5"/>
      <c r="L965" s="5"/>
      <c r="M965" s="5"/>
      <c r="N965" s="5"/>
      <c r="O965" s="5"/>
    </row>
    <row r="966" spans="1:15" x14ac:dyDescent="0.25">
      <c r="A966" s="5"/>
      <c r="B966" s="5"/>
      <c r="C966" s="5"/>
      <c r="D966" s="5"/>
      <c r="E966" s="5"/>
      <c r="F966" s="5"/>
      <c r="G966" s="5"/>
      <c r="H966" s="5"/>
      <c r="I966" s="5"/>
      <c r="J966" s="5"/>
      <c r="K966" s="5"/>
      <c r="L966" s="5"/>
      <c r="M966" s="5"/>
      <c r="N966" s="5"/>
      <c r="O966" s="5"/>
    </row>
    <row r="967" spans="1:15" x14ac:dyDescent="0.25">
      <c r="A967" s="5"/>
      <c r="B967" s="5"/>
      <c r="C967" s="5"/>
      <c r="D967" s="5"/>
      <c r="E967" s="5"/>
      <c r="F967" s="5"/>
      <c r="G967" s="5"/>
      <c r="H967" s="5"/>
      <c r="I967" s="5"/>
      <c r="J967" s="5"/>
      <c r="K967" s="5"/>
      <c r="L967" s="5"/>
      <c r="M967" s="5"/>
      <c r="N967" s="5"/>
      <c r="O967" s="5"/>
    </row>
    <row r="968" spans="1:15" x14ac:dyDescent="0.25">
      <c r="A968" s="5"/>
      <c r="B968" s="5"/>
      <c r="C968" s="5"/>
      <c r="D968" s="5"/>
      <c r="E968" s="5"/>
      <c r="F968" s="5"/>
      <c r="G968" s="5"/>
      <c r="H968" s="5"/>
      <c r="I968" s="5"/>
      <c r="J968" s="5"/>
      <c r="K968" s="5"/>
      <c r="L968" s="5"/>
      <c r="M968" s="5"/>
      <c r="N968" s="5"/>
      <c r="O968" s="5"/>
    </row>
    <row r="969" spans="1:15" x14ac:dyDescent="0.25">
      <c r="A969" s="5"/>
      <c r="B969" s="5"/>
      <c r="C969" s="5"/>
      <c r="D969" s="5"/>
      <c r="E969" s="5"/>
      <c r="F969" s="5"/>
      <c r="G969" s="5"/>
      <c r="H969" s="5"/>
      <c r="I969" s="5"/>
      <c r="J969" s="5"/>
      <c r="K969" s="5"/>
      <c r="L969" s="5"/>
      <c r="M969" s="5"/>
      <c r="N969" s="5"/>
      <c r="O969" s="5"/>
    </row>
    <row r="970" spans="1:15" x14ac:dyDescent="0.25">
      <c r="A970" s="5"/>
      <c r="B970" s="5"/>
      <c r="C970" s="5"/>
      <c r="D970" s="5"/>
      <c r="E970" s="5"/>
      <c r="F970" s="5"/>
      <c r="G970" s="5"/>
      <c r="H970" s="5"/>
      <c r="I970" s="5"/>
      <c r="J970" s="5"/>
      <c r="K970" s="5"/>
      <c r="L970" s="5"/>
      <c r="M970" s="5"/>
      <c r="N970" s="5"/>
      <c r="O970" s="5"/>
    </row>
    <row r="971" spans="1:15" x14ac:dyDescent="0.25">
      <c r="A971" s="5"/>
      <c r="B971" s="5"/>
      <c r="C971" s="5"/>
      <c r="D971" s="5"/>
      <c r="E971" s="5"/>
      <c r="F971" s="5"/>
      <c r="G971" s="5"/>
      <c r="H971" s="5"/>
      <c r="I971" s="5"/>
      <c r="J971" s="5"/>
      <c r="K971" s="5"/>
      <c r="L971" s="5"/>
      <c r="M971" s="5"/>
      <c r="N971" s="5"/>
      <c r="O971" s="5"/>
    </row>
    <row r="972" spans="1:15" x14ac:dyDescent="0.25">
      <c r="A972" s="5"/>
      <c r="B972" s="5"/>
      <c r="C972" s="5"/>
      <c r="D972" s="5"/>
      <c r="E972" s="5"/>
      <c r="F972" s="5"/>
      <c r="G972" s="5"/>
      <c r="H972" s="5"/>
      <c r="I972" s="5"/>
      <c r="J972" s="5"/>
      <c r="K972" s="5"/>
      <c r="L972" s="5"/>
      <c r="M972" s="5"/>
      <c r="N972" s="5"/>
      <c r="O972" s="5"/>
    </row>
    <row r="973" spans="1:15" x14ac:dyDescent="0.25">
      <c r="A973" s="5"/>
      <c r="B973" s="5"/>
      <c r="C973" s="5"/>
      <c r="D973" s="5"/>
      <c r="E973" s="5"/>
      <c r="F973" s="5"/>
      <c r="G973" s="5"/>
      <c r="H973" s="5"/>
      <c r="I973" s="5"/>
      <c r="J973" s="5"/>
      <c r="K973" s="5"/>
      <c r="L973" s="5"/>
      <c r="M973" s="5"/>
      <c r="N973" s="5"/>
      <c r="O973" s="5"/>
    </row>
    <row r="974" spans="1:15" x14ac:dyDescent="0.25">
      <c r="A974" s="5"/>
      <c r="B974" s="5"/>
      <c r="C974" s="5"/>
      <c r="D974" s="5"/>
      <c r="E974" s="5"/>
      <c r="F974" s="5"/>
      <c r="G974" s="5"/>
      <c r="H974" s="5"/>
      <c r="I974" s="5"/>
      <c r="J974" s="5"/>
      <c r="K974" s="5"/>
      <c r="L974" s="5"/>
      <c r="M974" s="5"/>
      <c r="N974" s="5"/>
      <c r="O974" s="5"/>
    </row>
    <row r="975" spans="1:15" x14ac:dyDescent="0.25">
      <c r="A975" s="5"/>
      <c r="B975" s="5"/>
      <c r="C975" s="5"/>
      <c r="D975" s="5"/>
      <c r="E975" s="5"/>
      <c r="F975" s="5"/>
      <c r="G975" s="5"/>
      <c r="H975" s="5"/>
      <c r="I975" s="5"/>
      <c r="J975" s="5"/>
      <c r="K975" s="5"/>
      <c r="L975" s="5"/>
      <c r="M975" s="5"/>
      <c r="N975" s="5"/>
      <c r="O975" s="5"/>
    </row>
    <row r="976" spans="1:15" x14ac:dyDescent="0.25">
      <c r="A976" s="5"/>
      <c r="B976" s="5"/>
      <c r="C976" s="5"/>
      <c r="D976" s="5"/>
      <c r="E976" s="5"/>
      <c r="F976" s="5"/>
      <c r="G976" s="5"/>
      <c r="H976" s="5"/>
      <c r="I976" s="5"/>
      <c r="J976" s="5"/>
      <c r="K976" s="5"/>
      <c r="L976" s="5"/>
      <c r="M976" s="5"/>
      <c r="N976" s="5"/>
      <c r="O976" s="5"/>
    </row>
    <row r="977" spans="1:15" x14ac:dyDescent="0.25">
      <c r="A977" s="5"/>
      <c r="B977" s="5"/>
      <c r="C977" s="5"/>
      <c r="D977" s="5"/>
      <c r="E977" s="5"/>
      <c r="F977" s="5"/>
      <c r="G977" s="5"/>
      <c r="H977" s="5"/>
      <c r="I977" s="5"/>
      <c r="J977" s="5"/>
      <c r="K977" s="5"/>
      <c r="L977" s="5"/>
      <c r="M977" s="5"/>
      <c r="N977" s="5"/>
      <c r="O977" s="5"/>
    </row>
    <row r="978" spans="1:15" x14ac:dyDescent="0.25">
      <c r="A978" s="5"/>
      <c r="B978" s="5"/>
      <c r="C978" s="5"/>
      <c r="D978" s="5"/>
      <c r="E978" s="5"/>
      <c r="F978" s="5"/>
      <c r="G978" s="5"/>
      <c r="H978" s="5"/>
      <c r="I978" s="5"/>
      <c r="J978" s="5"/>
      <c r="K978" s="5"/>
      <c r="L978" s="5"/>
      <c r="M978" s="5"/>
      <c r="N978" s="5"/>
      <c r="O978" s="5"/>
    </row>
    <row r="979" spans="1:15" x14ac:dyDescent="0.25">
      <c r="A979" s="5"/>
      <c r="B979" s="5"/>
      <c r="C979" s="5"/>
      <c r="D979" s="5"/>
      <c r="E979" s="5"/>
      <c r="F979" s="5"/>
      <c r="G979" s="5"/>
      <c r="H979" s="5"/>
      <c r="I979" s="5"/>
      <c r="J979" s="5"/>
      <c r="K979" s="5"/>
      <c r="L979" s="5"/>
      <c r="M979" s="5"/>
      <c r="N979" s="5"/>
      <c r="O979" s="5"/>
    </row>
    <row r="980" spans="1:15" x14ac:dyDescent="0.25">
      <c r="A980" s="5"/>
      <c r="B980" s="5"/>
      <c r="C980" s="5"/>
      <c r="D980" s="5"/>
      <c r="E980" s="5"/>
      <c r="F980" s="5"/>
      <c r="G980" s="5"/>
      <c r="H980" s="5"/>
      <c r="I980" s="5"/>
      <c r="J980" s="5"/>
      <c r="K980" s="5"/>
      <c r="L980" s="5"/>
      <c r="M980" s="5"/>
      <c r="N980" s="5"/>
      <c r="O980" s="5"/>
    </row>
    <row r="981" spans="1:15" x14ac:dyDescent="0.25">
      <c r="A981" s="5"/>
      <c r="B981" s="5"/>
      <c r="C981" s="5"/>
      <c r="D981" s="5"/>
      <c r="E981" s="5"/>
      <c r="F981" s="5"/>
      <c r="G981" s="5"/>
      <c r="H981" s="5"/>
      <c r="I981" s="5"/>
      <c r="J981" s="5"/>
      <c r="K981" s="5"/>
      <c r="L981" s="5"/>
      <c r="M981" s="5"/>
      <c r="N981" s="5"/>
      <c r="O981" s="5"/>
    </row>
    <row r="982" spans="1:15" x14ac:dyDescent="0.25">
      <c r="A982" s="5"/>
      <c r="B982" s="5"/>
      <c r="C982" s="5"/>
      <c r="D982" s="5"/>
      <c r="E982" s="5"/>
      <c r="F982" s="5"/>
      <c r="G982" s="5"/>
      <c r="H982" s="5"/>
      <c r="I982" s="5"/>
      <c r="J982" s="5"/>
      <c r="K982" s="5"/>
      <c r="L982" s="5"/>
      <c r="M982" s="5"/>
      <c r="N982" s="5"/>
      <c r="O982" s="5"/>
    </row>
    <row r="983" spans="1:15" x14ac:dyDescent="0.25">
      <c r="A983" s="5"/>
      <c r="B983" s="5"/>
      <c r="C983" s="5"/>
      <c r="D983" s="5"/>
      <c r="E983" s="5"/>
      <c r="F983" s="5"/>
      <c r="G983" s="5"/>
      <c r="H983" s="5"/>
      <c r="I983" s="5"/>
      <c r="J983" s="5"/>
      <c r="K983" s="5"/>
      <c r="L983" s="5"/>
      <c r="M983" s="5"/>
      <c r="N983" s="5"/>
      <c r="O983" s="5"/>
    </row>
    <row r="984" spans="1:15" x14ac:dyDescent="0.25">
      <c r="A984" s="5"/>
      <c r="B984" s="5"/>
      <c r="C984" s="5"/>
      <c r="D984" s="5"/>
      <c r="E984" s="5"/>
      <c r="F984" s="5"/>
      <c r="G984" s="5"/>
      <c r="H984" s="5"/>
      <c r="I984" s="5"/>
      <c r="J984" s="5"/>
      <c r="K984" s="5"/>
      <c r="L984" s="5"/>
      <c r="M984" s="5"/>
      <c r="N984" s="5"/>
      <c r="O984" s="5"/>
    </row>
    <row r="985" spans="1:15" x14ac:dyDescent="0.25">
      <c r="A985" s="5"/>
      <c r="B985" s="5"/>
      <c r="C985" s="5"/>
      <c r="D985" s="5"/>
      <c r="E985" s="5"/>
      <c r="F985" s="5"/>
      <c r="G985" s="5"/>
      <c r="H985" s="5"/>
      <c r="I985" s="5"/>
      <c r="J985" s="5"/>
      <c r="K985" s="5"/>
      <c r="L985" s="5"/>
      <c r="M985" s="5"/>
      <c r="N985" s="5"/>
      <c r="O985" s="5"/>
    </row>
    <row r="986" spans="1:15" x14ac:dyDescent="0.25">
      <c r="A986" s="5"/>
      <c r="B986" s="5"/>
      <c r="C986" s="5"/>
      <c r="D986" s="5"/>
      <c r="E986" s="5"/>
      <c r="F986" s="5"/>
      <c r="G986" s="5"/>
      <c r="H986" s="5"/>
      <c r="I986" s="5"/>
      <c r="J986" s="5"/>
      <c r="K986" s="5"/>
      <c r="L986" s="5"/>
      <c r="M986" s="5"/>
      <c r="N986" s="5"/>
      <c r="O986" s="5"/>
    </row>
    <row r="987" spans="1:15" x14ac:dyDescent="0.25">
      <c r="A987" s="5"/>
      <c r="B987" s="5"/>
      <c r="C987" s="5"/>
      <c r="D987" s="5"/>
      <c r="E987" s="5"/>
      <c r="F987" s="5"/>
      <c r="G987" s="5"/>
      <c r="H987" s="5"/>
      <c r="I987" s="5"/>
      <c r="J987" s="5"/>
      <c r="K987" s="5"/>
      <c r="L987" s="5"/>
      <c r="M987" s="5"/>
      <c r="N987" s="5"/>
      <c r="O987" s="5"/>
    </row>
    <row r="988" spans="1:15" x14ac:dyDescent="0.25">
      <c r="A988" s="5"/>
      <c r="B988" s="5"/>
      <c r="C988" s="5"/>
      <c r="D988" s="5"/>
      <c r="E988" s="5"/>
      <c r="F988" s="5"/>
      <c r="G988" s="5"/>
      <c r="H988" s="5"/>
      <c r="I988" s="5"/>
      <c r="J988" s="5"/>
      <c r="K988" s="5"/>
      <c r="L988" s="5"/>
      <c r="M988" s="5"/>
      <c r="N988" s="5"/>
      <c r="O988" s="5"/>
    </row>
    <row r="989" spans="1:15" x14ac:dyDescent="0.25">
      <c r="A989" s="5"/>
      <c r="B989" s="5"/>
      <c r="C989" s="5"/>
      <c r="D989" s="5"/>
      <c r="E989" s="5"/>
      <c r="F989" s="5"/>
      <c r="G989" s="5"/>
      <c r="H989" s="5"/>
      <c r="I989" s="5"/>
      <c r="J989" s="5"/>
      <c r="K989" s="5"/>
      <c r="L989" s="5"/>
      <c r="M989" s="5"/>
      <c r="N989" s="5"/>
      <c r="O989" s="5"/>
    </row>
    <row r="990" spans="1:15" x14ac:dyDescent="0.25">
      <c r="A990" s="5"/>
      <c r="B990" s="5"/>
      <c r="C990" s="5"/>
      <c r="D990" s="5"/>
      <c r="E990" s="5"/>
      <c r="F990" s="5"/>
      <c r="G990" s="5"/>
      <c r="H990" s="5"/>
      <c r="I990" s="5"/>
      <c r="J990" s="5"/>
      <c r="K990" s="5"/>
      <c r="L990" s="5"/>
      <c r="M990" s="5"/>
      <c r="N990" s="5"/>
      <c r="O990" s="5"/>
    </row>
    <row r="991" spans="1:15" x14ac:dyDescent="0.25">
      <c r="A991" s="5"/>
      <c r="B991" s="5"/>
      <c r="C991" s="5"/>
      <c r="D991" s="5"/>
      <c r="E991" s="5"/>
      <c r="F991" s="5"/>
      <c r="G991" s="5"/>
      <c r="H991" s="5"/>
      <c r="I991" s="5"/>
      <c r="J991" s="5"/>
      <c r="K991" s="5"/>
      <c r="L991" s="5"/>
      <c r="M991" s="5"/>
      <c r="N991" s="5"/>
      <c r="O991" s="5"/>
    </row>
    <row r="992" spans="1:15" x14ac:dyDescent="0.25">
      <c r="A992" s="5"/>
      <c r="B992" s="5"/>
      <c r="C992" s="5"/>
      <c r="D992" s="5"/>
      <c r="E992" s="5"/>
      <c r="F992" s="5"/>
      <c r="G992" s="5"/>
      <c r="H992" s="5"/>
      <c r="I992" s="5"/>
      <c r="J992" s="5"/>
      <c r="K992" s="5"/>
      <c r="L992" s="5"/>
      <c r="M992" s="5"/>
      <c r="N992" s="5"/>
      <c r="O992" s="5"/>
    </row>
    <row r="993" spans="1:15" x14ac:dyDescent="0.25">
      <c r="A993" s="5"/>
      <c r="B993" s="5"/>
      <c r="C993" s="5"/>
      <c r="D993" s="5"/>
      <c r="E993" s="5"/>
      <c r="F993" s="5"/>
      <c r="G993" s="5"/>
      <c r="H993" s="5"/>
      <c r="I993" s="5"/>
      <c r="J993" s="5"/>
      <c r="K993" s="5"/>
      <c r="L993" s="5"/>
      <c r="M993" s="5"/>
      <c r="N993" s="5"/>
      <c r="O993" s="5"/>
    </row>
    <row r="994" spans="1:15" s="10" customFormat="1" ht="18.75" x14ac:dyDescent="0.3"/>
    <row r="995" spans="1:15" x14ac:dyDescent="0.25">
      <c r="A995" s="5"/>
      <c r="B995" s="5"/>
      <c r="C995" s="5"/>
      <c r="D995" s="5"/>
      <c r="E995" s="5"/>
      <c r="F995" s="5"/>
      <c r="G995" s="5"/>
      <c r="H995" s="5"/>
      <c r="I995" s="5"/>
      <c r="J995" s="5"/>
      <c r="K995" s="5"/>
      <c r="L995" s="5"/>
      <c r="M995" s="5"/>
      <c r="N995" s="5"/>
      <c r="O995" s="5"/>
    </row>
    <row r="996" spans="1:15" x14ac:dyDescent="0.25">
      <c r="A996" s="5"/>
      <c r="B996" s="5"/>
      <c r="C996" s="5"/>
      <c r="D996" s="5"/>
      <c r="E996" s="5"/>
      <c r="F996" s="5"/>
      <c r="G996" s="5"/>
      <c r="H996" s="5"/>
      <c r="I996" s="5"/>
      <c r="J996" s="5"/>
      <c r="K996" s="5"/>
      <c r="L996" s="5"/>
      <c r="M996" s="5"/>
      <c r="N996" s="5"/>
      <c r="O996" s="5"/>
    </row>
    <row r="997" spans="1:15" x14ac:dyDescent="0.25">
      <c r="A997" s="5"/>
      <c r="B997" s="5"/>
      <c r="C997" s="5"/>
      <c r="D997" s="5"/>
      <c r="E997" s="5"/>
      <c r="F997" s="5"/>
      <c r="G997" s="5"/>
      <c r="H997" s="5"/>
      <c r="I997" s="5"/>
      <c r="J997" s="5"/>
      <c r="K997" s="5"/>
      <c r="L997" s="5"/>
      <c r="M997" s="5"/>
      <c r="N997" s="5"/>
      <c r="O997" s="5"/>
    </row>
    <row r="998" spans="1:15" x14ac:dyDescent="0.25">
      <c r="A998" s="5"/>
      <c r="B998" s="5"/>
      <c r="C998" s="5"/>
      <c r="D998" s="5"/>
      <c r="E998" s="5"/>
      <c r="F998" s="5"/>
      <c r="G998" s="5"/>
      <c r="H998" s="5"/>
      <c r="I998" s="5"/>
      <c r="J998" s="5"/>
      <c r="K998" s="5"/>
      <c r="L998" s="5"/>
      <c r="M998" s="5"/>
      <c r="N998" s="5"/>
      <c r="O998" s="5"/>
    </row>
    <row r="999" spans="1:15" x14ac:dyDescent="0.25">
      <c r="A999" s="5"/>
      <c r="B999" s="5"/>
      <c r="C999" s="5"/>
      <c r="D999" s="5"/>
      <c r="E999" s="5"/>
      <c r="F999" s="5"/>
      <c r="G999" s="5"/>
      <c r="H999" s="5"/>
      <c r="I999" s="5"/>
      <c r="J999" s="5"/>
      <c r="K999" s="5"/>
      <c r="L999" s="5"/>
      <c r="M999" s="5"/>
      <c r="N999" s="5"/>
      <c r="O999" s="5"/>
    </row>
    <row r="1000" spans="1:15" x14ac:dyDescent="0.25">
      <c r="A1000" s="5"/>
      <c r="B1000" s="5"/>
      <c r="C1000" s="5"/>
      <c r="D1000" s="5"/>
      <c r="E1000" s="5"/>
      <c r="F1000" s="5"/>
      <c r="G1000" s="5"/>
      <c r="H1000" s="5"/>
      <c r="I1000" s="5"/>
      <c r="J1000" s="5"/>
      <c r="K1000" s="5"/>
      <c r="L1000" s="5"/>
      <c r="M1000" s="5"/>
      <c r="N1000" s="5"/>
      <c r="O1000" s="5"/>
    </row>
    <row r="1001" spans="1:15" x14ac:dyDescent="0.25">
      <c r="A1001" s="5"/>
      <c r="B1001" s="5"/>
      <c r="C1001" s="5"/>
      <c r="D1001" s="5"/>
      <c r="E1001" s="5"/>
      <c r="F1001" s="5"/>
      <c r="G1001" s="5"/>
      <c r="H1001" s="5"/>
      <c r="I1001" s="5"/>
      <c r="J1001" s="5"/>
      <c r="K1001" s="5"/>
      <c r="L1001" s="5"/>
      <c r="M1001" s="5"/>
      <c r="N1001" s="5"/>
      <c r="O1001" s="5"/>
    </row>
    <row r="1002" spans="1:15" s="10" customFormat="1" ht="18.75" x14ac:dyDescent="0.3"/>
    <row r="1003" spans="1:15" s="10" customFormat="1" ht="18.75" x14ac:dyDescent="0.3"/>
    <row r="1004" spans="1:15" x14ac:dyDescent="0.25">
      <c r="A1004" s="5"/>
      <c r="B1004" s="5"/>
      <c r="C1004" s="5"/>
      <c r="D1004" s="5"/>
      <c r="E1004" s="5"/>
      <c r="F1004" s="5"/>
      <c r="G1004" s="5"/>
      <c r="H1004" s="5"/>
      <c r="I1004" s="5"/>
      <c r="J1004" s="5"/>
      <c r="K1004" s="5"/>
      <c r="L1004" s="5"/>
      <c r="M1004" s="5"/>
      <c r="N1004" s="5"/>
      <c r="O1004" s="5"/>
    </row>
    <row r="1005" spans="1:15" x14ac:dyDescent="0.25">
      <c r="A1005" s="5"/>
      <c r="B1005" s="5"/>
      <c r="C1005" s="5"/>
      <c r="D1005" s="5"/>
      <c r="E1005" s="5"/>
      <c r="F1005" s="5"/>
      <c r="G1005" s="5"/>
      <c r="H1005" s="5"/>
      <c r="I1005" s="5"/>
      <c r="J1005" s="5"/>
      <c r="K1005" s="5"/>
      <c r="L1005" s="5"/>
      <c r="M1005" s="5"/>
      <c r="N1005" s="5"/>
      <c r="O1005" s="5"/>
    </row>
    <row r="1006" spans="1:15" x14ac:dyDescent="0.25">
      <c r="A1006" s="5"/>
      <c r="B1006" s="5"/>
      <c r="C1006" s="5"/>
      <c r="D1006" s="5"/>
      <c r="E1006" s="5"/>
      <c r="F1006" s="5"/>
      <c r="G1006" s="5"/>
      <c r="H1006" s="5"/>
      <c r="I1006" s="5"/>
      <c r="J1006" s="5"/>
      <c r="K1006" s="5"/>
      <c r="L1006" s="5"/>
      <c r="M1006" s="5"/>
      <c r="N1006" s="5"/>
      <c r="O1006" s="5"/>
    </row>
    <row r="1007" spans="1:15" x14ac:dyDescent="0.25">
      <c r="A1007" s="5"/>
      <c r="B1007" s="5"/>
      <c r="C1007" s="5"/>
      <c r="D1007" s="5"/>
      <c r="E1007" s="5"/>
      <c r="F1007" s="5"/>
      <c r="G1007" s="5"/>
      <c r="H1007" s="5"/>
      <c r="I1007" s="5"/>
      <c r="J1007" s="5"/>
      <c r="K1007" s="5"/>
      <c r="L1007" s="5"/>
      <c r="M1007" s="5"/>
      <c r="N1007" s="5"/>
      <c r="O1007" s="5"/>
    </row>
    <row r="1008" spans="1:15" x14ac:dyDescent="0.25">
      <c r="A1008" s="5"/>
      <c r="B1008" s="5"/>
      <c r="C1008" s="5"/>
      <c r="D1008" s="5"/>
      <c r="E1008" s="5"/>
      <c r="F1008" s="5"/>
      <c r="G1008" s="5"/>
      <c r="H1008" s="5"/>
      <c r="I1008" s="5"/>
      <c r="J1008" s="5"/>
      <c r="K1008" s="5"/>
      <c r="L1008" s="5"/>
      <c r="M1008" s="5"/>
      <c r="N1008" s="5"/>
      <c r="O1008" s="5"/>
    </row>
    <row r="1009" spans="1:15" x14ac:dyDescent="0.25">
      <c r="A1009" s="5"/>
      <c r="B1009" s="5"/>
      <c r="C1009" s="5"/>
      <c r="D1009" s="5"/>
      <c r="E1009" s="5"/>
      <c r="F1009" s="5"/>
      <c r="G1009" s="5"/>
      <c r="H1009" s="5"/>
      <c r="I1009" s="5"/>
      <c r="J1009" s="5"/>
      <c r="K1009" s="5"/>
      <c r="L1009" s="5"/>
      <c r="M1009" s="5"/>
      <c r="N1009" s="5"/>
      <c r="O1009" s="5"/>
    </row>
    <row r="1010" spans="1:15" x14ac:dyDescent="0.25">
      <c r="A1010" s="5"/>
      <c r="B1010" s="5"/>
      <c r="C1010" s="5"/>
      <c r="D1010" s="5"/>
      <c r="E1010" s="5"/>
      <c r="F1010" s="5"/>
      <c r="G1010" s="5"/>
      <c r="H1010" s="5"/>
      <c r="I1010" s="5"/>
      <c r="J1010" s="5"/>
      <c r="K1010" s="5"/>
      <c r="L1010" s="5"/>
      <c r="M1010" s="5"/>
      <c r="N1010" s="5"/>
      <c r="O1010" s="5"/>
    </row>
    <row r="1011" spans="1:15" x14ac:dyDescent="0.25">
      <c r="A1011" s="5"/>
      <c r="B1011" s="5"/>
      <c r="C1011" s="5"/>
      <c r="D1011" s="5"/>
      <c r="E1011" s="5"/>
      <c r="F1011" s="5"/>
      <c r="G1011" s="5"/>
      <c r="H1011" s="5"/>
      <c r="I1011" s="5"/>
      <c r="J1011" s="5"/>
      <c r="K1011" s="5"/>
      <c r="L1011" s="5"/>
      <c r="M1011" s="5"/>
      <c r="N1011" s="5"/>
      <c r="O1011" s="5"/>
    </row>
    <row r="1012" spans="1:15" x14ac:dyDescent="0.25">
      <c r="A1012" s="5"/>
      <c r="B1012" s="5"/>
      <c r="C1012" s="5"/>
      <c r="D1012" s="5"/>
      <c r="E1012" s="5"/>
      <c r="F1012" s="5"/>
      <c r="G1012" s="5"/>
      <c r="H1012" s="5"/>
      <c r="I1012" s="5"/>
      <c r="J1012" s="5"/>
      <c r="K1012" s="5"/>
      <c r="L1012" s="5"/>
      <c r="M1012" s="5"/>
      <c r="N1012" s="5"/>
      <c r="O1012" s="5"/>
    </row>
    <row r="1013" spans="1:15" x14ac:dyDescent="0.25">
      <c r="A1013" s="5"/>
      <c r="B1013" s="5"/>
      <c r="C1013" s="5"/>
      <c r="D1013" s="5"/>
      <c r="E1013" s="5"/>
      <c r="F1013" s="5"/>
      <c r="G1013" s="5"/>
      <c r="H1013" s="5"/>
      <c r="I1013" s="5"/>
      <c r="J1013" s="5"/>
      <c r="K1013" s="5"/>
      <c r="L1013" s="5"/>
      <c r="M1013" s="5"/>
      <c r="N1013" s="5"/>
      <c r="O1013" s="5"/>
    </row>
    <row r="1014" spans="1:15" x14ac:dyDescent="0.25">
      <c r="A1014" s="5"/>
      <c r="B1014" s="5"/>
      <c r="C1014" s="5"/>
      <c r="D1014" s="5"/>
      <c r="E1014" s="5"/>
      <c r="F1014" s="5"/>
      <c r="G1014" s="5"/>
      <c r="H1014" s="5"/>
      <c r="I1014" s="5"/>
      <c r="J1014" s="5"/>
      <c r="K1014" s="5"/>
      <c r="L1014" s="5"/>
      <c r="M1014" s="5"/>
      <c r="N1014" s="5"/>
      <c r="O1014" s="5"/>
    </row>
    <row r="1015" spans="1:15" x14ac:dyDescent="0.25">
      <c r="A1015" s="5"/>
      <c r="B1015" s="5"/>
      <c r="C1015" s="5"/>
      <c r="D1015" s="5"/>
      <c r="E1015" s="5"/>
      <c r="F1015" s="5"/>
      <c r="G1015" s="5"/>
      <c r="H1015" s="5"/>
      <c r="I1015" s="5"/>
      <c r="J1015" s="5"/>
      <c r="K1015" s="5"/>
      <c r="L1015" s="5"/>
      <c r="M1015" s="5"/>
      <c r="N1015" s="5"/>
      <c r="O1015" s="5"/>
    </row>
    <row r="1016" spans="1:15" x14ac:dyDescent="0.25">
      <c r="A1016" s="5"/>
      <c r="B1016" s="5"/>
      <c r="C1016" s="5"/>
      <c r="D1016" s="5"/>
      <c r="E1016" s="5"/>
      <c r="F1016" s="5"/>
      <c r="G1016" s="5"/>
      <c r="H1016" s="5"/>
      <c r="I1016" s="5"/>
      <c r="J1016" s="5"/>
      <c r="K1016" s="5"/>
      <c r="L1016" s="5"/>
      <c r="M1016" s="5"/>
      <c r="N1016" s="5"/>
      <c r="O1016" s="5"/>
    </row>
    <row r="1017" spans="1:15" x14ac:dyDescent="0.25">
      <c r="A1017" s="5"/>
      <c r="B1017" s="5"/>
      <c r="C1017" s="5"/>
      <c r="D1017" s="5"/>
      <c r="E1017" s="5"/>
      <c r="F1017" s="5"/>
      <c r="G1017" s="5"/>
      <c r="H1017" s="5"/>
      <c r="I1017" s="5"/>
      <c r="J1017" s="5"/>
      <c r="K1017" s="5"/>
      <c r="L1017" s="5"/>
      <c r="M1017" s="5"/>
      <c r="N1017" s="5"/>
      <c r="O1017" s="5"/>
    </row>
    <row r="1018" spans="1:15" x14ac:dyDescent="0.25">
      <c r="A1018" s="5"/>
      <c r="B1018" s="5"/>
      <c r="C1018" s="5"/>
      <c r="D1018" s="5"/>
      <c r="E1018" s="5"/>
      <c r="F1018" s="5"/>
      <c r="G1018" s="5"/>
      <c r="H1018" s="5"/>
      <c r="I1018" s="5"/>
      <c r="J1018" s="5"/>
      <c r="K1018" s="5"/>
      <c r="L1018" s="5"/>
      <c r="M1018" s="5"/>
      <c r="N1018" s="5"/>
      <c r="O1018" s="5"/>
    </row>
    <row r="1019" spans="1:15" x14ac:dyDescent="0.25">
      <c r="A1019" s="5"/>
      <c r="B1019" s="5"/>
      <c r="C1019" s="5"/>
      <c r="D1019" s="5"/>
      <c r="E1019" s="5"/>
      <c r="F1019" s="5"/>
      <c r="G1019" s="5"/>
      <c r="H1019" s="5"/>
      <c r="I1019" s="5"/>
      <c r="J1019" s="5"/>
      <c r="K1019" s="5"/>
      <c r="L1019" s="5"/>
      <c r="M1019" s="5"/>
      <c r="N1019" s="5"/>
      <c r="O1019" s="5"/>
    </row>
    <row r="1020" spans="1:15" x14ac:dyDescent="0.25">
      <c r="A1020" s="5"/>
      <c r="B1020" s="5"/>
      <c r="C1020" s="5"/>
      <c r="D1020" s="5"/>
      <c r="E1020" s="5"/>
      <c r="F1020" s="5"/>
      <c r="G1020" s="5"/>
      <c r="H1020" s="5"/>
      <c r="I1020" s="5"/>
      <c r="J1020" s="5"/>
      <c r="K1020" s="5"/>
      <c r="L1020" s="5"/>
      <c r="M1020" s="5"/>
      <c r="N1020" s="5"/>
      <c r="O1020" s="5"/>
    </row>
    <row r="1021" spans="1:15" x14ac:dyDescent="0.25">
      <c r="A1021" s="5"/>
      <c r="B1021" s="5"/>
      <c r="C1021" s="5"/>
      <c r="D1021" s="5"/>
      <c r="E1021" s="5"/>
      <c r="F1021" s="5"/>
      <c r="G1021" s="5"/>
      <c r="H1021" s="5"/>
      <c r="I1021" s="5"/>
      <c r="J1021" s="5"/>
      <c r="K1021" s="5"/>
      <c r="L1021" s="5"/>
      <c r="M1021" s="5"/>
      <c r="N1021" s="5"/>
      <c r="O1021" s="5"/>
    </row>
    <row r="1022" spans="1:15" x14ac:dyDescent="0.25">
      <c r="A1022" s="5"/>
      <c r="B1022" s="5"/>
      <c r="C1022" s="5"/>
      <c r="D1022" s="5"/>
      <c r="E1022" s="5"/>
      <c r="F1022" s="5"/>
      <c r="G1022" s="5"/>
      <c r="H1022" s="5"/>
      <c r="I1022" s="5"/>
      <c r="J1022" s="5"/>
      <c r="K1022" s="5"/>
      <c r="L1022" s="5"/>
      <c r="M1022" s="5"/>
      <c r="N1022" s="5"/>
      <c r="O1022" s="5"/>
    </row>
    <row r="1023" spans="1:15" x14ac:dyDescent="0.25">
      <c r="A1023" s="5"/>
      <c r="B1023" s="5"/>
      <c r="C1023" s="5"/>
      <c r="D1023" s="5"/>
      <c r="E1023" s="5"/>
      <c r="F1023" s="5"/>
      <c r="G1023" s="5"/>
      <c r="H1023" s="5"/>
      <c r="I1023" s="5"/>
      <c r="J1023" s="5"/>
      <c r="K1023" s="5"/>
      <c r="L1023" s="5"/>
      <c r="M1023" s="5"/>
      <c r="N1023" s="5"/>
      <c r="O1023" s="5"/>
    </row>
    <row r="1024" spans="1:15" x14ac:dyDescent="0.25">
      <c r="A1024" s="5"/>
      <c r="B1024" s="5"/>
      <c r="C1024" s="5"/>
      <c r="D1024" s="5"/>
      <c r="E1024" s="5"/>
      <c r="F1024" s="5"/>
      <c r="G1024" s="5"/>
      <c r="H1024" s="5"/>
      <c r="I1024" s="5"/>
      <c r="J1024" s="5"/>
      <c r="K1024" s="5"/>
      <c r="L1024" s="5"/>
      <c r="M1024" s="5"/>
      <c r="N1024" s="5"/>
      <c r="O1024" s="5"/>
    </row>
    <row r="1025" spans="1:15" x14ac:dyDescent="0.25">
      <c r="A1025" s="5"/>
      <c r="B1025" s="5"/>
      <c r="C1025" s="5"/>
      <c r="D1025" s="5"/>
      <c r="E1025" s="5"/>
      <c r="F1025" s="5"/>
      <c r="G1025" s="5"/>
      <c r="H1025" s="5"/>
      <c r="I1025" s="5"/>
      <c r="J1025" s="5"/>
      <c r="K1025" s="5"/>
      <c r="L1025" s="5"/>
      <c r="M1025" s="5"/>
      <c r="N1025" s="5"/>
      <c r="O1025" s="5"/>
    </row>
    <row r="1026" spans="1:15" x14ac:dyDescent="0.25">
      <c r="A1026" s="5"/>
      <c r="B1026" s="5"/>
      <c r="C1026" s="5"/>
      <c r="D1026" s="5"/>
      <c r="E1026" s="5"/>
      <c r="F1026" s="5"/>
      <c r="G1026" s="5"/>
      <c r="H1026" s="5"/>
      <c r="I1026" s="5"/>
      <c r="J1026" s="5"/>
      <c r="K1026" s="5"/>
      <c r="L1026" s="5"/>
      <c r="M1026" s="5"/>
      <c r="N1026" s="5"/>
      <c r="O1026" s="5"/>
    </row>
    <row r="1027" spans="1:15" x14ac:dyDescent="0.25">
      <c r="A1027" s="5"/>
      <c r="B1027" s="5"/>
      <c r="C1027" s="5"/>
      <c r="D1027" s="5"/>
      <c r="E1027" s="5"/>
      <c r="F1027" s="5"/>
      <c r="G1027" s="5"/>
      <c r="H1027" s="5"/>
      <c r="I1027" s="5"/>
      <c r="J1027" s="5"/>
      <c r="K1027" s="5"/>
      <c r="L1027" s="5"/>
      <c r="M1027" s="5"/>
      <c r="N1027" s="5"/>
      <c r="O1027" s="5"/>
    </row>
    <row r="1028" spans="1:15" x14ac:dyDescent="0.25">
      <c r="A1028" s="5"/>
      <c r="B1028" s="5"/>
      <c r="C1028" s="5"/>
      <c r="D1028" s="5"/>
      <c r="E1028" s="5"/>
      <c r="F1028" s="5"/>
      <c r="G1028" s="5"/>
      <c r="H1028" s="5"/>
      <c r="I1028" s="5"/>
      <c r="J1028" s="5"/>
      <c r="K1028" s="5"/>
      <c r="L1028" s="5"/>
      <c r="M1028" s="5"/>
      <c r="N1028" s="5"/>
      <c r="O1028" s="5"/>
    </row>
    <row r="1029" spans="1:15" x14ac:dyDescent="0.25">
      <c r="A1029" s="5"/>
      <c r="B1029" s="5"/>
      <c r="C1029" s="5"/>
      <c r="D1029" s="5"/>
      <c r="E1029" s="5"/>
      <c r="F1029" s="5"/>
      <c r="G1029" s="5"/>
      <c r="H1029" s="5"/>
      <c r="I1029" s="5"/>
      <c r="J1029" s="5"/>
      <c r="K1029" s="5"/>
      <c r="L1029" s="5"/>
      <c r="M1029" s="5"/>
      <c r="N1029" s="5"/>
      <c r="O1029" s="5"/>
    </row>
    <row r="1030" spans="1:15" x14ac:dyDescent="0.25">
      <c r="A1030" s="5"/>
      <c r="B1030" s="5"/>
      <c r="C1030" s="5"/>
      <c r="D1030" s="5"/>
      <c r="E1030" s="5"/>
      <c r="F1030" s="5"/>
      <c r="G1030" s="5"/>
      <c r="H1030" s="5"/>
      <c r="I1030" s="5"/>
      <c r="J1030" s="5"/>
      <c r="K1030" s="5"/>
      <c r="L1030" s="5"/>
      <c r="M1030" s="5"/>
      <c r="N1030" s="5"/>
      <c r="O1030" s="5"/>
    </row>
    <row r="1031" spans="1:15" x14ac:dyDescent="0.25">
      <c r="A1031" s="5"/>
      <c r="B1031" s="5"/>
      <c r="C1031" s="5"/>
      <c r="D1031" s="5"/>
      <c r="E1031" s="5"/>
      <c r="F1031" s="5"/>
      <c r="G1031" s="5"/>
      <c r="H1031" s="5"/>
      <c r="I1031" s="5"/>
      <c r="J1031" s="5"/>
      <c r="K1031" s="5"/>
      <c r="L1031" s="5"/>
      <c r="M1031" s="5"/>
      <c r="N1031" s="5"/>
      <c r="O1031" s="5"/>
    </row>
    <row r="1032" spans="1:15" x14ac:dyDescent="0.25">
      <c r="A1032" s="5"/>
      <c r="B1032" s="5"/>
      <c r="C1032" s="5"/>
      <c r="D1032" s="5"/>
      <c r="E1032" s="5"/>
      <c r="F1032" s="5"/>
      <c r="G1032" s="5"/>
      <c r="H1032" s="5"/>
      <c r="I1032" s="5"/>
      <c r="J1032" s="5"/>
      <c r="K1032" s="5"/>
      <c r="L1032" s="5"/>
      <c r="M1032" s="5"/>
      <c r="N1032" s="5"/>
      <c r="O1032" s="5"/>
    </row>
    <row r="1033" spans="1:15" x14ac:dyDescent="0.25">
      <c r="A1033" s="5"/>
      <c r="B1033" s="5"/>
      <c r="C1033" s="5"/>
      <c r="D1033" s="5"/>
      <c r="E1033" s="5"/>
      <c r="F1033" s="5"/>
      <c r="G1033" s="5"/>
      <c r="H1033" s="5"/>
      <c r="I1033" s="5"/>
      <c r="J1033" s="5"/>
      <c r="K1033" s="5"/>
      <c r="L1033" s="5"/>
      <c r="M1033" s="5"/>
      <c r="N1033" s="5"/>
      <c r="O1033" s="5"/>
    </row>
    <row r="1034" spans="1:15" x14ac:dyDescent="0.25">
      <c r="A1034" s="5"/>
      <c r="B1034" s="5"/>
      <c r="C1034" s="5"/>
      <c r="D1034" s="5"/>
      <c r="E1034" s="5"/>
      <c r="F1034" s="5"/>
      <c r="G1034" s="5"/>
      <c r="H1034" s="5"/>
      <c r="I1034" s="5"/>
      <c r="J1034" s="5"/>
      <c r="K1034" s="5"/>
      <c r="L1034" s="5"/>
      <c r="M1034" s="5"/>
      <c r="N1034" s="5"/>
      <c r="O1034" s="5"/>
    </row>
    <row r="1035" spans="1:15" x14ac:dyDescent="0.25">
      <c r="A1035" s="5"/>
      <c r="B1035" s="5"/>
      <c r="C1035" s="5"/>
      <c r="D1035" s="5"/>
      <c r="E1035" s="5"/>
      <c r="F1035" s="5"/>
      <c r="G1035" s="5"/>
      <c r="H1035" s="5"/>
      <c r="I1035" s="5"/>
      <c r="J1035" s="5"/>
      <c r="K1035" s="5"/>
      <c r="L1035" s="5"/>
      <c r="M1035" s="5"/>
      <c r="N1035" s="5"/>
      <c r="O1035" s="5"/>
    </row>
    <row r="1036" spans="1:15" x14ac:dyDescent="0.25">
      <c r="A1036" s="5"/>
      <c r="B1036" s="5"/>
      <c r="C1036" s="5"/>
      <c r="D1036" s="5"/>
      <c r="E1036" s="5"/>
      <c r="F1036" s="5"/>
      <c r="G1036" s="5"/>
      <c r="H1036" s="5"/>
      <c r="I1036" s="5"/>
      <c r="J1036" s="5"/>
      <c r="K1036" s="5"/>
      <c r="L1036" s="5"/>
      <c r="M1036" s="5"/>
      <c r="N1036" s="5"/>
      <c r="O1036" s="5"/>
    </row>
    <row r="1037" spans="1:15" x14ac:dyDescent="0.25">
      <c r="A1037" s="5"/>
      <c r="B1037" s="5"/>
      <c r="C1037" s="5"/>
      <c r="D1037" s="5"/>
      <c r="E1037" s="5"/>
      <c r="F1037" s="5"/>
      <c r="G1037" s="5"/>
      <c r="H1037" s="5"/>
      <c r="I1037" s="5"/>
      <c r="J1037" s="5"/>
      <c r="K1037" s="5"/>
      <c r="L1037" s="5"/>
      <c r="M1037" s="5"/>
      <c r="N1037" s="5"/>
      <c r="O1037" s="5"/>
    </row>
    <row r="1038" spans="1:15" x14ac:dyDescent="0.25">
      <c r="A1038" s="5"/>
      <c r="B1038" s="5"/>
      <c r="C1038" s="5"/>
      <c r="D1038" s="5"/>
      <c r="E1038" s="5"/>
      <c r="F1038" s="5"/>
      <c r="G1038" s="5"/>
      <c r="H1038" s="5"/>
      <c r="I1038" s="5"/>
      <c r="J1038" s="5"/>
      <c r="K1038" s="5"/>
      <c r="L1038" s="5"/>
      <c r="M1038" s="5"/>
      <c r="N1038" s="5"/>
      <c r="O1038" s="5"/>
    </row>
    <row r="1039" spans="1:15" x14ac:dyDescent="0.25">
      <c r="A1039" s="5"/>
      <c r="B1039" s="5"/>
      <c r="C1039" s="5"/>
      <c r="D1039" s="5"/>
      <c r="E1039" s="5"/>
      <c r="F1039" s="5"/>
      <c r="G1039" s="5"/>
      <c r="H1039" s="5"/>
      <c r="I1039" s="5"/>
      <c r="J1039" s="5"/>
      <c r="K1039" s="5"/>
      <c r="L1039" s="5"/>
      <c r="M1039" s="5"/>
      <c r="N1039" s="5"/>
      <c r="O1039" s="5"/>
    </row>
    <row r="1040" spans="1:15" x14ac:dyDescent="0.25">
      <c r="A1040" s="5"/>
      <c r="B1040" s="5"/>
      <c r="C1040" s="5"/>
      <c r="D1040" s="5"/>
      <c r="E1040" s="5"/>
      <c r="F1040" s="5"/>
      <c r="G1040" s="5"/>
      <c r="H1040" s="5"/>
      <c r="I1040" s="5"/>
      <c r="J1040" s="5"/>
      <c r="K1040" s="5"/>
      <c r="L1040" s="5"/>
      <c r="M1040" s="5"/>
      <c r="N1040" s="5"/>
      <c r="O1040" s="5"/>
    </row>
    <row r="1041" spans="1:15" x14ac:dyDescent="0.25">
      <c r="A1041" s="5"/>
      <c r="B1041" s="5"/>
      <c r="C1041" s="5"/>
      <c r="D1041" s="5"/>
      <c r="E1041" s="5"/>
      <c r="F1041" s="5"/>
      <c r="G1041" s="5"/>
      <c r="H1041" s="5"/>
      <c r="I1041" s="5"/>
      <c r="J1041" s="5"/>
      <c r="K1041" s="5"/>
      <c r="L1041" s="5"/>
      <c r="M1041" s="5"/>
      <c r="N1041" s="5"/>
      <c r="O1041" s="5"/>
    </row>
    <row r="1042" spans="1:15" x14ac:dyDescent="0.25">
      <c r="A1042" s="5"/>
      <c r="B1042" s="5"/>
      <c r="C1042" s="5"/>
      <c r="D1042" s="5"/>
      <c r="E1042" s="5"/>
      <c r="F1042" s="5"/>
      <c r="G1042" s="5"/>
      <c r="H1042" s="5"/>
      <c r="I1042" s="5"/>
      <c r="J1042" s="5"/>
      <c r="K1042" s="5"/>
      <c r="L1042" s="5"/>
      <c r="M1042" s="5"/>
      <c r="N1042" s="5"/>
      <c r="O1042" s="5"/>
    </row>
    <row r="1043" spans="1:15" x14ac:dyDescent="0.25">
      <c r="A1043" s="5"/>
      <c r="B1043" s="5"/>
      <c r="C1043" s="5"/>
      <c r="D1043" s="5"/>
      <c r="E1043" s="5"/>
      <c r="F1043" s="5"/>
      <c r="G1043" s="5"/>
      <c r="H1043" s="5"/>
      <c r="I1043" s="5"/>
      <c r="J1043" s="5"/>
      <c r="K1043" s="5"/>
      <c r="L1043" s="5"/>
      <c r="M1043" s="5"/>
      <c r="N1043" s="5"/>
      <c r="O1043" s="5"/>
    </row>
    <row r="1044" spans="1:15" x14ac:dyDescent="0.25">
      <c r="A1044" s="5"/>
      <c r="B1044" s="5"/>
      <c r="C1044" s="5"/>
      <c r="D1044" s="5"/>
      <c r="E1044" s="5"/>
      <c r="F1044" s="5"/>
      <c r="G1044" s="5"/>
      <c r="H1044" s="5"/>
      <c r="I1044" s="5"/>
      <c r="J1044" s="5"/>
      <c r="K1044" s="5"/>
      <c r="L1044" s="5"/>
      <c r="M1044" s="5"/>
      <c r="N1044" s="5"/>
      <c r="O1044" s="5"/>
    </row>
    <row r="1045" spans="1:15" x14ac:dyDescent="0.25">
      <c r="A1045" s="5"/>
      <c r="B1045" s="5"/>
      <c r="C1045" s="5"/>
      <c r="D1045" s="5"/>
      <c r="E1045" s="5"/>
      <c r="F1045" s="5"/>
      <c r="G1045" s="5"/>
      <c r="H1045" s="5"/>
      <c r="I1045" s="5"/>
      <c r="J1045" s="5"/>
      <c r="K1045" s="5"/>
      <c r="L1045" s="5"/>
      <c r="M1045" s="5"/>
      <c r="N1045" s="5"/>
      <c r="O1045" s="5"/>
    </row>
    <row r="1046" spans="1:15" x14ac:dyDescent="0.25">
      <c r="A1046" s="5"/>
      <c r="B1046" s="5"/>
      <c r="C1046" s="5"/>
      <c r="D1046" s="5"/>
      <c r="E1046" s="5"/>
      <c r="F1046" s="5"/>
      <c r="G1046" s="5"/>
      <c r="H1046" s="5"/>
      <c r="I1046" s="5"/>
      <c r="J1046" s="5"/>
      <c r="K1046" s="5"/>
      <c r="L1046" s="5"/>
      <c r="M1046" s="5"/>
      <c r="N1046" s="5"/>
      <c r="O1046" s="5"/>
    </row>
    <row r="1047" spans="1:15" x14ac:dyDescent="0.25">
      <c r="A1047" s="5"/>
      <c r="B1047" s="5"/>
      <c r="C1047" s="5"/>
      <c r="D1047" s="5"/>
      <c r="E1047" s="5"/>
      <c r="F1047" s="5"/>
      <c r="G1047" s="5"/>
      <c r="H1047" s="5"/>
      <c r="I1047" s="5"/>
      <c r="J1047" s="5"/>
      <c r="K1047" s="5"/>
      <c r="L1047" s="5"/>
      <c r="M1047" s="5"/>
      <c r="N1047" s="5"/>
      <c r="O1047" s="5"/>
    </row>
    <row r="1048" spans="1:15" x14ac:dyDescent="0.25">
      <c r="A1048" s="5"/>
      <c r="B1048" s="5"/>
      <c r="C1048" s="5"/>
      <c r="D1048" s="5"/>
      <c r="E1048" s="5"/>
      <c r="F1048" s="5"/>
      <c r="G1048" s="5"/>
      <c r="H1048" s="5"/>
      <c r="I1048" s="5"/>
      <c r="J1048" s="5"/>
      <c r="K1048" s="5"/>
      <c r="L1048" s="5"/>
      <c r="M1048" s="5"/>
      <c r="N1048" s="5"/>
      <c r="O1048" s="5"/>
    </row>
    <row r="1049" spans="1:15" x14ac:dyDescent="0.25">
      <c r="A1049" s="5"/>
      <c r="B1049" s="5"/>
      <c r="C1049" s="5"/>
      <c r="D1049" s="5"/>
      <c r="E1049" s="5"/>
      <c r="F1049" s="5"/>
      <c r="G1049" s="5"/>
      <c r="H1049" s="5"/>
      <c r="I1049" s="5"/>
      <c r="J1049" s="5"/>
      <c r="K1049" s="5"/>
      <c r="L1049" s="5"/>
      <c r="M1049" s="5"/>
      <c r="N1049" s="5"/>
      <c r="O1049" s="5"/>
    </row>
    <row r="1050" spans="1:15" s="10" customFormat="1" ht="14.25" customHeight="1" x14ac:dyDescent="0.3"/>
    <row r="1051" spans="1:15" x14ac:dyDescent="0.25">
      <c r="A1051" s="5"/>
      <c r="B1051" s="5"/>
      <c r="C1051" s="5"/>
      <c r="D1051" s="5"/>
      <c r="E1051" s="5"/>
      <c r="F1051" s="5"/>
      <c r="G1051" s="5"/>
      <c r="H1051" s="5"/>
      <c r="I1051" s="5"/>
      <c r="J1051" s="5"/>
      <c r="K1051" s="5"/>
      <c r="L1051" s="5"/>
      <c r="M1051" s="5"/>
      <c r="N1051" s="5"/>
      <c r="O1051" s="5"/>
    </row>
    <row r="1052" spans="1:15" x14ac:dyDescent="0.25">
      <c r="A1052" s="5"/>
      <c r="B1052" s="5"/>
      <c r="C1052" s="5"/>
      <c r="D1052" s="5"/>
      <c r="E1052" s="5"/>
      <c r="F1052" s="5"/>
      <c r="G1052" s="5"/>
      <c r="H1052" s="5"/>
      <c r="I1052" s="5"/>
      <c r="J1052" s="5"/>
      <c r="K1052" s="5"/>
      <c r="L1052" s="5"/>
      <c r="M1052" s="5"/>
      <c r="N1052" s="5"/>
      <c r="O1052" s="5"/>
    </row>
    <row r="1053" spans="1:15" x14ac:dyDescent="0.25">
      <c r="A1053" s="5"/>
      <c r="B1053" s="5"/>
      <c r="C1053" s="5"/>
      <c r="D1053" s="5"/>
      <c r="E1053" s="5"/>
      <c r="F1053" s="5"/>
      <c r="G1053" s="5"/>
      <c r="H1053" s="5"/>
      <c r="I1053" s="5"/>
      <c r="J1053" s="5"/>
      <c r="K1053" s="5"/>
      <c r="L1053" s="5"/>
      <c r="M1053" s="5"/>
      <c r="N1053" s="5"/>
      <c r="O1053" s="5"/>
    </row>
    <row r="1054" spans="1:15" x14ac:dyDescent="0.25">
      <c r="A1054" s="5"/>
      <c r="B1054" s="5"/>
      <c r="C1054" s="5"/>
      <c r="D1054" s="5"/>
      <c r="E1054" s="5"/>
      <c r="F1054" s="5"/>
      <c r="G1054" s="5"/>
      <c r="H1054" s="5"/>
      <c r="I1054" s="5"/>
      <c r="J1054" s="5"/>
      <c r="K1054" s="5"/>
      <c r="L1054" s="5"/>
      <c r="M1054" s="5"/>
      <c r="N1054" s="5"/>
      <c r="O1054" s="5"/>
    </row>
    <row r="1055" spans="1:15" x14ac:dyDescent="0.25">
      <c r="A1055" s="5"/>
      <c r="B1055" s="5"/>
      <c r="C1055" s="5"/>
      <c r="D1055" s="5"/>
      <c r="E1055" s="5"/>
      <c r="F1055" s="5"/>
      <c r="G1055" s="5"/>
      <c r="H1055" s="5"/>
      <c r="I1055" s="5"/>
      <c r="J1055" s="5"/>
      <c r="K1055" s="5"/>
      <c r="L1055" s="5"/>
      <c r="M1055" s="5"/>
      <c r="N1055" s="5"/>
      <c r="O1055" s="5"/>
    </row>
    <row r="1056" spans="1:15" x14ac:dyDescent="0.25">
      <c r="A1056" s="5"/>
      <c r="B1056" s="5"/>
      <c r="C1056" s="5"/>
      <c r="D1056" s="5"/>
      <c r="E1056" s="5"/>
      <c r="F1056" s="5"/>
      <c r="G1056" s="5"/>
      <c r="H1056" s="5"/>
      <c r="I1056" s="5"/>
      <c r="J1056" s="5"/>
      <c r="K1056" s="5"/>
      <c r="L1056" s="5"/>
      <c r="M1056" s="5"/>
      <c r="N1056" s="5"/>
      <c r="O1056" s="5"/>
    </row>
    <row r="1057" spans="1:15" x14ac:dyDescent="0.25">
      <c r="A1057" s="5"/>
      <c r="B1057" s="5"/>
      <c r="C1057" s="5"/>
      <c r="D1057" s="5"/>
      <c r="E1057" s="5"/>
      <c r="F1057" s="5"/>
      <c r="G1057" s="5"/>
      <c r="H1057" s="5"/>
      <c r="I1057" s="5"/>
      <c r="J1057" s="5"/>
      <c r="K1057" s="5"/>
      <c r="L1057" s="5"/>
      <c r="M1057" s="5"/>
      <c r="N1057" s="5"/>
      <c r="O1057" s="5"/>
    </row>
    <row r="1058" spans="1:15" x14ac:dyDescent="0.25">
      <c r="A1058" s="5"/>
      <c r="B1058" s="5"/>
      <c r="C1058" s="5"/>
      <c r="D1058" s="5"/>
      <c r="E1058" s="5"/>
      <c r="F1058" s="5"/>
      <c r="G1058" s="5"/>
      <c r="H1058" s="5"/>
      <c r="I1058" s="5"/>
      <c r="J1058" s="5"/>
      <c r="K1058" s="5"/>
      <c r="L1058" s="5"/>
      <c r="M1058" s="5"/>
      <c r="N1058" s="5"/>
      <c r="O1058" s="5"/>
    </row>
    <row r="1059" spans="1:15" x14ac:dyDescent="0.25">
      <c r="A1059" s="5"/>
      <c r="B1059" s="5"/>
      <c r="C1059" s="5"/>
      <c r="D1059" s="5"/>
      <c r="E1059" s="5"/>
      <c r="F1059" s="5"/>
      <c r="G1059" s="5"/>
      <c r="H1059" s="5"/>
      <c r="I1059" s="5"/>
      <c r="J1059" s="5"/>
      <c r="K1059" s="5"/>
      <c r="L1059" s="5"/>
      <c r="M1059" s="5"/>
      <c r="N1059" s="5"/>
      <c r="O1059" s="5"/>
    </row>
    <row r="1060" spans="1:15" x14ac:dyDescent="0.25">
      <c r="A1060" s="5"/>
      <c r="B1060" s="5"/>
      <c r="C1060" s="5"/>
      <c r="D1060" s="5"/>
      <c r="E1060" s="5"/>
      <c r="F1060" s="5"/>
      <c r="G1060" s="5"/>
      <c r="H1060" s="5"/>
      <c r="I1060" s="5"/>
      <c r="J1060" s="5"/>
      <c r="K1060" s="5"/>
      <c r="L1060" s="5"/>
      <c r="M1060" s="5"/>
      <c r="N1060" s="5"/>
      <c r="O1060" s="5"/>
    </row>
    <row r="1061" spans="1:15" x14ac:dyDescent="0.25">
      <c r="A1061" s="5"/>
      <c r="B1061" s="5"/>
      <c r="C1061" s="5"/>
      <c r="D1061" s="5"/>
      <c r="E1061" s="5"/>
      <c r="F1061" s="5"/>
      <c r="G1061" s="5"/>
      <c r="H1061" s="5"/>
      <c r="I1061" s="5"/>
      <c r="J1061" s="5"/>
      <c r="K1061" s="5"/>
      <c r="L1061" s="5"/>
      <c r="M1061" s="5"/>
      <c r="N1061" s="5"/>
      <c r="O1061" s="5"/>
    </row>
    <row r="1062" spans="1:15" x14ac:dyDescent="0.25">
      <c r="A1062" s="5"/>
      <c r="B1062" s="5"/>
      <c r="C1062" s="5"/>
      <c r="D1062" s="5"/>
      <c r="E1062" s="5"/>
      <c r="F1062" s="5"/>
      <c r="G1062" s="5"/>
      <c r="H1062" s="5"/>
      <c r="I1062" s="5"/>
      <c r="J1062" s="5"/>
      <c r="K1062" s="5"/>
      <c r="L1062" s="5"/>
      <c r="M1062" s="5"/>
      <c r="N1062" s="5"/>
      <c r="O1062" s="5"/>
    </row>
    <row r="1063" spans="1:15" x14ac:dyDescent="0.25">
      <c r="A1063" s="5"/>
      <c r="B1063" s="5"/>
      <c r="C1063" s="5"/>
      <c r="D1063" s="5"/>
      <c r="E1063" s="5"/>
      <c r="F1063" s="5"/>
      <c r="G1063" s="5"/>
      <c r="H1063" s="5"/>
      <c r="I1063" s="5"/>
      <c r="J1063" s="5"/>
      <c r="K1063" s="5"/>
      <c r="L1063" s="5"/>
      <c r="M1063" s="5"/>
      <c r="N1063" s="5"/>
      <c r="O1063" s="5"/>
    </row>
    <row r="1064" spans="1:15" x14ac:dyDescent="0.25">
      <c r="A1064" s="5"/>
      <c r="B1064" s="5"/>
      <c r="C1064" s="5"/>
      <c r="D1064" s="5"/>
      <c r="E1064" s="5"/>
      <c r="F1064" s="5"/>
      <c r="G1064" s="5"/>
      <c r="H1064" s="5"/>
      <c r="I1064" s="5"/>
      <c r="J1064" s="5"/>
      <c r="K1064" s="5"/>
      <c r="L1064" s="5"/>
      <c r="M1064" s="5"/>
      <c r="N1064" s="5"/>
      <c r="O1064" s="5"/>
    </row>
    <row r="1065" spans="1:15" x14ac:dyDescent="0.25">
      <c r="A1065" s="5"/>
      <c r="B1065" s="5"/>
      <c r="C1065" s="5"/>
      <c r="D1065" s="5"/>
      <c r="E1065" s="5"/>
      <c r="F1065" s="5"/>
      <c r="G1065" s="5"/>
      <c r="H1065" s="5"/>
      <c r="I1065" s="5"/>
      <c r="J1065" s="5"/>
      <c r="K1065" s="5"/>
      <c r="L1065" s="5"/>
      <c r="M1065" s="5"/>
      <c r="N1065" s="5"/>
      <c r="O1065" s="5"/>
    </row>
    <row r="1066" spans="1:15" x14ac:dyDescent="0.25">
      <c r="A1066" s="5"/>
      <c r="B1066" s="5"/>
      <c r="C1066" s="5"/>
      <c r="D1066" s="5"/>
      <c r="E1066" s="5"/>
      <c r="F1066" s="5"/>
      <c r="G1066" s="5"/>
      <c r="H1066" s="5"/>
      <c r="I1066" s="5"/>
      <c r="J1066" s="5"/>
      <c r="K1066" s="5"/>
      <c r="L1066" s="5"/>
      <c r="M1066" s="5"/>
      <c r="N1066" s="5"/>
      <c r="O1066" s="5"/>
    </row>
    <row r="1067" spans="1:15" x14ac:dyDescent="0.25">
      <c r="A1067" s="5"/>
      <c r="B1067" s="5"/>
      <c r="C1067" s="5"/>
      <c r="D1067" s="5"/>
      <c r="E1067" s="5"/>
      <c r="F1067" s="5"/>
      <c r="G1067" s="5"/>
      <c r="H1067" s="5"/>
      <c r="I1067" s="5"/>
      <c r="J1067" s="5"/>
      <c r="K1067" s="5"/>
      <c r="L1067" s="5"/>
      <c r="M1067" s="5"/>
      <c r="N1067" s="5"/>
      <c r="O1067" s="5"/>
    </row>
    <row r="1068" spans="1:15" x14ac:dyDescent="0.25">
      <c r="A1068" s="5"/>
      <c r="B1068" s="5"/>
      <c r="C1068" s="5"/>
      <c r="D1068" s="5"/>
      <c r="E1068" s="5"/>
      <c r="F1068" s="5"/>
      <c r="G1068" s="5"/>
      <c r="H1068" s="5"/>
      <c r="I1068" s="5"/>
      <c r="J1068" s="5"/>
      <c r="K1068" s="5"/>
      <c r="L1068" s="5"/>
      <c r="M1068" s="5"/>
      <c r="N1068" s="5"/>
      <c r="O1068" s="5"/>
    </row>
    <row r="1069" spans="1:15" x14ac:dyDescent="0.25">
      <c r="A1069" s="5"/>
      <c r="B1069" s="5"/>
      <c r="C1069" s="5"/>
      <c r="D1069" s="5"/>
      <c r="E1069" s="5"/>
      <c r="F1069" s="5"/>
      <c r="G1069" s="5"/>
      <c r="H1069" s="5"/>
      <c r="I1069" s="5"/>
      <c r="J1069" s="5"/>
      <c r="K1069" s="5"/>
      <c r="L1069" s="5"/>
      <c r="M1069" s="5"/>
      <c r="N1069" s="5"/>
      <c r="O1069" s="5"/>
    </row>
    <row r="1070" spans="1:15" x14ac:dyDescent="0.25">
      <c r="A1070" s="5"/>
      <c r="B1070" s="5"/>
      <c r="C1070" s="5"/>
      <c r="D1070" s="5"/>
      <c r="E1070" s="5"/>
      <c r="F1070" s="5"/>
      <c r="G1070" s="5"/>
      <c r="H1070" s="5"/>
      <c r="I1070" s="5"/>
      <c r="J1070" s="5"/>
      <c r="K1070" s="5"/>
      <c r="L1070" s="5"/>
      <c r="M1070" s="5"/>
      <c r="N1070" s="5"/>
      <c r="O1070" s="5"/>
    </row>
    <row r="1071" spans="1:15" x14ac:dyDescent="0.25">
      <c r="A1071" s="5"/>
      <c r="B1071" s="5"/>
      <c r="C1071" s="5"/>
      <c r="D1071" s="5"/>
      <c r="E1071" s="5"/>
      <c r="F1071" s="5"/>
      <c r="G1071" s="5"/>
      <c r="H1071" s="5"/>
      <c r="I1071" s="5"/>
      <c r="J1071" s="5"/>
      <c r="K1071" s="5"/>
      <c r="L1071" s="5"/>
      <c r="M1071" s="5"/>
      <c r="N1071" s="5"/>
      <c r="O1071" s="5"/>
    </row>
    <row r="1072" spans="1:15" x14ac:dyDescent="0.25">
      <c r="A1072" s="5"/>
      <c r="B1072" s="5"/>
      <c r="C1072" s="5"/>
      <c r="D1072" s="5"/>
      <c r="E1072" s="5"/>
      <c r="F1072" s="5"/>
      <c r="G1072" s="5"/>
      <c r="H1072" s="5"/>
      <c r="I1072" s="5"/>
      <c r="J1072" s="5"/>
      <c r="K1072" s="5"/>
      <c r="L1072" s="5"/>
      <c r="M1072" s="5"/>
      <c r="N1072" s="5"/>
      <c r="O1072" s="5"/>
    </row>
    <row r="1073" spans="1:15" s="10" customFormat="1" ht="18.75" x14ac:dyDescent="0.3"/>
    <row r="1074" spans="1:15" x14ac:dyDescent="0.25">
      <c r="A1074" s="5"/>
      <c r="B1074" s="5"/>
      <c r="C1074" s="5"/>
      <c r="D1074" s="5"/>
      <c r="E1074" s="5"/>
      <c r="F1074" s="5"/>
      <c r="G1074" s="5"/>
      <c r="H1074" s="5"/>
      <c r="I1074" s="5"/>
      <c r="J1074" s="5"/>
      <c r="K1074" s="5"/>
      <c r="L1074" s="5"/>
      <c r="M1074" s="5"/>
      <c r="N1074" s="5"/>
      <c r="O1074" s="5"/>
    </row>
    <row r="1075" spans="1:15" x14ac:dyDescent="0.25">
      <c r="A1075" s="5"/>
      <c r="B1075" s="5"/>
      <c r="C1075" s="5"/>
      <c r="D1075" s="5"/>
      <c r="E1075" s="5"/>
      <c r="F1075" s="5"/>
      <c r="G1075" s="5"/>
      <c r="H1075" s="5"/>
      <c r="I1075" s="5"/>
      <c r="J1075" s="5"/>
      <c r="K1075" s="5"/>
      <c r="L1075" s="5"/>
      <c r="M1075" s="5"/>
      <c r="N1075" s="5"/>
      <c r="O1075" s="5"/>
    </row>
    <row r="1076" spans="1:15" x14ac:dyDescent="0.25">
      <c r="A1076" s="5"/>
      <c r="B1076" s="5"/>
      <c r="C1076" s="5"/>
      <c r="D1076" s="5"/>
      <c r="E1076" s="5"/>
      <c r="F1076" s="5"/>
      <c r="G1076" s="5"/>
      <c r="H1076" s="5"/>
      <c r="I1076" s="5"/>
      <c r="J1076" s="5"/>
      <c r="K1076" s="5"/>
      <c r="L1076" s="5"/>
      <c r="M1076" s="5"/>
      <c r="N1076" s="5"/>
      <c r="O1076" s="5"/>
    </row>
    <row r="1077" spans="1:15" x14ac:dyDescent="0.25">
      <c r="A1077" s="5"/>
      <c r="B1077" s="5"/>
      <c r="C1077" s="5"/>
      <c r="D1077" s="5"/>
      <c r="E1077" s="5"/>
      <c r="F1077" s="5"/>
      <c r="G1077" s="5"/>
      <c r="H1077" s="5"/>
      <c r="I1077" s="5"/>
      <c r="J1077" s="5"/>
      <c r="K1077" s="5"/>
      <c r="L1077" s="5"/>
      <c r="M1077" s="5"/>
      <c r="N1077" s="5"/>
      <c r="O1077" s="5"/>
    </row>
    <row r="1078" spans="1:15" x14ac:dyDescent="0.25">
      <c r="A1078" s="5"/>
      <c r="B1078" s="5"/>
      <c r="C1078" s="5"/>
      <c r="D1078" s="5"/>
      <c r="E1078" s="5"/>
      <c r="F1078" s="5"/>
      <c r="G1078" s="5"/>
      <c r="H1078" s="5"/>
      <c r="I1078" s="5"/>
      <c r="J1078" s="5"/>
      <c r="K1078" s="5"/>
      <c r="L1078" s="5"/>
      <c r="M1078" s="5"/>
      <c r="N1078" s="5"/>
      <c r="O1078" s="5"/>
    </row>
    <row r="1079" spans="1:15" x14ac:dyDescent="0.25">
      <c r="A1079" s="5"/>
      <c r="B1079" s="5"/>
      <c r="C1079" s="5"/>
      <c r="D1079" s="5"/>
      <c r="E1079" s="5"/>
      <c r="F1079" s="5"/>
      <c r="G1079" s="5"/>
      <c r="H1079" s="5"/>
      <c r="I1079" s="5"/>
      <c r="J1079" s="5"/>
      <c r="K1079" s="5"/>
      <c r="L1079" s="5"/>
      <c r="M1079" s="5"/>
      <c r="N1079" s="5"/>
      <c r="O1079" s="5"/>
    </row>
    <row r="1080" spans="1:15" x14ac:dyDescent="0.25">
      <c r="A1080" s="5"/>
      <c r="B1080" s="5"/>
      <c r="C1080" s="5"/>
      <c r="D1080" s="5"/>
      <c r="E1080" s="5"/>
      <c r="F1080" s="5"/>
      <c r="G1080" s="5"/>
      <c r="H1080" s="5"/>
      <c r="I1080" s="5"/>
      <c r="J1080" s="5"/>
      <c r="K1080" s="5"/>
      <c r="L1080" s="5"/>
      <c r="M1080" s="5"/>
      <c r="N1080" s="5"/>
      <c r="O1080" s="5"/>
    </row>
    <row r="1081" spans="1:15" x14ac:dyDescent="0.25">
      <c r="A1081" s="5"/>
      <c r="B1081" s="5"/>
      <c r="C1081" s="5"/>
      <c r="D1081" s="5"/>
      <c r="E1081" s="5"/>
      <c r="F1081" s="5"/>
      <c r="G1081" s="5"/>
      <c r="H1081" s="5"/>
      <c r="I1081" s="5"/>
      <c r="J1081" s="5"/>
      <c r="K1081" s="5"/>
      <c r="L1081" s="5"/>
      <c r="M1081" s="5"/>
      <c r="N1081" s="5"/>
      <c r="O1081" s="5"/>
    </row>
    <row r="1082" spans="1:15" x14ac:dyDescent="0.25">
      <c r="A1082" s="5"/>
      <c r="B1082" s="5"/>
      <c r="C1082" s="5"/>
      <c r="D1082" s="5"/>
      <c r="E1082" s="5"/>
      <c r="F1082" s="5"/>
      <c r="G1082" s="5"/>
      <c r="H1082" s="5"/>
      <c r="I1082" s="5"/>
      <c r="J1082" s="5"/>
      <c r="K1082" s="5"/>
      <c r="L1082" s="5"/>
      <c r="M1082" s="5"/>
      <c r="N1082" s="5"/>
      <c r="O1082" s="5"/>
    </row>
    <row r="1083" spans="1:15" x14ac:dyDescent="0.25">
      <c r="A1083" s="5"/>
      <c r="B1083" s="5"/>
      <c r="C1083" s="5"/>
      <c r="D1083" s="5"/>
      <c r="E1083" s="5"/>
      <c r="F1083" s="5"/>
      <c r="G1083" s="5"/>
      <c r="H1083" s="5"/>
      <c r="I1083" s="5"/>
      <c r="J1083" s="5"/>
      <c r="K1083" s="5"/>
      <c r="L1083" s="5"/>
      <c r="M1083" s="5"/>
      <c r="N1083" s="5"/>
      <c r="O1083" s="5"/>
    </row>
    <row r="1084" spans="1:15" x14ac:dyDescent="0.25">
      <c r="A1084" s="5"/>
      <c r="B1084" s="5"/>
      <c r="C1084" s="5"/>
      <c r="D1084" s="5"/>
      <c r="E1084" s="5"/>
      <c r="F1084" s="5"/>
      <c r="G1084" s="5"/>
      <c r="H1084" s="5"/>
      <c r="I1084" s="5"/>
      <c r="J1084" s="5"/>
      <c r="K1084" s="5"/>
      <c r="L1084" s="5"/>
      <c r="M1084" s="5"/>
      <c r="N1084" s="5"/>
      <c r="O1084" s="5"/>
    </row>
    <row r="1085" spans="1:15" x14ac:dyDescent="0.25">
      <c r="A1085" s="5"/>
      <c r="B1085" s="5"/>
      <c r="C1085" s="5"/>
      <c r="D1085" s="5"/>
      <c r="E1085" s="5"/>
      <c r="F1085" s="5"/>
      <c r="G1085" s="5"/>
      <c r="H1085" s="5"/>
      <c r="I1085" s="5"/>
      <c r="J1085" s="5"/>
      <c r="K1085" s="5"/>
      <c r="L1085" s="5"/>
      <c r="M1085" s="5"/>
      <c r="N1085" s="5"/>
      <c r="O1085" s="5"/>
    </row>
    <row r="1086" spans="1:15" x14ac:dyDescent="0.25">
      <c r="A1086" s="5"/>
      <c r="B1086" s="5"/>
      <c r="C1086" s="5"/>
      <c r="D1086" s="5"/>
      <c r="E1086" s="5"/>
      <c r="F1086" s="5"/>
      <c r="G1086" s="5"/>
      <c r="H1086" s="5"/>
      <c r="I1086" s="5"/>
      <c r="J1086" s="5"/>
      <c r="K1086" s="5"/>
      <c r="L1086" s="5"/>
      <c r="M1086" s="5"/>
      <c r="N1086" s="5"/>
      <c r="O1086" s="5"/>
    </row>
    <row r="1087" spans="1:15" x14ac:dyDescent="0.25">
      <c r="A1087" s="5"/>
      <c r="B1087" s="5"/>
      <c r="C1087" s="5"/>
      <c r="D1087" s="5"/>
      <c r="E1087" s="5"/>
      <c r="F1087" s="5"/>
      <c r="G1087" s="5"/>
      <c r="H1087" s="5"/>
      <c r="I1087" s="5"/>
      <c r="J1087" s="5"/>
      <c r="K1087" s="5"/>
      <c r="L1087" s="5"/>
      <c r="M1087" s="5"/>
      <c r="N1087" s="5"/>
      <c r="O1087" s="5"/>
    </row>
    <row r="1088" spans="1:15" x14ac:dyDescent="0.25">
      <c r="A1088" s="5"/>
      <c r="B1088" s="5"/>
      <c r="C1088" s="5"/>
      <c r="D1088" s="5"/>
      <c r="E1088" s="5"/>
      <c r="F1088" s="5"/>
      <c r="G1088" s="5"/>
      <c r="H1088" s="5"/>
      <c r="I1088" s="5"/>
      <c r="J1088" s="5"/>
      <c r="K1088" s="5"/>
      <c r="L1088" s="5"/>
      <c r="M1088" s="5"/>
      <c r="N1088" s="5"/>
      <c r="O1088" s="5"/>
    </row>
    <row r="1089" spans="1:15" x14ac:dyDescent="0.25">
      <c r="A1089" s="5"/>
      <c r="B1089" s="5"/>
      <c r="C1089" s="5"/>
      <c r="D1089" s="5"/>
      <c r="E1089" s="5"/>
      <c r="F1089" s="5"/>
      <c r="G1089" s="5"/>
      <c r="H1089" s="5"/>
      <c r="I1089" s="5"/>
      <c r="J1089" s="5"/>
      <c r="K1089" s="5"/>
      <c r="L1089" s="5"/>
      <c r="M1089" s="5"/>
      <c r="N1089" s="5"/>
      <c r="O1089" s="5"/>
    </row>
    <row r="1090" spans="1:15" x14ac:dyDescent="0.25">
      <c r="A1090" s="5"/>
      <c r="B1090" s="5"/>
      <c r="C1090" s="5"/>
      <c r="D1090" s="5"/>
      <c r="E1090" s="5"/>
      <c r="F1090" s="5"/>
      <c r="G1090" s="5"/>
      <c r="H1090" s="5"/>
      <c r="I1090" s="5"/>
      <c r="J1090" s="5"/>
      <c r="K1090" s="5"/>
      <c r="L1090" s="5"/>
      <c r="M1090" s="5"/>
      <c r="N1090" s="5"/>
      <c r="O1090" s="5"/>
    </row>
    <row r="1091" spans="1:15" x14ac:dyDescent="0.25">
      <c r="A1091" s="5"/>
      <c r="B1091" s="5"/>
      <c r="C1091" s="5"/>
      <c r="D1091" s="5"/>
      <c r="E1091" s="5"/>
      <c r="F1091" s="5"/>
      <c r="G1091" s="5"/>
      <c r="H1091" s="5"/>
      <c r="I1091" s="5"/>
      <c r="J1091" s="5"/>
      <c r="K1091" s="5"/>
      <c r="L1091" s="5"/>
      <c r="M1091" s="5"/>
      <c r="N1091" s="5"/>
      <c r="O1091" s="5"/>
    </row>
    <row r="1092" spans="1:15" x14ac:dyDescent="0.25">
      <c r="A1092" s="5"/>
      <c r="B1092" s="5"/>
      <c r="C1092" s="5"/>
      <c r="D1092" s="5"/>
      <c r="E1092" s="5"/>
      <c r="F1092" s="5"/>
      <c r="G1092" s="5"/>
      <c r="H1092" s="5"/>
      <c r="I1092" s="5"/>
      <c r="J1092" s="5"/>
      <c r="K1092" s="5"/>
      <c r="L1092" s="5"/>
      <c r="M1092" s="5"/>
      <c r="N1092" s="5"/>
      <c r="O1092" s="5"/>
    </row>
    <row r="1093" spans="1:15" x14ac:dyDescent="0.25">
      <c r="A1093" s="5"/>
      <c r="B1093" s="5"/>
      <c r="C1093" s="5"/>
      <c r="D1093" s="5"/>
      <c r="E1093" s="5"/>
      <c r="F1093" s="5"/>
      <c r="G1093" s="5"/>
      <c r="H1093" s="5"/>
      <c r="I1093" s="5"/>
      <c r="J1093" s="5"/>
      <c r="K1093" s="5"/>
      <c r="L1093" s="5"/>
      <c r="M1093" s="5"/>
      <c r="N1093" s="5"/>
      <c r="O1093" s="5"/>
    </row>
    <row r="1094" spans="1:15" x14ac:dyDescent="0.25">
      <c r="A1094" s="5"/>
      <c r="B1094" s="5"/>
      <c r="C1094" s="5"/>
      <c r="D1094" s="5"/>
      <c r="E1094" s="5"/>
      <c r="F1094" s="5"/>
      <c r="G1094" s="5"/>
      <c r="H1094" s="5"/>
      <c r="I1094" s="5"/>
      <c r="J1094" s="5"/>
      <c r="K1094" s="5"/>
      <c r="L1094" s="5"/>
      <c r="M1094" s="5"/>
      <c r="N1094" s="5"/>
      <c r="O1094" s="5"/>
    </row>
    <row r="1095" spans="1:15" x14ac:dyDescent="0.25">
      <c r="A1095" s="5"/>
      <c r="B1095" s="5"/>
      <c r="C1095" s="5"/>
      <c r="D1095" s="5"/>
      <c r="E1095" s="5"/>
      <c r="F1095" s="5"/>
      <c r="G1095" s="5"/>
      <c r="H1095" s="5"/>
      <c r="I1095" s="5"/>
      <c r="J1095" s="5"/>
      <c r="K1095" s="5"/>
      <c r="L1095" s="5"/>
      <c r="M1095" s="5"/>
      <c r="N1095" s="5"/>
      <c r="O1095" s="5"/>
    </row>
    <row r="1096" spans="1:15" x14ac:dyDescent="0.25">
      <c r="A1096" s="5"/>
      <c r="B1096" s="5"/>
      <c r="C1096" s="5"/>
      <c r="D1096" s="5"/>
      <c r="E1096" s="5"/>
      <c r="F1096" s="5"/>
      <c r="G1096" s="5"/>
      <c r="H1096" s="5"/>
      <c r="I1096" s="5"/>
      <c r="J1096" s="5"/>
      <c r="K1096" s="5"/>
      <c r="L1096" s="5"/>
      <c r="M1096" s="5"/>
      <c r="N1096" s="5"/>
      <c r="O1096" s="5"/>
    </row>
    <row r="1097" spans="1:15" x14ac:dyDescent="0.25">
      <c r="A1097" s="5"/>
      <c r="B1097" s="5"/>
      <c r="C1097" s="5"/>
      <c r="D1097" s="5"/>
      <c r="E1097" s="5"/>
      <c r="F1097" s="5"/>
      <c r="G1097" s="5"/>
      <c r="H1097" s="5"/>
      <c r="I1097" s="5"/>
      <c r="J1097" s="5"/>
      <c r="K1097" s="5"/>
      <c r="L1097" s="5"/>
      <c r="M1097" s="5"/>
      <c r="N1097" s="5"/>
      <c r="O1097" s="5"/>
    </row>
    <row r="1098" spans="1:15" x14ac:dyDescent="0.25">
      <c r="A1098" s="5"/>
      <c r="B1098" s="5"/>
      <c r="C1098" s="5"/>
      <c r="D1098" s="5"/>
      <c r="E1098" s="5"/>
      <c r="F1098" s="5"/>
      <c r="G1098" s="5"/>
      <c r="H1098" s="5"/>
      <c r="I1098" s="5"/>
      <c r="J1098" s="5"/>
      <c r="K1098" s="5"/>
      <c r="L1098" s="5"/>
      <c r="M1098" s="5"/>
      <c r="N1098" s="5"/>
      <c r="O1098" s="5"/>
    </row>
    <row r="1099" spans="1:15" x14ac:dyDescent="0.25">
      <c r="A1099" s="5"/>
      <c r="B1099" s="5"/>
      <c r="C1099" s="5"/>
      <c r="D1099" s="5"/>
      <c r="E1099" s="5"/>
      <c r="F1099" s="5"/>
      <c r="G1099" s="5"/>
      <c r="H1099" s="5"/>
      <c r="I1099" s="5"/>
      <c r="J1099" s="5"/>
      <c r="K1099" s="5"/>
      <c r="L1099" s="5"/>
      <c r="M1099" s="5"/>
      <c r="N1099" s="5"/>
      <c r="O1099" s="5"/>
    </row>
    <row r="1100" spans="1:15" x14ac:dyDescent="0.25">
      <c r="A1100" s="5"/>
      <c r="B1100" s="5"/>
      <c r="C1100" s="5"/>
      <c r="D1100" s="5"/>
      <c r="E1100" s="5"/>
      <c r="F1100" s="5"/>
      <c r="G1100" s="5"/>
      <c r="H1100" s="5"/>
      <c r="I1100" s="5"/>
      <c r="J1100" s="5"/>
      <c r="K1100" s="5"/>
      <c r="L1100" s="5"/>
      <c r="M1100" s="5"/>
      <c r="N1100" s="5"/>
      <c r="O1100" s="5"/>
    </row>
    <row r="1101" spans="1:15" x14ac:dyDescent="0.25">
      <c r="A1101" s="5"/>
      <c r="B1101" s="5"/>
      <c r="C1101" s="5"/>
      <c r="D1101" s="5"/>
      <c r="E1101" s="5"/>
      <c r="F1101" s="5"/>
      <c r="G1101" s="5"/>
      <c r="H1101" s="5"/>
      <c r="I1101" s="5"/>
      <c r="J1101" s="5"/>
      <c r="K1101" s="5"/>
      <c r="L1101" s="5"/>
      <c r="M1101" s="5"/>
      <c r="N1101" s="5"/>
      <c r="O1101" s="5"/>
    </row>
    <row r="1102" spans="1:15" x14ac:dyDescent="0.25">
      <c r="A1102" s="5"/>
      <c r="B1102" s="5"/>
      <c r="C1102" s="5"/>
      <c r="D1102" s="5"/>
      <c r="E1102" s="5"/>
      <c r="F1102" s="5"/>
      <c r="G1102" s="5"/>
      <c r="H1102" s="5"/>
      <c r="I1102" s="5"/>
      <c r="J1102" s="5"/>
      <c r="K1102" s="5"/>
      <c r="L1102" s="5"/>
      <c r="M1102" s="5"/>
      <c r="N1102" s="5"/>
      <c r="O1102" s="5"/>
    </row>
    <row r="1103" spans="1:15" x14ac:dyDescent="0.25">
      <c r="A1103" s="5"/>
      <c r="B1103" s="5"/>
      <c r="C1103" s="5"/>
      <c r="D1103" s="5"/>
      <c r="E1103" s="5"/>
      <c r="F1103" s="5"/>
      <c r="G1103" s="5"/>
      <c r="H1103" s="5"/>
      <c r="I1103" s="5"/>
      <c r="J1103" s="5"/>
      <c r="K1103" s="5"/>
      <c r="L1103" s="5"/>
      <c r="M1103" s="5"/>
      <c r="N1103" s="5"/>
      <c r="O1103" s="5"/>
    </row>
    <row r="1104" spans="1:15" x14ac:dyDescent="0.25">
      <c r="A1104" s="5"/>
      <c r="B1104" s="5"/>
      <c r="C1104" s="5"/>
      <c r="D1104" s="5"/>
      <c r="E1104" s="5"/>
      <c r="F1104" s="5"/>
      <c r="G1104" s="5"/>
      <c r="H1104" s="5"/>
      <c r="I1104" s="5"/>
      <c r="J1104" s="5"/>
      <c r="K1104" s="5"/>
      <c r="L1104" s="5"/>
      <c r="M1104" s="5"/>
      <c r="N1104" s="5"/>
      <c r="O1104" s="5"/>
    </row>
    <row r="1105" spans="1:15" x14ac:dyDescent="0.25">
      <c r="A1105" s="5"/>
      <c r="B1105" s="5"/>
      <c r="C1105" s="5"/>
      <c r="D1105" s="5"/>
      <c r="E1105" s="5"/>
      <c r="F1105" s="5"/>
      <c r="G1105" s="5"/>
      <c r="H1105" s="5"/>
      <c r="I1105" s="5"/>
      <c r="J1105" s="5"/>
      <c r="K1105" s="5"/>
      <c r="L1105" s="5"/>
      <c r="M1105" s="5"/>
      <c r="N1105" s="5"/>
      <c r="O1105" s="5"/>
    </row>
    <row r="1106" spans="1:15" x14ac:dyDescent="0.25">
      <c r="A1106" s="5"/>
      <c r="B1106" s="5"/>
      <c r="C1106" s="5"/>
      <c r="D1106" s="5"/>
      <c r="E1106" s="5"/>
      <c r="F1106" s="5"/>
      <c r="G1106" s="5"/>
      <c r="H1106" s="5"/>
      <c r="I1106" s="5"/>
      <c r="J1106" s="5"/>
      <c r="K1106" s="5"/>
      <c r="L1106" s="5"/>
      <c r="M1106" s="5"/>
      <c r="N1106" s="5"/>
      <c r="O1106" s="5"/>
    </row>
    <row r="1107" spans="1:15" x14ac:dyDescent="0.25">
      <c r="A1107" s="5"/>
      <c r="B1107" s="5"/>
      <c r="C1107" s="5"/>
      <c r="D1107" s="5"/>
      <c r="E1107" s="5"/>
      <c r="F1107" s="5"/>
      <c r="G1107" s="5"/>
      <c r="H1107" s="5"/>
      <c r="I1107" s="5"/>
      <c r="J1107" s="5"/>
      <c r="K1107" s="5"/>
      <c r="L1107" s="5"/>
      <c r="M1107" s="5"/>
      <c r="N1107" s="5"/>
      <c r="O1107" s="5"/>
    </row>
    <row r="1108" spans="1:15" x14ac:dyDescent="0.25">
      <c r="A1108" s="5"/>
      <c r="B1108" s="5"/>
      <c r="C1108" s="5"/>
      <c r="D1108" s="5"/>
      <c r="E1108" s="5"/>
      <c r="F1108" s="5"/>
      <c r="G1108" s="5"/>
      <c r="H1108" s="5"/>
      <c r="I1108" s="5"/>
      <c r="J1108" s="5"/>
      <c r="K1108" s="5"/>
      <c r="L1108" s="5"/>
      <c r="M1108" s="5"/>
      <c r="N1108" s="5"/>
      <c r="O1108" s="5"/>
    </row>
    <row r="1109" spans="1:15" x14ac:dyDescent="0.25">
      <c r="A1109" s="5"/>
      <c r="B1109" s="5"/>
      <c r="C1109" s="5"/>
      <c r="D1109" s="5"/>
      <c r="E1109" s="5"/>
      <c r="F1109" s="5"/>
      <c r="G1109" s="5"/>
      <c r="H1109" s="5"/>
      <c r="I1109" s="5"/>
      <c r="J1109" s="5"/>
      <c r="K1109" s="5"/>
      <c r="L1109" s="5"/>
      <c r="M1109" s="5"/>
      <c r="N1109" s="5"/>
      <c r="O1109" s="5"/>
    </row>
    <row r="1110" spans="1:15" x14ac:dyDescent="0.25">
      <c r="A1110" s="5"/>
      <c r="B1110" s="5"/>
      <c r="C1110" s="5"/>
      <c r="D1110" s="5"/>
      <c r="E1110" s="5"/>
      <c r="F1110" s="5"/>
      <c r="G1110" s="5"/>
      <c r="H1110" s="5"/>
      <c r="I1110" s="5"/>
      <c r="J1110" s="5"/>
      <c r="K1110" s="5"/>
      <c r="L1110" s="5"/>
      <c r="M1110" s="5"/>
      <c r="N1110" s="5"/>
      <c r="O1110" s="5"/>
    </row>
    <row r="1111" spans="1:15" x14ac:dyDescent="0.25">
      <c r="A1111" s="5"/>
      <c r="B1111" s="5"/>
      <c r="C1111" s="5"/>
      <c r="D1111" s="5"/>
      <c r="E1111" s="5"/>
      <c r="F1111" s="5"/>
      <c r="G1111" s="5"/>
      <c r="H1111" s="5"/>
      <c r="I1111" s="5"/>
      <c r="J1111" s="5"/>
      <c r="K1111" s="5"/>
      <c r="L1111" s="5"/>
      <c r="M1111" s="5"/>
      <c r="N1111" s="5"/>
      <c r="O1111" s="5"/>
    </row>
    <row r="1112" spans="1:15" x14ac:dyDescent="0.25">
      <c r="A1112" s="5"/>
      <c r="B1112" s="5"/>
      <c r="C1112" s="5"/>
      <c r="D1112" s="5"/>
      <c r="E1112" s="5"/>
      <c r="F1112" s="5"/>
      <c r="G1112" s="5"/>
      <c r="H1112" s="5"/>
      <c r="I1112" s="5"/>
      <c r="J1112" s="5"/>
      <c r="K1112" s="5"/>
      <c r="L1112" s="5"/>
      <c r="M1112" s="5"/>
      <c r="N1112" s="5"/>
      <c r="O1112" s="5"/>
    </row>
    <row r="1113" spans="1:15" x14ac:dyDescent="0.25">
      <c r="A1113" s="5"/>
      <c r="B1113" s="5"/>
      <c r="C1113" s="5"/>
      <c r="D1113" s="5"/>
      <c r="E1113" s="5"/>
      <c r="F1113" s="5"/>
      <c r="G1113" s="5"/>
      <c r="H1113" s="5"/>
      <c r="I1113" s="5"/>
      <c r="J1113" s="5"/>
      <c r="K1113" s="5"/>
      <c r="L1113" s="5"/>
      <c r="M1113" s="5"/>
      <c r="N1113" s="5"/>
      <c r="O1113" s="5"/>
    </row>
    <row r="1114" spans="1:15" x14ac:dyDescent="0.25">
      <c r="A1114" s="5"/>
      <c r="B1114" s="5"/>
      <c r="C1114" s="5"/>
      <c r="D1114" s="5"/>
      <c r="E1114" s="5"/>
      <c r="F1114" s="5"/>
      <c r="G1114" s="5"/>
      <c r="H1114" s="5"/>
      <c r="I1114" s="5"/>
      <c r="J1114" s="5"/>
      <c r="K1114" s="5"/>
      <c r="L1114" s="5"/>
      <c r="M1114" s="5"/>
      <c r="N1114" s="5"/>
      <c r="O1114" s="5"/>
    </row>
    <row r="1115" spans="1:15" x14ac:dyDescent="0.25">
      <c r="A1115" s="5"/>
      <c r="B1115" s="5"/>
      <c r="C1115" s="5"/>
      <c r="D1115" s="5"/>
      <c r="E1115" s="5"/>
      <c r="F1115" s="5"/>
      <c r="G1115" s="5"/>
      <c r="H1115" s="5"/>
      <c r="I1115" s="5"/>
      <c r="J1115" s="5"/>
      <c r="K1115" s="5"/>
      <c r="L1115" s="5"/>
      <c r="M1115" s="5"/>
      <c r="N1115" s="5"/>
      <c r="O1115" s="5"/>
    </row>
    <row r="1116" spans="1:15" x14ac:dyDescent="0.25">
      <c r="A1116" s="5"/>
      <c r="B1116" s="5"/>
      <c r="C1116" s="5"/>
      <c r="D1116" s="5"/>
      <c r="E1116" s="5"/>
      <c r="F1116" s="5"/>
      <c r="G1116" s="5"/>
      <c r="H1116" s="5"/>
      <c r="I1116" s="5"/>
      <c r="J1116" s="5"/>
      <c r="K1116" s="5"/>
      <c r="L1116" s="5"/>
      <c r="M1116" s="5"/>
      <c r="N1116" s="5"/>
      <c r="O1116" s="5"/>
    </row>
    <row r="1117" spans="1:15" x14ac:dyDescent="0.25">
      <c r="A1117" s="5"/>
      <c r="B1117" s="5"/>
      <c r="C1117" s="5"/>
      <c r="D1117" s="5"/>
      <c r="E1117" s="5"/>
      <c r="F1117" s="5"/>
      <c r="G1117" s="5"/>
      <c r="H1117" s="5"/>
      <c r="I1117" s="5"/>
      <c r="J1117" s="5"/>
      <c r="K1117" s="5"/>
      <c r="L1117" s="5"/>
      <c r="M1117" s="5"/>
      <c r="N1117" s="5"/>
      <c r="O1117" s="5"/>
    </row>
    <row r="1118" spans="1:15" x14ac:dyDescent="0.25">
      <c r="A1118" s="5"/>
      <c r="B1118" s="5"/>
      <c r="C1118" s="5"/>
      <c r="D1118" s="5"/>
      <c r="E1118" s="5"/>
      <c r="F1118" s="5"/>
      <c r="G1118" s="5"/>
      <c r="H1118" s="5"/>
      <c r="I1118" s="5"/>
      <c r="J1118" s="5"/>
      <c r="K1118" s="5"/>
      <c r="L1118" s="5"/>
      <c r="M1118" s="5"/>
      <c r="N1118" s="5"/>
      <c r="O1118" s="5"/>
    </row>
    <row r="1119" spans="1:15" x14ac:dyDescent="0.25">
      <c r="A1119" s="5"/>
      <c r="B1119" s="5"/>
      <c r="C1119" s="5"/>
      <c r="D1119" s="5"/>
      <c r="E1119" s="5"/>
      <c r="F1119" s="5"/>
      <c r="G1119" s="5"/>
      <c r="H1119" s="5"/>
      <c r="I1119" s="5"/>
      <c r="J1119" s="5"/>
      <c r="K1119" s="5"/>
      <c r="L1119" s="5"/>
      <c r="M1119" s="5"/>
      <c r="N1119" s="5"/>
      <c r="O1119" s="5"/>
    </row>
    <row r="1120" spans="1:15" x14ac:dyDescent="0.25">
      <c r="A1120" s="5"/>
      <c r="B1120" s="5"/>
      <c r="C1120" s="5"/>
      <c r="D1120" s="5"/>
      <c r="E1120" s="5"/>
      <c r="F1120" s="5"/>
      <c r="G1120" s="5"/>
      <c r="H1120" s="5"/>
      <c r="I1120" s="5"/>
      <c r="J1120" s="5"/>
      <c r="K1120" s="5"/>
      <c r="L1120" s="5"/>
      <c r="M1120" s="5"/>
      <c r="N1120" s="5"/>
      <c r="O1120" s="5"/>
    </row>
    <row r="1121" spans="1:15" x14ac:dyDescent="0.25">
      <c r="A1121" s="5"/>
      <c r="B1121" s="5"/>
      <c r="C1121" s="5"/>
      <c r="D1121" s="5"/>
      <c r="E1121" s="5"/>
      <c r="F1121" s="5"/>
      <c r="G1121" s="5"/>
      <c r="H1121" s="5"/>
      <c r="I1121" s="5"/>
      <c r="J1121" s="5"/>
      <c r="K1121" s="5"/>
      <c r="L1121" s="5"/>
      <c r="M1121" s="5"/>
      <c r="N1121" s="5"/>
      <c r="O1121" s="5"/>
    </row>
    <row r="1122" spans="1:15" x14ac:dyDescent="0.25">
      <c r="A1122" s="5"/>
      <c r="B1122" s="5"/>
      <c r="C1122" s="5"/>
      <c r="D1122" s="5"/>
      <c r="E1122" s="5"/>
      <c r="F1122" s="5"/>
      <c r="G1122" s="5"/>
      <c r="H1122" s="5"/>
      <c r="I1122" s="5"/>
      <c r="J1122" s="5"/>
      <c r="K1122" s="5"/>
      <c r="L1122" s="5"/>
      <c r="M1122" s="5"/>
      <c r="N1122" s="5"/>
      <c r="O1122" s="5"/>
    </row>
    <row r="1123" spans="1:15" x14ac:dyDescent="0.25">
      <c r="A1123" s="5"/>
      <c r="B1123" s="5"/>
      <c r="C1123" s="5"/>
      <c r="D1123" s="5"/>
      <c r="E1123" s="5"/>
      <c r="F1123" s="5"/>
      <c r="G1123" s="5"/>
      <c r="H1123" s="5"/>
      <c r="I1123" s="5"/>
      <c r="J1123" s="5"/>
      <c r="K1123" s="5"/>
      <c r="L1123" s="5"/>
      <c r="M1123" s="5"/>
      <c r="N1123" s="5"/>
      <c r="O1123" s="5"/>
    </row>
    <row r="1124" spans="1:15" x14ac:dyDescent="0.25">
      <c r="A1124" s="5"/>
      <c r="B1124" s="5"/>
      <c r="C1124" s="5"/>
      <c r="D1124" s="5"/>
      <c r="E1124" s="5"/>
      <c r="F1124" s="5"/>
      <c r="G1124" s="5"/>
      <c r="H1124" s="5"/>
      <c r="I1124" s="5"/>
      <c r="J1124" s="5"/>
      <c r="K1124" s="5"/>
      <c r="L1124" s="5"/>
      <c r="M1124" s="5"/>
      <c r="N1124" s="5"/>
      <c r="O1124" s="5"/>
    </row>
    <row r="1125" spans="1:15" x14ac:dyDescent="0.25">
      <c r="A1125" s="5"/>
      <c r="B1125" s="5"/>
      <c r="C1125" s="5"/>
      <c r="D1125" s="5"/>
      <c r="E1125" s="5"/>
      <c r="F1125" s="5"/>
      <c r="G1125" s="5"/>
      <c r="H1125" s="5"/>
      <c r="I1125" s="5"/>
      <c r="J1125" s="5"/>
      <c r="K1125" s="5"/>
      <c r="L1125" s="5"/>
      <c r="M1125" s="5"/>
      <c r="N1125" s="5"/>
      <c r="O1125" s="5"/>
    </row>
    <row r="1126" spans="1:15" x14ac:dyDescent="0.25">
      <c r="A1126" s="5"/>
      <c r="B1126" s="5"/>
      <c r="C1126" s="5"/>
      <c r="D1126" s="5"/>
      <c r="E1126" s="5"/>
      <c r="F1126" s="5"/>
      <c r="G1126" s="5"/>
      <c r="H1126" s="5"/>
      <c r="I1126" s="5"/>
      <c r="J1126" s="5"/>
      <c r="K1126" s="5"/>
      <c r="L1126" s="5"/>
      <c r="M1126" s="5"/>
      <c r="N1126" s="5"/>
      <c r="O1126" s="5"/>
    </row>
    <row r="1127" spans="1:15" x14ac:dyDescent="0.25">
      <c r="A1127" s="5"/>
      <c r="B1127" s="5"/>
      <c r="C1127" s="5"/>
      <c r="D1127" s="5"/>
      <c r="E1127" s="5"/>
      <c r="F1127" s="5"/>
      <c r="G1127" s="5"/>
      <c r="H1127" s="5"/>
      <c r="I1127" s="5"/>
      <c r="J1127" s="5"/>
      <c r="K1127" s="5"/>
      <c r="L1127" s="5"/>
      <c r="M1127" s="5"/>
      <c r="N1127" s="5"/>
      <c r="O1127" s="5"/>
    </row>
    <row r="1128" spans="1:15" x14ac:dyDescent="0.25">
      <c r="A1128" s="5"/>
      <c r="B1128" s="5"/>
      <c r="C1128" s="5"/>
      <c r="D1128" s="5"/>
      <c r="E1128" s="5"/>
      <c r="F1128" s="5"/>
      <c r="G1128" s="5"/>
      <c r="H1128" s="5"/>
      <c r="I1128" s="5"/>
      <c r="J1128" s="5"/>
      <c r="K1128" s="5"/>
      <c r="L1128" s="5"/>
      <c r="M1128" s="5"/>
      <c r="N1128" s="5"/>
      <c r="O1128" s="5"/>
    </row>
    <row r="1129" spans="1:15" x14ac:dyDescent="0.25">
      <c r="A1129" s="5"/>
      <c r="B1129" s="5"/>
      <c r="C1129" s="5"/>
      <c r="D1129" s="5"/>
      <c r="E1129" s="5"/>
      <c r="F1129" s="5"/>
      <c r="G1129" s="5"/>
      <c r="H1129" s="5"/>
      <c r="I1129" s="5"/>
      <c r="J1129" s="5"/>
      <c r="K1129" s="5"/>
      <c r="L1129" s="5"/>
      <c r="M1129" s="5"/>
      <c r="N1129" s="5"/>
      <c r="O1129" s="5"/>
    </row>
    <row r="1130" spans="1:15" x14ac:dyDescent="0.25">
      <c r="A1130" s="5"/>
      <c r="B1130" s="5"/>
      <c r="C1130" s="5"/>
      <c r="D1130" s="5"/>
      <c r="E1130" s="5"/>
      <c r="F1130" s="5"/>
      <c r="G1130" s="5"/>
      <c r="H1130" s="5"/>
      <c r="I1130" s="5"/>
      <c r="J1130" s="5"/>
      <c r="K1130" s="5"/>
      <c r="L1130" s="5"/>
      <c r="M1130" s="5"/>
      <c r="N1130" s="5"/>
      <c r="O1130" s="5"/>
    </row>
    <row r="1131" spans="1:15" x14ac:dyDescent="0.25">
      <c r="A1131" s="5"/>
      <c r="B1131" s="5"/>
      <c r="C1131" s="5"/>
      <c r="D1131" s="5"/>
      <c r="E1131" s="5"/>
      <c r="F1131" s="5"/>
      <c r="G1131" s="5"/>
      <c r="H1131" s="5"/>
      <c r="I1131" s="5"/>
      <c r="J1131" s="5"/>
      <c r="K1131" s="5"/>
      <c r="L1131" s="5"/>
      <c r="M1131" s="5"/>
      <c r="N1131" s="5"/>
      <c r="O1131" s="5"/>
    </row>
    <row r="1132" spans="1:15" x14ac:dyDescent="0.25">
      <c r="A1132" s="5"/>
      <c r="B1132" s="5"/>
      <c r="C1132" s="5"/>
      <c r="D1132" s="5"/>
      <c r="E1132" s="5"/>
      <c r="F1132" s="5"/>
      <c r="G1132" s="5"/>
      <c r="H1132" s="5"/>
      <c r="I1132" s="5"/>
      <c r="J1132" s="5"/>
      <c r="K1132" s="5"/>
      <c r="L1132" s="5"/>
      <c r="M1132" s="5"/>
      <c r="N1132" s="5"/>
      <c r="O1132" s="5"/>
    </row>
    <row r="1133" spans="1:15" x14ac:dyDescent="0.25">
      <c r="A1133" s="5"/>
      <c r="B1133" s="5"/>
      <c r="C1133" s="5"/>
      <c r="D1133" s="5"/>
      <c r="E1133" s="5"/>
      <c r="F1133" s="5"/>
      <c r="G1133" s="5"/>
      <c r="H1133" s="5"/>
      <c r="I1133" s="5"/>
      <c r="J1133" s="5"/>
      <c r="K1133" s="5"/>
      <c r="L1133" s="5"/>
      <c r="M1133" s="5"/>
      <c r="N1133" s="5"/>
      <c r="O1133" s="5"/>
    </row>
    <row r="1134" spans="1:15" x14ac:dyDescent="0.25">
      <c r="A1134" s="5"/>
      <c r="B1134" s="5"/>
      <c r="C1134" s="5"/>
      <c r="D1134" s="5"/>
      <c r="E1134" s="5"/>
      <c r="F1134" s="5"/>
      <c r="G1134" s="5"/>
      <c r="H1134" s="5"/>
      <c r="I1134" s="5"/>
      <c r="J1134" s="5"/>
      <c r="K1134" s="5"/>
      <c r="L1134" s="5"/>
      <c r="M1134" s="5"/>
      <c r="N1134" s="5"/>
      <c r="O1134" s="5"/>
    </row>
    <row r="1135" spans="1:15" x14ac:dyDescent="0.25">
      <c r="A1135" s="5"/>
      <c r="B1135" s="5"/>
      <c r="C1135" s="5"/>
      <c r="D1135" s="5"/>
      <c r="E1135" s="5"/>
      <c r="F1135" s="5"/>
      <c r="G1135" s="5"/>
      <c r="H1135" s="5"/>
      <c r="I1135" s="5"/>
      <c r="J1135" s="5"/>
      <c r="K1135" s="5"/>
      <c r="L1135" s="5"/>
      <c r="M1135" s="5"/>
      <c r="N1135" s="5"/>
      <c r="O1135" s="5"/>
    </row>
    <row r="1136" spans="1:15" x14ac:dyDescent="0.25">
      <c r="A1136" s="5"/>
      <c r="B1136" s="5"/>
      <c r="C1136" s="5"/>
      <c r="D1136" s="5"/>
      <c r="E1136" s="5"/>
      <c r="F1136" s="5"/>
      <c r="G1136" s="5"/>
      <c r="H1136" s="5"/>
      <c r="I1136" s="5"/>
      <c r="J1136" s="5"/>
      <c r="K1136" s="5"/>
      <c r="L1136" s="5"/>
      <c r="M1136" s="5"/>
      <c r="N1136" s="5"/>
      <c r="O1136" s="5"/>
    </row>
    <row r="1137" spans="1:15" x14ac:dyDescent="0.25">
      <c r="A1137" s="5"/>
      <c r="B1137" s="5"/>
      <c r="C1137" s="5"/>
      <c r="D1137" s="5"/>
      <c r="E1137" s="5"/>
      <c r="F1137" s="5"/>
      <c r="G1137" s="5"/>
      <c r="H1137" s="5"/>
      <c r="I1137" s="5"/>
      <c r="J1137" s="5"/>
      <c r="K1137" s="5"/>
      <c r="L1137" s="5"/>
      <c r="M1137" s="5"/>
      <c r="N1137" s="5"/>
      <c r="O1137" s="5"/>
    </row>
    <row r="1138" spans="1:15" x14ac:dyDescent="0.25">
      <c r="A1138" s="5"/>
      <c r="B1138" s="5"/>
      <c r="C1138" s="5"/>
      <c r="D1138" s="5"/>
      <c r="E1138" s="5"/>
      <c r="F1138" s="5"/>
      <c r="G1138" s="5"/>
      <c r="H1138" s="5"/>
      <c r="I1138" s="5"/>
      <c r="J1138" s="5"/>
      <c r="K1138" s="5"/>
      <c r="L1138" s="5"/>
      <c r="M1138" s="5"/>
      <c r="N1138" s="5"/>
      <c r="O1138" s="5"/>
    </row>
    <row r="1139" spans="1:15" x14ac:dyDescent="0.25">
      <c r="A1139" s="5"/>
      <c r="B1139" s="5"/>
      <c r="C1139" s="5"/>
      <c r="D1139" s="5"/>
      <c r="E1139" s="5"/>
      <c r="F1139" s="5"/>
      <c r="G1139" s="5"/>
      <c r="H1139" s="5"/>
      <c r="I1139" s="5"/>
      <c r="J1139" s="5"/>
      <c r="K1139" s="5"/>
      <c r="L1139" s="5"/>
      <c r="M1139" s="5"/>
      <c r="N1139" s="5"/>
      <c r="O1139" s="5"/>
    </row>
    <row r="1140" spans="1:15" x14ac:dyDescent="0.25">
      <c r="A1140" s="5"/>
      <c r="B1140" s="5"/>
      <c r="C1140" s="5"/>
      <c r="D1140" s="5"/>
      <c r="E1140" s="5"/>
      <c r="F1140" s="5"/>
      <c r="G1140" s="5"/>
      <c r="H1140" s="5"/>
      <c r="I1140" s="5"/>
      <c r="J1140" s="5"/>
      <c r="K1140" s="5"/>
      <c r="L1140" s="5"/>
      <c r="M1140" s="5"/>
      <c r="N1140" s="5"/>
      <c r="O1140" s="5"/>
    </row>
    <row r="1141" spans="1:15" x14ac:dyDescent="0.25">
      <c r="A1141" s="5"/>
      <c r="B1141" s="5"/>
      <c r="C1141" s="5"/>
      <c r="D1141" s="5"/>
      <c r="E1141" s="5"/>
      <c r="F1141" s="5"/>
      <c r="G1141" s="5"/>
      <c r="H1141" s="5"/>
      <c r="I1141" s="5"/>
      <c r="J1141" s="5"/>
      <c r="K1141" s="5"/>
      <c r="L1141" s="5"/>
      <c r="M1141" s="5"/>
      <c r="N1141" s="5"/>
      <c r="O1141" s="5"/>
    </row>
    <row r="1142" spans="1:15" x14ac:dyDescent="0.25">
      <c r="A1142" s="5"/>
      <c r="B1142" s="5"/>
      <c r="C1142" s="5"/>
      <c r="D1142" s="5"/>
      <c r="E1142" s="5"/>
      <c r="F1142" s="5"/>
      <c r="G1142" s="5"/>
      <c r="H1142" s="5"/>
      <c r="I1142" s="5"/>
      <c r="J1142" s="5"/>
      <c r="K1142" s="5"/>
      <c r="L1142" s="5"/>
      <c r="M1142" s="5"/>
      <c r="N1142" s="5"/>
      <c r="O1142" s="5"/>
    </row>
    <row r="1143" spans="1:15" x14ac:dyDescent="0.25">
      <c r="A1143" s="5"/>
      <c r="B1143" s="5"/>
      <c r="C1143" s="5"/>
      <c r="D1143" s="5"/>
      <c r="E1143" s="5"/>
      <c r="F1143" s="5"/>
      <c r="G1143" s="5"/>
      <c r="H1143" s="5"/>
      <c r="I1143" s="5"/>
      <c r="J1143" s="5"/>
      <c r="K1143" s="5"/>
      <c r="L1143" s="5"/>
      <c r="M1143" s="5"/>
      <c r="N1143" s="5"/>
      <c r="O1143" s="5"/>
    </row>
    <row r="1144" spans="1:15" x14ac:dyDescent="0.25">
      <c r="A1144" s="5"/>
      <c r="B1144" s="5"/>
      <c r="C1144" s="5"/>
      <c r="D1144" s="5"/>
      <c r="E1144" s="5"/>
      <c r="F1144" s="5"/>
      <c r="G1144" s="5"/>
      <c r="H1144" s="5"/>
      <c r="I1144" s="5"/>
      <c r="J1144" s="5"/>
      <c r="K1144" s="5"/>
      <c r="L1144" s="5"/>
      <c r="M1144" s="5"/>
      <c r="N1144" s="5"/>
      <c r="O1144" s="5"/>
    </row>
    <row r="1145" spans="1:15" x14ac:dyDescent="0.25">
      <c r="A1145" s="5"/>
      <c r="B1145" s="5"/>
      <c r="C1145" s="5"/>
      <c r="D1145" s="5"/>
      <c r="E1145" s="5"/>
      <c r="F1145" s="5"/>
      <c r="G1145" s="5"/>
      <c r="H1145" s="5"/>
      <c r="I1145" s="5"/>
      <c r="J1145" s="5"/>
      <c r="K1145" s="5"/>
      <c r="L1145" s="5"/>
      <c r="M1145" s="5"/>
      <c r="N1145" s="5"/>
      <c r="O1145" s="5"/>
    </row>
    <row r="1146" spans="1:15" x14ac:dyDescent="0.25">
      <c r="A1146" s="5"/>
      <c r="B1146" s="5"/>
      <c r="C1146" s="5"/>
      <c r="D1146" s="5"/>
      <c r="E1146" s="5"/>
      <c r="F1146" s="5"/>
      <c r="G1146" s="5"/>
      <c r="H1146" s="5"/>
      <c r="I1146" s="5"/>
      <c r="J1146" s="5"/>
      <c r="K1146" s="5"/>
      <c r="L1146" s="5"/>
      <c r="M1146" s="5"/>
      <c r="N1146" s="5"/>
      <c r="O1146" s="5"/>
    </row>
    <row r="1147" spans="1:15" x14ac:dyDescent="0.25">
      <c r="A1147" s="5"/>
      <c r="B1147" s="5"/>
      <c r="C1147" s="5"/>
      <c r="D1147" s="5"/>
      <c r="E1147" s="5"/>
      <c r="F1147" s="5"/>
      <c r="G1147" s="5"/>
      <c r="H1147" s="5"/>
      <c r="I1147" s="5"/>
      <c r="J1147" s="5"/>
      <c r="K1147" s="5"/>
      <c r="L1147" s="5"/>
      <c r="M1147" s="5"/>
      <c r="N1147" s="5"/>
      <c r="O1147" s="5"/>
    </row>
    <row r="1148" spans="1:15" x14ac:dyDescent="0.25">
      <c r="A1148" s="5"/>
      <c r="B1148" s="5"/>
      <c r="C1148" s="5"/>
      <c r="D1148" s="5"/>
      <c r="E1148" s="5"/>
      <c r="F1148" s="5"/>
      <c r="G1148" s="5"/>
      <c r="H1148" s="5"/>
      <c r="I1148" s="5"/>
      <c r="J1148" s="5"/>
      <c r="K1148" s="5"/>
      <c r="L1148" s="5"/>
      <c r="M1148" s="5"/>
      <c r="N1148" s="5"/>
      <c r="O1148" s="5"/>
    </row>
    <row r="1149" spans="1:15" x14ac:dyDescent="0.25">
      <c r="A1149" s="5"/>
      <c r="B1149" s="5"/>
      <c r="C1149" s="5"/>
      <c r="D1149" s="5"/>
      <c r="E1149" s="5"/>
      <c r="F1149" s="5"/>
      <c r="G1149" s="5"/>
      <c r="H1149" s="5"/>
      <c r="I1149" s="5"/>
      <c r="J1149" s="5"/>
      <c r="K1149" s="5"/>
      <c r="L1149" s="5"/>
      <c r="M1149" s="5"/>
      <c r="N1149" s="5"/>
      <c r="O1149" s="5"/>
    </row>
    <row r="1150" spans="1:15" x14ac:dyDescent="0.25">
      <c r="A1150" s="5"/>
      <c r="B1150" s="5"/>
      <c r="C1150" s="5"/>
      <c r="D1150" s="5"/>
      <c r="E1150" s="5"/>
      <c r="F1150" s="5"/>
      <c r="G1150" s="5"/>
      <c r="H1150" s="5"/>
      <c r="I1150" s="5"/>
      <c r="J1150" s="5"/>
      <c r="K1150" s="5"/>
      <c r="L1150" s="5"/>
      <c r="M1150" s="5"/>
      <c r="N1150" s="5"/>
      <c r="O1150" s="5"/>
    </row>
    <row r="1151" spans="1:15" x14ac:dyDescent="0.25">
      <c r="A1151" s="5"/>
      <c r="B1151" s="5"/>
      <c r="C1151" s="5"/>
      <c r="D1151" s="5"/>
      <c r="E1151" s="5"/>
      <c r="F1151" s="5"/>
      <c r="G1151" s="5"/>
      <c r="H1151" s="5"/>
      <c r="I1151" s="5"/>
      <c r="J1151" s="5"/>
      <c r="K1151" s="5"/>
      <c r="L1151" s="5"/>
      <c r="M1151" s="5"/>
      <c r="N1151" s="5"/>
      <c r="O1151" s="5"/>
    </row>
    <row r="1152" spans="1:15" x14ac:dyDescent="0.25">
      <c r="A1152" s="5"/>
      <c r="B1152" s="5"/>
      <c r="C1152" s="5"/>
      <c r="D1152" s="5"/>
      <c r="E1152" s="5"/>
      <c r="F1152" s="5"/>
      <c r="G1152" s="5"/>
      <c r="H1152" s="5"/>
      <c r="I1152" s="5"/>
      <c r="J1152" s="5"/>
      <c r="K1152" s="5"/>
      <c r="L1152" s="5"/>
      <c r="M1152" s="5"/>
      <c r="N1152" s="5"/>
      <c r="O1152" s="5"/>
    </row>
    <row r="1153" spans="1:15" x14ac:dyDescent="0.25">
      <c r="A1153" s="5"/>
      <c r="B1153" s="5"/>
      <c r="C1153" s="5"/>
      <c r="D1153" s="5"/>
      <c r="E1153" s="5"/>
      <c r="F1153" s="5"/>
      <c r="G1153" s="5"/>
      <c r="H1153" s="5"/>
      <c r="I1153" s="5"/>
      <c r="J1153" s="5"/>
      <c r="K1153" s="5"/>
      <c r="L1153" s="5"/>
      <c r="M1153" s="5"/>
      <c r="N1153" s="5"/>
      <c r="O1153" s="5"/>
    </row>
    <row r="1154" spans="1:15" x14ac:dyDescent="0.25">
      <c r="A1154" s="5"/>
      <c r="B1154" s="5"/>
      <c r="C1154" s="5"/>
      <c r="D1154" s="5"/>
      <c r="E1154" s="5"/>
      <c r="F1154" s="5"/>
      <c r="G1154" s="5"/>
      <c r="H1154" s="5"/>
      <c r="I1154" s="5"/>
      <c r="J1154" s="5"/>
      <c r="K1154" s="5"/>
      <c r="L1154" s="5"/>
      <c r="M1154" s="5"/>
      <c r="N1154" s="5"/>
      <c r="O1154" s="5"/>
    </row>
    <row r="1155" spans="1:15" x14ac:dyDescent="0.25">
      <c r="A1155" s="5"/>
      <c r="B1155" s="5"/>
      <c r="C1155" s="5"/>
      <c r="D1155" s="5"/>
      <c r="E1155" s="5"/>
      <c r="F1155" s="5"/>
      <c r="G1155" s="5"/>
      <c r="H1155" s="5"/>
      <c r="I1155" s="5"/>
      <c r="J1155" s="5"/>
      <c r="K1155" s="5"/>
      <c r="L1155" s="5"/>
      <c r="M1155" s="5"/>
      <c r="N1155" s="5"/>
      <c r="O1155" s="5"/>
    </row>
    <row r="1156" spans="1:15" x14ac:dyDescent="0.25">
      <c r="A1156" s="5"/>
      <c r="B1156" s="5"/>
      <c r="C1156" s="5"/>
      <c r="D1156" s="5"/>
      <c r="E1156" s="5"/>
      <c r="F1156" s="5"/>
      <c r="G1156" s="5"/>
      <c r="H1156" s="5"/>
      <c r="I1156" s="5"/>
      <c r="J1156" s="5"/>
      <c r="K1156" s="5"/>
      <c r="L1156" s="5"/>
      <c r="M1156" s="5"/>
      <c r="N1156" s="5"/>
      <c r="O1156" s="5"/>
    </row>
    <row r="1157" spans="1:15" x14ac:dyDescent="0.25">
      <c r="A1157" s="5"/>
      <c r="B1157" s="5"/>
      <c r="C1157" s="5"/>
      <c r="D1157" s="5"/>
      <c r="E1157" s="5"/>
      <c r="F1157" s="5"/>
      <c r="G1157" s="5"/>
      <c r="H1157" s="5"/>
      <c r="I1157" s="5"/>
      <c r="J1157" s="5"/>
      <c r="K1157" s="5"/>
      <c r="L1157" s="5"/>
      <c r="M1157" s="5"/>
      <c r="N1157" s="5"/>
      <c r="O1157" s="5"/>
    </row>
    <row r="1158" spans="1:15" x14ac:dyDescent="0.25">
      <c r="A1158" s="5"/>
      <c r="B1158" s="5"/>
      <c r="C1158" s="5"/>
      <c r="D1158" s="5"/>
      <c r="E1158" s="5"/>
      <c r="F1158" s="5"/>
      <c r="G1158" s="5"/>
      <c r="H1158" s="5"/>
      <c r="I1158" s="5"/>
      <c r="J1158" s="5"/>
      <c r="K1158" s="5"/>
      <c r="L1158" s="5"/>
      <c r="M1158" s="5"/>
      <c r="N1158" s="5"/>
      <c r="O1158" s="5"/>
    </row>
    <row r="1159" spans="1:15" x14ac:dyDescent="0.25">
      <c r="A1159" s="5"/>
      <c r="B1159" s="5"/>
      <c r="C1159" s="5"/>
      <c r="D1159" s="5"/>
      <c r="E1159" s="5"/>
      <c r="F1159" s="5"/>
      <c r="G1159" s="5"/>
      <c r="H1159" s="5"/>
      <c r="I1159" s="5"/>
      <c r="J1159" s="5"/>
      <c r="K1159" s="5"/>
      <c r="L1159" s="5"/>
      <c r="M1159" s="5"/>
      <c r="N1159" s="5"/>
      <c r="O1159" s="5"/>
    </row>
    <row r="1160" spans="1:15" x14ac:dyDescent="0.25">
      <c r="A1160" s="5"/>
      <c r="B1160" s="5"/>
      <c r="C1160" s="5"/>
      <c r="D1160" s="5"/>
      <c r="E1160" s="5"/>
      <c r="F1160" s="5"/>
      <c r="G1160" s="5"/>
      <c r="H1160" s="5"/>
      <c r="I1160" s="5"/>
      <c r="J1160" s="5"/>
      <c r="K1160" s="5"/>
      <c r="L1160" s="5"/>
      <c r="M1160" s="5"/>
      <c r="N1160" s="5"/>
      <c r="O1160" s="5"/>
    </row>
    <row r="1161" spans="1:15" x14ac:dyDescent="0.25">
      <c r="A1161" s="5"/>
      <c r="B1161" s="5"/>
      <c r="C1161" s="5"/>
      <c r="D1161" s="5"/>
      <c r="E1161" s="5"/>
      <c r="F1161" s="5"/>
      <c r="G1161" s="5"/>
      <c r="H1161" s="5"/>
      <c r="I1161" s="5"/>
      <c r="J1161" s="5"/>
      <c r="K1161" s="5"/>
      <c r="L1161" s="5"/>
      <c r="M1161" s="5"/>
      <c r="N1161" s="5"/>
      <c r="O1161" s="5"/>
    </row>
    <row r="1162" spans="1:15" x14ac:dyDescent="0.25">
      <c r="A1162" s="5"/>
      <c r="B1162" s="5"/>
      <c r="C1162" s="5"/>
      <c r="D1162" s="5"/>
      <c r="E1162" s="5"/>
      <c r="F1162" s="5"/>
      <c r="G1162" s="5"/>
      <c r="H1162" s="5"/>
      <c r="I1162" s="5"/>
      <c r="J1162" s="5"/>
      <c r="K1162" s="5"/>
      <c r="L1162" s="5"/>
      <c r="M1162" s="5"/>
      <c r="N1162" s="5"/>
      <c r="O1162" s="5"/>
    </row>
    <row r="1163" spans="1:15" x14ac:dyDescent="0.25">
      <c r="A1163" s="5"/>
      <c r="B1163" s="5"/>
      <c r="C1163" s="5"/>
      <c r="D1163" s="5"/>
      <c r="E1163" s="5"/>
      <c r="F1163" s="5"/>
      <c r="G1163" s="5"/>
      <c r="H1163" s="5"/>
      <c r="I1163" s="5"/>
      <c r="J1163" s="5"/>
      <c r="K1163" s="5"/>
      <c r="L1163" s="5"/>
      <c r="M1163" s="5"/>
      <c r="N1163" s="5"/>
      <c r="O1163" s="5"/>
    </row>
    <row r="1164" spans="1:15" x14ac:dyDescent="0.25">
      <c r="A1164" s="5"/>
      <c r="B1164" s="5"/>
      <c r="C1164" s="5"/>
      <c r="D1164" s="5"/>
      <c r="E1164" s="5"/>
      <c r="F1164" s="5"/>
      <c r="G1164" s="5"/>
      <c r="H1164" s="5"/>
      <c r="I1164" s="5"/>
      <c r="J1164" s="5"/>
      <c r="K1164" s="5"/>
      <c r="L1164" s="5"/>
      <c r="M1164" s="5"/>
      <c r="N1164" s="5"/>
      <c r="O1164" s="5"/>
    </row>
    <row r="1165" spans="1:15" x14ac:dyDescent="0.25">
      <c r="A1165" s="5"/>
      <c r="B1165" s="5"/>
      <c r="C1165" s="5"/>
      <c r="D1165" s="5"/>
      <c r="E1165" s="5"/>
      <c r="F1165" s="5"/>
      <c r="G1165" s="5"/>
      <c r="H1165" s="5"/>
      <c r="I1165" s="5"/>
      <c r="J1165" s="5"/>
      <c r="K1165" s="5"/>
      <c r="L1165" s="5"/>
      <c r="M1165" s="5"/>
      <c r="N1165" s="5"/>
      <c r="O1165" s="5"/>
    </row>
    <row r="1166" spans="1:15" x14ac:dyDescent="0.25">
      <c r="A1166" s="5"/>
      <c r="B1166" s="5"/>
      <c r="C1166" s="5"/>
      <c r="D1166" s="5"/>
      <c r="E1166" s="5"/>
      <c r="F1166" s="5"/>
      <c r="G1166" s="5"/>
      <c r="H1166" s="5"/>
      <c r="I1166" s="5"/>
      <c r="J1166" s="5"/>
      <c r="K1166" s="5"/>
      <c r="L1166" s="5"/>
      <c r="M1166" s="5"/>
      <c r="N1166" s="5"/>
      <c r="O1166" s="5"/>
    </row>
    <row r="1167" spans="1:15" x14ac:dyDescent="0.25">
      <c r="A1167" s="5"/>
      <c r="B1167" s="5"/>
      <c r="C1167" s="5"/>
      <c r="D1167" s="5"/>
      <c r="E1167" s="5"/>
      <c r="F1167" s="5"/>
      <c r="G1167" s="5"/>
      <c r="H1167" s="5"/>
      <c r="I1167" s="5"/>
      <c r="J1167" s="5"/>
      <c r="K1167" s="5"/>
      <c r="L1167" s="5"/>
      <c r="M1167" s="5"/>
      <c r="N1167" s="5"/>
      <c r="O1167" s="5"/>
    </row>
    <row r="1168" spans="1:15" x14ac:dyDescent="0.25">
      <c r="A1168" s="5"/>
      <c r="B1168" s="5"/>
      <c r="C1168" s="5"/>
      <c r="D1168" s="5"/>
      <c r="E1168" s="5"/>
      <c r="F1168" s="5"/>
      <c r="G1168" s="5"/>
      <c r="H1168" s="5"/>
      <c r="I1168" s="5"/>
      <c r="J1168" s="5"/>
      <c r="K1168" s="5"/>
      <c r="L1168" s="5"/>
      <c r="M1168" s="5"/>
      <c r="N1168" s="5"/>
      <c r="O1168" s="5"/>
    </row>
    <row r="1169" spans="1:15" x14ac:dyDescent="0.25">
      <c r="A1169" s="5"/>
      <c r="B1169" s="5"/>
      <c r="C1169" s="5"/>
      <c r="D1169" s="5"/>
      <c r="E1169" s="5"/>
      <c r="F1169" s="5"/>
      <c r="G1169" s="5"/>
      <c r="H1169" s="5"/>
      <c r="I1169" s="5"/>
      <c r="J1169" s="5"/>
      <c r="K1169" s="5"/>
      <c r="L1169" s="5"/>
      <c r="M1169" s="5"/>
      <c r="N1169" s="5"/>
      <c r="O1169" s="5"/>
    </row>
    <row r="1170" spans="1:15" x14ac:dyDescent="0.25">
      <c r="A1170" s="5"/>
      <c r="B1170" s="5"/>
      <c r="C1170" s="5"/>
      <c r="D1170" s="5"/>
      <c r="E1170" s="5"/>
      <c r="F1170" s="5"/>
      <c r="G1170" s="5"/>
      <c r="H1170" s="5"/>
      <c r="I1170" s="5"/>
      <c r="J1170" s="5"/>
      <c r="K1170" s="5"/>
      <c r="L1170" s="5"/>
      <c r="M1170" s="5"/>
      <c r="N1170" s="5"/>
      <c r="O1170" s="5"/>
    </row>
    <row r="1171" spans="1:15" x14ac:dyDescent="0.25">
      <c r="A1171" s="5"/>
      <c r="B1171" s="5"/>
      <c r="C1171" s="5"/>
      <c r="D1171" s="5"/>
      <c r="E1171" s="5"/>
      <c r="F1171" s="5"/>
      <c r="G1171" s="5"/>
      <c r="H1171" s="5"/>
      <c r="I1171" s="5"/>
      <c r="J1171" s="5"/>
      <c r="K1171" s="5"/>
      <c r="L1171" s="5"/>
      <c r="M1171" s="5"/>
      <c r="N1171" s="5"/>
      <c r="O1171" s="5"/>
    </row>
    <row r="1172" spans="1:15" x14ac:dyDescent="0.25">
      <c r="A1172" s="5"/>
      <c r="B1172" s="5"/>
      <c r="C1172" s="5"/>
      <c r="D1172" s="5"/>
      <c r="E1172" s="5"/>
      <c r="F1172" s="5"/>
      <c r="G1172" s="5"/>
      <c r="H1172" s="5"/>
      <c r="I1172" s="5"/>
      <c r="J1172" s="5"/>
      <c r="K1172" s="5"/>
      <c r="L1172" s="5"/>
      <c r="M1172" s="5"/>
      <c r="N1172" s="5"/>
      <c r="O1172" s="5"/>
    </row>
    <row r="1173" spans="1:15" x14ac:dyDescent="0.25">
      <c r="A1173" s="5"/>
      <c r="B1173" s="5"/>
      <c r="C1173" s="5"/>
      <c r="D1173" s="5"/>
      <c r="E1173" s="5"/>
      <c r="F1173" s="5"/>
      <c r="G1173" s="5"/>
      <c r="H1173" s="5"/>
      <c r="I1173" s="5"/>
      <c r="J1173" s="5"/>
      <c r="K1173" s="5"/>
      <c r="L1173" s="5"/>
      <c r="M1173" s="5"/>
      <c r="N1173" s="5"/>
      <c r="O1173" s="5"/>
    </row>
    <row r="1174" spans="1:15" x14ac:dyDescent="0.25">
      <c r="A1174" s="5"/>
      <c r="B1174" s="5"/>
      <c r="C1174" s="5"/>
      <c r="D1174" s="5"/>
      <c r="E1174" s="5"/>
      <c r="F1174" s="5"/>
      <c r="G1174" s="5"/>
      <c r="H1174" s="5"/>
      <c r="I1174" s="5"/>
      <c r="J1174" s="5"/>
      <c r="K1174" s="5"/>
      <c r="L1174" s="5"/>
      <c r="M1174" s="5"/>
      <c r="N1174" s="5"/>
      <c r="O1174" s="5"/>
    </row>
    <row r="1175" spans="1:15" x14ac:dyDescent="0.25">
      <c r="A1175" s="5"/>
      <c r="B1175" s="5"/>
      <c r="C1175" s="5"/>
      <c r="D1175" s="5"/>
      <c r="E1175" s="5"/>
      <c r="F1175" s="5"/>
      <c r="G1175" s="5"/>
      <c r="H1175" s="5"/>
      <c r="I1175" s="5"/>
      <c r="J1175" s="5"/>
      <c r="K1175" s="5"/>
      <c r="L1175" s="5"/>
      <c r="M1175" s="5"/>
      <c r="N1175" s="5"/>
      <c r="O1175" s="5"/>
    </row>
    <row r="1176" spans="1:15" x14ac:dyDescent="0.25">
      <c r="A1176" s="5"/>
      <c r="B1176" s="5"/>
      <c r="C1176" s="5"/>
      <c r="D1176" s="5"/>
      <c r="E1176" s="5"/>
      <c r="F1176" s="5"/>
      <c r="G1176" s="5"/>
      <c r="H1176" s="5"/>
      <c r="I1176" s="5"/>
      <c r="J1176" s="5"/>
      <c r="K1176" s="5"/>
      <c r="L1176" s="5"/>
      <c r="M1176" s="5"/>
      <c r="N1176" s="5"/>
      <c r="O1176" s="5"/>
    </row>
    <row r="1177" spans="1:15" x14ac:dyDescent="0.25">
      <c r="A1177" s="5"/>
      <c r="B1177" s="5"/>
      <c r="C1177" s="5"/>
      <c r="D1177" s="5"/>
      <c r="E1177" s="5"/>
      <c r="F1177" s="5"/>
      <c r="G1177" s="5"/>
      <c r="H1177" s="5"/>
      <c r="I1177" s="5"/>
      <c r="J1177" s="5"/>
      <c r="K1177" s="5"/>
      <c r="L1177" s="5"/>
      <c r="M1177" s="5"/>
      <c r="N1177" s="5"/>
      <c r="O1177" s="5"/>
    </row>
    <row r="1178" spans="1:15" x14ac:dyDescent="0.25">
      <c r="A1178" s="5"/>
      <c r="B1178" s="5"/>
      <c r="C1178" s="5"/>
      <c r="D1178" s="5"/>
      <c r="E1178" s="5"/>
      <c r="F1178" s="5"/>
      <c r="G1178" s="5"/>
      <c r="H1178" s="5"/>
      <c r="I1178" s="5"/>
      <c r="J1178" s="5"/>
      <c r="K1178" s="5"/>
      <c r="L1178" s="5"/>
      <c r="M1178" s="5"/>
      <c r="N1178" s="5"/>
      <c r="O1178" s="5"/>
    </row>
    <row r="1179" spans="1:15" x14ac:dyDescent="0.25">
      <c r="A1179" s="5"/>
      <c r="B1179" s="5"/>
      <c r="C1179" s="5"/>
      <c r="D1179" s="5"/>
      <c r="E1179" s="5"/>
      <c r="F1179" s="5"/>
      <c r="G1179" s="5"/>
      <c r="H1179" s="5"/>
      <c r="I1179" s="5"/>
      <c r="J1179" s="5"/>
      <c r="K1179" s="5"/>
      <c r="L1179" s="5"/>
      <c r="M1179" s="5"/>
      <c r="N1179" s="5"/>
      <c r="O1179" s="5"/>
    </row>
    <row r="1180" spans="1:15" x14ac:dyDescent="0.25">
      <c r="A1180" s="5"/>
      <c r="B1180" s="5"/>
      <c r="C1180" s="5"/>
      <c r="D1180" s="5"/>
      <c r="E1180" s="5"/>
      <c r="F1180" s="5"/>
      <c r="G1180" s="5"/>
      <c r="H1180" s="5"/>
      <c r="I1180" s="5"/>
      <c r="J1180" s="5"/>
      <c r="K1180" s="5"/>
      <c r="L1180" s="5"/>
      <c r="M1180" s="5"/>
      <c r="N1180" s="5"/>
      <c r="O1180" s="5"/>
    </row>
    <row r="1181" spans="1:15" x14ac:dyDescent="0.25">
      <c r="A1181" s="5"/>
      <c r="B1181" s="5"/>
      <c r="C1181" s="5"/>
      <c r="D1181" s="5"/>
      <c r="E1181" s="5"/>
      <c r="F1181" s="5"/>
      <c r="G1181" s="5"/>
      <c r="H1181" s="5"/>
      <c r="I1181" s="5"/>
      <c r="J1181" s="5"/>
      <c r="K1181" s="5"/>
      <c r="L1181" s="5"/>
      <c r="M1181" s="5"/>
      <c r="N1181" s="5"/>
      <c r="O1181" s="5"/>
    </row>
    <row r="1182" spans="1:15" x14ac:dyDescent="0.25">
      <c r="A1182" s="5"/>
      <c r="B1182" s="5"/>
      <c r="C1182" s="5"/>
      <c r="D1182" s="5"/>
      <c r="E1182" s="5"/>
      <c r="F1182" s="5"/>
      <c r="G1182" s="5"/>
      <c r="H1182" s="5"/>
      <c r="I1182" s="5"/>
      <c r="J1182" s="5"/>
      <c r="K1182" s="5"/>
      <c r="L1182" s="5"/>
      <c r="M1182" s="5"/>
      <c r="N1182" s="5"/>
      <c r="O1182" s="5"/>
    </row>
    <row r="1183" spans="1:15" x14ac:dyDescent="0.25">
      <c r="A1183" s="5"/>
      <c r="B1183" s="5"/>
      <c r="C1183" s="5"/>
      <c r="D1183" s="5"/>
      <c r="E1183" s="5"/>
      <c r="F1183" s="5"/>
      <c r="G1183" s="5"/>
      <c r="H1183" s="5"/>
      <c r="I1183" s="5"/>
      <c r="J1183" s="5"/>
      <c r="K1183" s="5"/>
      <c r="L1183" s="5"/>
      <c r="M1183" s="5"/>
      <c r="N1183" s="5"/>
      <c r="O1183" s="5"/>
    </row>
    <row r="1184" spans="1:15" x14ac:dyDescent="0.25">
      <c r="A1184" s="5"/>
      <c r="B1184" s="5"/>
      <c r="C1184" s="5"/>
      <c r="D1184" s="5"/>
      <c r="E1184" s="5"/>
      <c r="F1184" s="5"/>
      <c r="G1184" s="5"/>
      <c r="H1184" s="5"/>
      <c r="I1184" s="5"/>
      <c r="J1184" s="5"/>
      <c r="K1184" s="5"/>
      <c r="L1184" s="5"/>
      <c r="M1184" s="5"/>
      <c r="N1184" s="5"/>
      <c r="O1184" s="5"/>
    </row>
    <row r="1185" spans="1:15" ht="15.75" customHeight="1" x14ac:dyDescent="0.25">
      <c r="A1185" s="5"/>
      <c r="B1185" s="5"/>
      <c r="C1185" s="5"/>
      <c r="D1185" s="5"/>
      <c r="E1185" s="5"/>
      <c r="F1185" s="5"/>
      <c r="G1185" s="5"/>
      <c r="H1185" s="5"/>
      <c r="I1185" s="5"/>
      <c r="J1185" s="5"/>
      <c r="K1185" s="5"/>
      <c r="L1185" s="5"/>
      <c r="M1185" s="5"/>
      <c r="N1185" s="5"/>
      <c r="O1185" s="5"/>
    </row>
    <row r="1186" spans="1:15" ht="15.75" customHeight="1" x14ac:dyDescent="0.25">
      <c r="A1186" s="5"/>
      <c r="B1186" s="5"/>
      <c r="C1186" s="5"/>
      <c r="D1186" s="5"/>
      <c r="E1186" s="5"/>
      <c r="F1186" s="5"/>
      <c r="G1186" s="5"/>
      <c r="H1186" s="5"/>
      <c r="I1186" s="5"/>
      <c r="J1186" s="5"/>
      <c r="K1186" s="5"/>
      <c r="L1186" s="5"/>
      <c r="M1186" s="5"/>
      <c r="N1186" s="5"/>
      <c r="O1186" s="5"/>
    </row>
    <row r="1187" spans="1:15" x14ac:dyDescent="0.25">
      <c r="A1187" s="5"/>
      <c r="B1187" s="5"/>
      <c r="C1187" s="5"/>
      <c r="D1187" s="5"/>
      <c r="E1187" s="5"/>
      <c r="F1187" s="5"/>
      <c r="G1187" s="5"/>
      <c r="H1187" s="5"/>
      <c r="I1187" s="5"/>
      <c r="J1187" s="5"/>
      <c r="K1187" s="5"/>
      <c r="L1187" s="5"/>
      <c r="M1187" s="5"/>
      <c r="N1187" s="5"/>
      <c r="O1187" s="5"/>
    </row>
    <row r="1188" spans="1:15" x14ac:dyDescent="0.25">
      <c r="A1188" s="5"/>
      <c r="B1188" s="5"/>
      <c r="C1188" s="5"/>
      <c r="D1188" s="5"/>
      <c r="E1188" s="5"/>
      <c r="F1188" s="5"/>
      <c r="G1188" s="5"/>
      <c r="H1188" s="5"/>
      <c r="I1188" s="5"/>
      <c r="J1188" s="5"/>
      <c r="K1188" s="5"/>
      <c r="L1188" s="5"/>
      <c r="M1188" s="5"/>
      <c r="N1188" s="5"/>
      <c r="O1188" s="5"/>
    </row>
    <row r="1189" spans="1:15" x14ac:dyDescent="0.25">
      <c r="A1189" s="5"/>
      <c r="B1189" s="5"/>
      <c r="C1189" s="5"/>
      <c r="D1189" s="5"/>
      <c r="E1189" s="5"/>
      <c r="F1189" s="5"/>
      <c r="G1189" s="5"/>
      <c r="H1189" s="5"/>
      <c r="I1189" s="5"/>
      <c r="J1189" s="5"/>
      <c r="K1189" s="5"/>
      <c r="L1189" s="5"/>
      <c r="M1189" s="5"/>
      <c r="N1189" s="5"/>
      <c r="O1189" s="5"/>
    </row>
    <row r="1190" spans="1:15" x14ac:dyDescent="0.25">
      <c r="A1190" s="5"/>
      <c r="B1190" s="5"/>
      <c r="C1190" s="5"/>
      <c r="D1190" s="5"/>
      <c r="E1190" s="5"/>
      <c r="F1190" s="5"/>
      <c r="G1190" s="5"/>
      <c r="H1190" s="5"/>
      <c r="I1190" s="5"/>
      <c r="J1190" s="5"/>
      <c r="K1190" s="5"/>
      <c r="L1190" s="5"/>
      <c r="M1190" s="5"/>
      <c r="N1190" s="5"/>
      <c r="O1190" s="5"/>
    </row>
    <row r="1191" spans="1:15" x14ac:dyDescent="0.25">
      <c r="A1191" s="5"/>
      <c r="B1191" s="5"/>
      <c r="C1191" s="5"/>
      <c r="D1191" s="5"/>
      <c r="E1191" s="5"/>
      <c r="F1191" s="5"/>
      <c r="G1191" s="5"/>
      <c r="H1191" s="5"/>
      <c r="I1191" s="5"/>
      <c r="J1191" s="5"/>
      <c r="K1191" s="5"/>
      <c r="L1191" s="5"/>
      <c r="M1191" s="5"/>
      <c r="N1191" s="5"/>
      <c r="O1191" s="5"/>
    </row>
    <row r="1192" spans="1:15" s="10" customFormat="1" ht="18.75" x14ac:dyDescent="0.3"/>
    <row r="1193" spans="1:15" x14ac:dyDescent="0.25">
      <c r="A1193" s="5"/>
      <c r="B1193" s="5"/>
      <c r="C1193" s="5"/>
      <c r="D1193" s="5"/>
      <c r="E1193" s="5"/>
      <c r="F1193" s="5"/>
      <c r="G1193" s="5"/>
      <c r="H1193" s="5"/>
      <c r="I1193" s="5"/>
      <c r="J1193" s="5"/>
      <c r="K1193" s="5"/>
      <c r="L1193" s="5"/>
      <c r="M1193" s="5"/>
      <c r="N1193" s="5"/>
      <c r="O1193" s="5"/>
    </row>
    <row r="1194" spans="1:15" x14ac:dyDescent="0.25">
      <c r="A1194" s="5"/>
      <c r="B1194" s="5"/>
      <c r="C1194" s="5"/>
      <c r="D1194" s="5"/>
      <c r="E1194" s="5"/>
      <c r="F1194" s="5"/>
      <c r="G1194" s="5"/>
      <c r="H1194" s="5"/>
      <c r="I1194" s="5"/>
      <c r="J1194" s="5"/>
      <c r="K1194" s="5"/>
      <c r="L1194" s="5"/>
      <c r="M1194" s="5"/>
      <c r="N1194" s="5"/>
      <c r="O1194" s="5"/>
    </row>
    <row r="1195" spans="1:15" x14ac:dyDescent="0.25">
      <c r="A1195" s="5"/>
      <c r="B1195" s="5"/>
      <c r="C1195" s="5"/>
      <c r="D1195" s="5"/>
      <c r="E1195" s="5"/>
      <c r="F1195" s="5"/>
      <c r="G1195" s="5"/>
      <c r="H1195" s="5"/>
      <c r="I1195" s="5"/>
      <c r="J1195" s="5"/>
      <c r="K1195" s="5"/>
      <c r="L1195" s="5"/>
      <c r="M1195" s="5"/>
      <c r="N1195" s="5"/>
      <c r="O1195" s="5"/>
    </row>
    <row r="1196" spans="1:15" x14ac:dyDescent="0.25">
      <c r="A1196" s="5"/>
      <c r="B1196" s="5"/>
      <c r="C1196" s="5"/>
      <c r="D1196" s="5"/>
      <c r="E1196" s="5"/>
      <c r="F1196" s="5"/>
      <c r="G1196" s="5"/>
      <c r="H1196" s="5"/>
      <c r="I1196" s="5"/>
      <c r="J1196" s="5"/>
      <c r="K1196" s="5"/>
      <c r="L1196" s="5"/>
      <c r="M1196" s="5"/>
      <c r="N1196" s="5"/>
      <c r="O1196" s="5"/>
    </row>
    <row r="1197" spans="1:15" x14ac:dyDescent="0.25">
      <c r="A1197" s="5"/>
      <c r="B1197" s="5"/>
      <c r="C1197" s="5"/>
      <c r="D1197" s="5"/>
      <c r="E1197" s="5"/>
      <c r="F1197" s="5"/>
      <c r="G1197" s="5"/>
      <c r="H1197" s="5"/>
      <c r="I1197" s="5"/>
      <c r="J1197" s="5"/>
      <c r="K1197" s="5"/>
      <c r="L1197" s="5"/>
      <c r="M1197" s="5"/>
      <c r="N1197" s="5"/>
      <c r="O1197" s="5"/>
    </row>
    <row r="1198" spans="1:15" x14ac:dyDescent="0.25">
      <c r="A1198" s="5"/>
      <c r="B1198" s="5"/>
      <c r="C1198" s="5"/>
      <c r="D1198" s="5"/>
      <c r="E1198" s="5"/>
      <c r="F1198" s="5"/>
      <c r="G1198" s="5"/>
      <c r="H1198" s="5"/>
      <c r="I1198" s="5"/>
      <c r="J1198" s="5"/>
      <c r="K1198" s="5"/>
      <c r="L1198" s="5"/>
      <c r="M1198" s="5"/>
      <c r="N1198" s="5"/>
      <c r="O1198" s="5"/>
    </row>
    <row r="1199" spans="1:15" x14ac:dyDescent="0.25">
      <c r="A1199" s="5"/>
      <c r="B1199" s="5"/>
      <c r="C1199" s="5"/>
      <c r="D1199" s="5"/>
      <c r="E1199" s="5"/>
      <c r="F1199" s="5"/>
      <c r="G1199" s="5"/>
      <c r="H1199" s="5"/>
      <c r="I1199" s="5"/>
      <c r="J1199" s="5"/>
      <c r="K1199" s="5"/>
      <c r="L1199" s="5"/>
      <c r="M1199" s="5"/>
      <c r="N1199" s="5"/>
      <c r="O1199" s="5"/>
    </row>
    <row r="1200" spans="1:15" x14ac:dyDescent="0.25">
      <c r="A1200" s="5"/>
      <c r="B1200" s="5"/>
      <c r="C1200" s="5"/>
      <c r="D1200" s="5"/>
      <c r="E1200" s="5"/>
      <c r="F1200" s="5"/>
      <c r="G1200" s="5"/>
      <c r="H1200" s="5"/>
      <c r="I1200" s="5"/>
      <c r="J1200" s="5"/>
      <c r="K1200" s="5"/>
      <c r="L1200" s="5"/>
      <c r="M1200" s="5"/>
      <c r="N1200" s="5"/>
      <c r="O1200" s="5"/>
    </row>
    <row r="1201" spans="1:15" x14ac:dyDescent="0.25">
      <c r="A1201" s="5"/>
      <c r="B1201" s="5"/>
      <c r="C1201" s="5"/>
      <c r="D1201" s="5"/>
      <c r="E1201" s="5"/>
      <c r="F1201" s="5"/>
      <c r="G1201" s="5"/>
      <c r="H1201" s="5"/>
      <c r="I1201" s="5"/>
      <c r="J1201" s="5"/>
      <c r="K1201" s="5"/>
      <c r="L1201" s="5"/>
      <c r="M1201" s="5"/>
      <c r="N1201" s="5"/>
      <c r="O1201" s="5"/>
    </row>
    <row r="1202" spans="1:15" x14ac:dyDescent="0.25">
      <c r="A1202" s="5"/>
      <c r="B1202" s="5"/>
      <c r="C1202" s="5"/>
      <c r="D1202" s="5"/>
      <c r="E1202" s="5"/>
      <c r="F1202" s="5"/>
      <c r="G1202" s="5"/>
      <c r="H1202" s="5"/>
      <c r="I1202" s="5"/>
      <c r="J1202" s="5"/>
      <c r="K1202" s="5"/>
      <c r="L1202" s="5"/>
      <c r="M1202" s="5"/>
      <c r="N1202" s="5"/>
      <c r="O1202" s="5"/>
    </row>
    <row r="1203" spans="1:15" x14ac:dyDescent="0.25">
      <c r="A1203" s="5"/>
      <c r="B1203" s="5"/>
      <c r="C1203" s="5"/>
      <c r="D1203" s="5"/>
      <c r="E1203" s="5"/>
      <c r="F1203" s="5"/>
      <c r="G1203" s="5"/>
      <c r="H1203" s="5"/>
      <c r="I1203" s="5"/>
      <c r="J1203" s="5"/>
      <c r="K1203" s="5"/>
      <c r="L1203" s="5"/>
      <c r="M1203" s="5"/>
      <c r="N1203" s="5"/>
      <c r="O1203" s="5"/>
    </row>
    <row r="1204" spans="1:15" x14ac:dyDescent="0.25">
      <c r="A1204" s="5"/>
      <c r="B1204" s="5"/>
      <c r="C1204" s="5"/>
      <c r="D1204" s="5"/>
      <c r="E1204" s="5"/>
      <c r="F1204" s="5"/>
      <c r="G1204" s="5"/>
      <c r="H1204" s="5"/>
      <c r="I1204" s="5"/>
      <c r="J1204" s="5"/>
      <c r="K1204" s="5"/>
      <c r="L1204" s="5"/>
      <c r="M1204" s="5"/>
      <c r="N1204" s="5"/>
      <c r="O1204" s="5"/>
    </row>
    <row r="1205" spans="1:15" x14ac:dyDescent="0.25">
      <c r="A1205" s="5"/>
      <c r="B1205" s="5"/>
      <c r="C1205" s="5"/>
      <c r="D1205" s="5"/>
      <c r="E1205" s="5"/>
      <c r="F1205" s="5"/>
      <c r="G1205" s="5"/>
      <c r="H1205" s="5"/>
      <c r="I1205" s="5"/>
      <c r="J1205" s="5"/>
      <c r="K1205" s="5"/>
      <c r="L1205" s="5"/>
      <c r="M1205" s="5"/>
      <c r="N1205" s="5"/>
      <c r="O1205" s="5"/>
    </row>
    <row r="1206" spans="1:15" x14ac:dyDescent="0.25">
      <c r="A1206" s="5"/>
      <c r="B1206" s="5"/>
      <c r="C1206" s="5"/>
      <c r="D1206" s="5"/>
      <c r="E1206" s="5"/>
      <c r="F1206" s="5"/>
      <c r="G1206" s="5"/>
      <c r="H1206" s="5"/>
      <c r="I1206" s="5"/>
      <c r="J1206" s="5"/>
      <c r="K1206" s="5"/>
      <c r="L1206" s="5"/>
      <c r="M1206" s="5"/>
      <c r="N1206" s="5"/>
      <c r="O1206" s="5"/>
    </row>
    <row r="1207" spans="1:15" x14ac:dyDescent="0.25">
      <c r="A1207" s="5"/>
      <c r="B1207" s="5"/>
      <c r="C1207" s="5"/>
      <c r="D1207" s="5"/>
      <c r="E1207" s="5"/>
      <c r="F1207" s="5"/>
      <c r="G1207" s="5"/>
      <c r="H1207" s="5"/>
      <c r="I1207" s="5"/>
      <c r="J1207" s="5"/>
      <c r="K1207" s="5"/>
      <c r="L1207" s="5"/>
      <c r="M1207" s="5"/>
      <c r="N1207" s="5"/>
      <c r="O1207" s="5"/>
    </row>
    <row r="1208" spans="1:15" x14ac:dyDescent="0.25">
      <c r="A1208" s="5"/>
      <c r="B1208" s="5"/>
      <c r="C1208" s="5"/>
      <c r="D1208" s="5"/>
      <c r="E1208" s="5"/>
      <c r="F1208" s="5"/>
      <c r="G1208" s="5"/>
      <c r="H1208" s="5"/>
      <c r="I1208" s="5"/>
      <c r="J1208" s="5"/>
      <c r="K1208" s="5"/>
      <c r="L1208" s="5"/>
      <c r="M1208" s="5"/>
      <c r="N1208" s="5"/>
      <c r="O1208" s="5"/>
    </row>
    <row r="1209" spans="1:15" x14ac:dyDescent="0.25">
      <c r="A1209" s="5"/>
      <c r="B1209" s="5"/>
      <c r="C1209" s="5"/>
      <c r="D1209" s="5"/>
      <c r="E1209" s="5"/>
      <c r="F1209" s="5"/>
      <c r="G1209" s="5"/>
      <c r="H1209" s="5"/>
      <c r="I1209" s="5"/>
      <c r="J1209" s="5"/>
      <c r="K1209" s="5"/>
      <c r="L1209" s="5"/>
      <c r="M1209" s="5"/>
      <c r="N1209" s="5"/>
      <c r="O1209" s="5"/>
    </row>
    <row r="1210" spans="1:15" x14ac:dyDescent="0.25">
      <c r="A1210" s="5"/>
      <c r="B1210" s="5"/>
      <c r="C1210" s="5"/>
      <c r="D1210" s="5"/>
      <c r="E1210" s="5"/>
      <c r="F1210" s="5"/>
      <c r="G1210" s="5"/>
      <c r="H1210" s="5"/>
      <c r="I1210" s="5"/>
      <c r="J1210" s="5"/>
      <c r="K1210" s="5"/>
      <c r="L1210" s="5"/>
      <c r="M1210" s="5"/>
      <c r="N1210" s="5"/>
      <c r="O1210" s="5"/>
    </row>
    <row r="1211" spans="1:15" x14ac:dyDescent="0.25">
      <c r="A1211" s="5"/>
      <c r="B1211" s="5"/>
      <c r="C1211" s="5"/>
      <c r="D1211" s="5"/>
      <c r="E1211" s="5"/>
      <c r="F1211" s="5"/>
      <c r="G1211" s="5"/>
      <c r="H1211" s="5"/>
      <c r="I1211" s="5"/>
      <c r="J1211" s="5"/>
      <c r="K1211" s="5"/>
      <c r="L1211" s="5"/>
      <c r="M1211" s="5"/>
      <c r="N1211" s="5"/>
      <c r="O1211" s="5"/>
    </row>
    <row r="1212" spans="1:15" s="10" customFormat="1" ht="18.75" x14ac:dyDescent="0.3"/>
    <row r="1213" spans="1:15" x14ac:dyDescent="0.25">
      <c r="A1213" s="5"/>
      <c r="B1213" s="5"/>
      <c r="C1213" s="5"/>
      <c r="D1213" s="5"/>
      <c r="E1213" s="5"/>
      <c r="F1213" s="5"/>
      <c r="G1213" s="5"/>
      <c r="H1213" s="5"/>
      <c r="I1213" s="5"/>
      <c r="J1213" s="5"/>
      <c r="K1213" s="5"/>
      <c r="L1213" s="5"/>
      <c r="M1213" s="5"/>
      <c r="N1213" s="5"/>
      <c r="O1213" s="5"/>
    </row>
    <row r="1214" spans="1:15" x14ac:dyDescent="0.25">
      <c r="A1214" s="5"/>
      <c r="B1214" s="5"/>
      <c r="C1214" s="5"/>
      <c r="D1214" s="5"/>
      <c r="E1214" s="5"/>
      <c r="F1214" s="5"/>
      <c r="G1214" s="5"/>
      <c r="H1214" s="5"/>
      <c r="I1214" s="5"/>
      <c r="J1214" s="5"/>
      <c r="K1214" s="5"/>
      <c r="L1214" s="5"/>
      <c r="M1214" s="5"/>
      <c r="N1214" s="5"/>
      <c r="O1214" s="5"/>
    </row>
    <row r="1215" spans="1:15" x14ac:dyDescent="0.25">
      <c r="A1215" s="5"/>
      <c r="B1215" s="5"/>
      <c r="C1215" s="5"/>
      <c r="D1215" s="5"/>
      <c r="E1215" s="5"/>
      <c r="F1215" s="5"/>
      <c r="G1215" s="5"/>
      <c r="H1215" s="5"/>
      <c r="I1215" s="5"/>
      <c r="J1215" s="5"/>
      <c r="K1215" s="5"/>
      <c r="L1215" s="5"/>
      <c r="M1215" s="5"/>
      <c r="N1215" s="5"/>
      <c r="O1215" s="5"/>
    </row>
    <row r="1216" spans="1:15" x14ac:dyDescent="0.25">
      <c r="A1216" s="5"/>
      <c r="B1216" s="5"/>
      <c r="C1216" s="5"/>
      <c r="D1216" s="5"/>
      <c r="E1216" s="5"/>
      <c r="F1216" s="5"/>
      <c r="G1216" s="5"/>
      <c r="H1216" s="5"/>
      <c r="I1216" s="5"/>
      <c r="J1216" s="5"/>
      <c r="K1216" s="5"/>
      <c r="L1216" s="5"/>
      <c r="M1216" s="5"/>
      <c r="N1216" s="5"/>
      <c r="O1216" s="5"/>
    </row>
    <row r="1217" spans="1:15" x14ac:dyDescent="0.25">
      <c r="A1217" s="5"/>
      <c r="B1217" s="5"/>
      <c r="C1217" s="5"/>
      <c r="D1217" s="5"/>
      <c r="E1217" s="5"/>
      <c r="F1217" s="5"/>
      <c r="G1217" s="5"/>
      <c r="H1217" s="5"/>
      <c r="I1217" s="5"/>
      <c r="J1217" s="5"/>
      <c r="K1217" s="5"/>
      <c r="L1217" s="5"/>
      <c r="M1217" s="5"/>
      <c r="N1217" s="5"/>
      <c r="O1217" s="5"/>
    </row>
    <row r="1218" spans="1:15" x14ac:dyDescent="0.25">
      <c r="A1218" s="5"/>
      <c r="B1218" s="5"/>
      <c r="C1218" s="5"/>
      <c r="D1218" s="5"/>
      <c r="E1218" s="5"/>
      <c r="F1218" s="5"/>
      <c r="G1218" s="5"/>
      <c r="H1218" s="5"/>
      <c r="I1218" s="5"/>
      <c r="J1218" s="5"/>
      <c r="K1218" s="5"/>
      <c r="L1218" s="5"/>
      <c r="M1218" s="5"/>
      <c r="N1218" s="5"/>
      <c r="O1218" s="5"/>
    </row>
    <row r="1219" spans="1:15" x14ac:dyDescent="0.25">
      <c r="A1219" s="5"/>
      <c r="B1219" s="5"/>
      <c r="C1219" s="5"/>
      <c r="D1219" s="5"/>
      <c r="E1219" s="5"/>
      <c r="F1219" s="5"/>
      <c r="G1219" s="5"/>
      <c r="H1219" s="5"/>
      <c r="I1219" s="5"/>
      <c r="J1219" s="5"/>
      <c r="K1219" s="5"/>
      <c r="L1219" s="5"/>
      <c r="M1219" s="5"/>
      <c r="N1219" s="5"/>
      <c r="O1219" s="5"/>
    </row>
    <row r="1220" spans="1:15" x14ac:dyDescent="0.25">
      <c r="A1220" s="5"/>
      <c r="B1220" s="5"/>
      <c r="C1220" s="5"/>
      <c r="D1220" s="5"/>
      <c r="E1220" s="5"/>
      <c r="F1220" s="5"/>
      <c r="G1220" s="5"/>
      <c r="H1220" s="5"/>
      <c r="I1220" s="5"/>
      <c r="J1220" s="5"/>
      <c r="K1220" s="5"/>
      <c r="L1220" s="5"/>
      <c r="M1220" s="5"/>
      <c r="N1220" s="5"/>
      <c r="O1220" s="5"/>
    </row>
    <row r="1221" spans="1:15" x14ac:dyDescent="0.25">
      <c r="A1221" s="5"/>
      <c r="B1221" s="5"/>
      <c r="C1221" s="5"/>
      <c r="D1221" s="5"/>
      <c r="E1221" s="5"/>
      <c r="F1221" s="5"/>
      <c r="G1221" s="5"/>
      <c r="H1221" s="5"/>
      <c r="I1221" s="5"/>
      <c r="J1221" s="5"/>
      <c r="K1221" s="5"/>
      <c r="L1221" s="5"/>
      <c r="M1221" s="5"/>
      <c r="N1221" s="5"/>
      <c r="O1221" s="5"/>
    </row>
    <row r="1222" spans="1:15" x14ac:dyDescent="0.25">
      <c r="A1222" s="5"/>
      <c r="B1222" s="5"/>
      <c r="C1222" s="5"/>
      <c r="D1222" s="5"/>
      <c r="E1222" s="5"/>
      <c r="F1222" s="5"/>
      <c r="G1222" s="5"/>
      <c r="H1222" s="5"/>
      <c r="I1222" s="5"/>
      <c r="J1222" s="5"/>
      <c r="K1222" s="5"/>
      <c r="L1222" s="5"/>
      <c r="M1222" s="5"/>
      <c r="N1222" s="5"/>
      <c r="O1222" s="5"/>
    </row>
    <row r="1223" spans="1:15" x14ac:dyDescent="0.25">
      <c r="A1223" s="5"/>
      <c r="B1223" s="5"/>
      <c r="C1223" s="5"/>
      <c r="D1223" s="5"/>
      <c r="E1223" s="5"/>
      <c r="F1223" s="5"/>
      <c r="G1223" s="5"/>
      <c r="H1223" s="5"/>
      <c r="I1223" s="5"/>
      <c r="J1223" s="5"/>
      <c r="K1223" s="5"/>
      <c r="L1223" s="5"/>
      <c r="M1223" s="5"/>
      <c r="N1223" s="5"/>
      <c r="O1223" s="5"/>
    </row>
    <row r="1224" spans="1:15" x14ac:dyDescent="0.25">
      <c r="A1224" s="5"/>
      <c r="B1224" s="5"/>
      <c r="C1224" s="5"/>
      <c r="D1224" s="5"/>
      <c r="E1224" s="5"/>
      <c r="F1224" s="5"/>
      <c r="G1224" s="5"/>
      <c r="H1224" s="5"/>
      <c r="I1224" s="5"/>
      <c r="J1224" s="5"/>
      <c r="K1224" s="5"/>
      <c r="L1224" s="5"/>
      <c r="M1224" s="5"/>
      <c r="N1224" s="5"/>
      <c r="O1224" s="5"/>
    </row>
    <row r="1225" spans="1:15" x14ac:dyDescent="0.25">
      <c r="A1225" s="5"/>
      <c r="B1225" s="5"/>
      <c r="C1225" s="5"/>
      <c r="D1225" s="5"/>
      <c r="E1225" s="5"/>
      <c r="F1225" s="5"/>
      <c r="G1225" s="5"/>
      <c r="H1225" s="5"/>
      <c r="I1225" s="5"/>
      <c r="J1225" s="5"/>
      <c r="K1225" s="5"/>
      <c r="L1225" s="5"/>
      <c r="M1225" s="5"/>
      <c r="N1225" s="5"/>
      <c r="O1225" s="5"/>
    </row>
    <row r="1226" spans="1:15" x14ac:dyDescent="0.25">
      <c r="A1226" s="5"/>
      <c r="B1226" s="5"/>
      <c r="C1226" s="5"/>
      <c r="D1226" s="5"/>
      <c r="E1226" s="5"/>
      <c r="F1226" s="5"/>
      <c r="G1226" s="5"/>
      <c r="H1226" s="5"/>
      <c r="I1226" s="5"/>
      <c r="J1226" s="5"/>
      <c r="K1226" s="5"/>
      <c r="L1226" s="5"/>
      <c r="M1226" s="5"/>
      <c r="N1226" s="5"/>
      <c r="O1226" s="5"/>
    </row>
    <row r="1227" spans="1:15" x14ac:dyDescent="0.25">
      <c r="A1227" s="5"/>
      <c r="B1227" s="5"/>
      <c r="C1227" s="5"/>
      <c r="D1227" s="5"/>
      <c r="E1227" s="5"/>
      <c r="F1227" s="5"/>
      <c r="G1227" s="5"/>
      <c r="H1227" s="5"/>
      <c r="I1227" s="5"/>
      <c r="J1227" s="5"/>
      <c r="K1227" s="5"/>
      <c r="L1227" s="5"/>
      <c r="M1227" s="5"/>
      <c r="N1227" s="5"/>
      <c r="O1227" s="5"/>
    </row>
    <row r="1228" spans="1:15" x14ac:dyDescent="0.25">
      <c r="A1228" s="5"/>
      <c r="B1228" s="5"/>
      <c r="C1228" s="5"/>
      <c r="D1228" s="5"/>
      <c r="E1228" s="5"/>
      <c r="F1228" s="5"/>
      <c r="G1228" s="5"/>
      <c r="H1228" s="5"/>
      <c r="I1228" s="5"/>
      <c r="J1228" s="5"/>
      <c r="K1228" s="5"/>
      <c r="L1228" s="5"/>
      <c r="M1228" s="5"/>
      <c r="N1228" s="5"/>
      <c r="O1228" s="5"/>
    </row>
    <row r="1229" spans="1:15" x14ac:dyDescent="0.25">
      <c r="A1229" s="5"/>
      <c r="B1229" s="5"/>
      <c r="C1229" s="5"/>
      <c r="D1229" s="5"/>
      <c r="E1229" s="5"/>
      <c r="F1229" s="5"/>
      <c r="G1229" s="5"/>
      <c r="H1229" s="5"/>
      <c r="I1229" s="5"/>
      <c r="J1229" s="5"/>
      <c r="K1229" s="5"/>
      <c r="L1229" s="5"/>
      <c r="M1229" s="5"/>
      <c r="N1229" s="5"/>
      <c r="O1229" s="5"/>
    </row>
    <row r="1230" spans="1:15" x14ac:dyDescent="0.25">
      <c r="A1230" s="5"/>
      <c r="B1230" s="5"/>
      <c r="C1230" s="5"/>
      <c r="D1230" s="5"/>
      <c r="E1230" s="5"/>
      <c r="F1230" s="5"/>
      <c r="G1230" s="5"/>
      <c r="H1230" s="5"/>
      <c r="I1230" s="5"/>
      <c r="J1230" s="5"/>
      <c r="K1230" s="5"/>
      <c r="L1230" s="5"/>
      <c r="M1230" s="5"/>
      <c r="N1230" s="5"/>
      <c r="O1230" s="5"/>
    </row>
    <row r="1231" spans="1:15" x14ac:dyDescent="0.25">
      <c r="A1231" s="5"/>
      <c r="B1231" s="5"/>
      <c r="C1231" s="5"/>
      <c r="D1231" s="5"/>
      <c r="E1231" s="5"/>
      <c r="F1231" s="5"/>
      <c r="G1231" s="5"/>
      <c r="H1231" s="5"/>
      <c r="I1231" s="5"/>
      <c r="J1231" s="5"/>
      <c r="K1231" s="5"/>
      <c r="L1231" s="5"/>
      <c r="M1231" s="5"/>
      <c r="N1231" s="5"/>
      <c r="O1231" s="5"/>
    </row>
    <row r="1232" spans="1:15" x14ac:dyDescent="0.25">
      <c r="A1232" s="5"/>
      <c r="B1232" s="5"/>
      <c r="C1232" s="5"/>
      <c r="D1232" s="5"/>
      <c r="E1232" s="5"/>
      <c r="F1232" s="5"/>
      <c r="G1232" s="5"/>
      <c r="H1232" s="5"/>
      <c r="I1232" s="5"/>
      <c r="J1232" s="5"/>
      <c r="K1232" s="5"/>
      <c r="L1232" s="5"/>
      <c r="M1232" s="5"/>
      <c r="N1232" s="5"/>
      <c r="O1232" s="5"/>
    </row>
    <row r="1233" spans="1:15" x14ac:dyDescent="0.25">
      <c r="A1233" s="5"/>
      <c r="B1233" s="5"/>
      <c r="C1233" s="5"/>
      <c r="D1233" s="5"/>
      <c r="E1233" s="5"/>
      <c r="F1233" s="5"/>
      <c r="G1233" s="5"/>
      <c r="H1233" s="5"/>
      <c r="I1233" s="5"/>
      <c r="J1233" s="5"/>
      <c r="K1233" s="5"/>
      <c r="L1233" s="5"/>
      <c r="M1233" s="5"/>
      <c r="N1233" s="5"/>
      <c r="O1233" s="5"/>
    </row>
    <row r="1234" spans="1:15" x14ac:dyDescent="0.25">
      <c r="A1234" s="5"/>
      <c r="B1234" s="5"/>
      <c r="C1234" s="5"/>
      <c r="D1234" s="5"/>
      <c r="E1234" s="5"/>
      <c r="F1234" s="5"/>
      <c r="G1234" s="5"/>
      <c r="H1234" s="5"/>
      <c r="I1234" s="5"/>
      <c r="J1234" s="5"/>
      <c r="K1234" s="5"/>
      <c r="L1234" s="5"/>
      <c r="M1234" s="5"/>
      <c r="N1234" s="5"/>
      <c r="O1234" s="5"/>
    </row>
    <row r="1235" spans="1:15" x14ac:dyDescent="0.25">
      <c r="A1235" s="5"/>
      <c r="B1235" s="5"/>
      <c r="C1235" s="5"/>
      <c r="D1235" s="5"/>
      <c r="E1235" s="5"/>
      <c r="F1235" s="5"/>
      <c r="G1235" s="5"/>
      <c r="H1235" s="5"/>
      <c r="I1235" s="5"/>
      <c r="J1235" s="5"/>
      <c r="K1235" s="5"/>
      <c r="L1235" s="5"/>
      <c r="M1235" s="5"/>
      <c r="N1235" s="5"/>
      <c r="O1235" s="5"/>
    </row>
    <row r="1236" spans="1:15" x14ac:dyDescent="0.25">
      <c r="A1236" s="5"/>
      <c r="B1236" s="5"/>
      <c r="C1236" s="5"/>
      <c r="D1236" s="5"/>
      <c r="E1236" s="5"/>
      <c r="F1236" s="5"/>
      <c r="G1236" s="5"/>
      <c r="H1236" s="5"/>
      <c r="I1236" s="5"/>
      <c r="J1236" s="5"/>
      <c r="K1236" s="5"/>
      <c r="L1236" s="5"/>
      <c r="M1236" s="5"/>
      <c r="N1236" s="5"/>
      <c r="O1236" s="5"/>
    </row>
    <row r="1237" spans="1:15" x14ac:dyDescent="0.25">
      <c r="A1237" s="5"/>
      <c r="B1237" s="5"/>
      <c r="C1237" s="5"/>
      <c r="D1237" s="5"/>
      <c r="E1237" s="5"/>
      <c r="F1237" s="5"/>
      <c r="G1237" s="5"/>
      <c r="H1237" s="5"/>
      <c r="I1237" s="5"/>
      <c r="J1237" s="5"/>
      <c r="K1237" s="5"/>
      <c r="L1237" s="5"/>
      <c r="M1237" s="5"/>
      <c r="N1237" s="5"/>
      <c r="O1237" s="5"/>
    </row>
    <row r="1238" spans="1:15" x14ac:dyDescent="0.25">
      <c r="A1238" s="5"/>
      <c r="B1238" s="5"/>
      <c r="C1238" s="5"/>
      <c r="D1238" s="5"/>
      <c r="E1238" s="5"/>
      <c r="F1238" s="5"/>
      <c r="G1238" s="5"/>
      <c r="H1238" s="5"/>
      <c r="I1238" s="5"/>
      <c r="J1238" s="5"/>
      <c r="K1238" s="5"/>
      <c r="L1238" s="5"/>
      <c r="M1238" s="5"/>
      <c r="N1238" s="5"/>
      <c r="O1238" s="5"/>
    </row>
    <row r="1239" spans="1:15" x14ac:dyDescent="0.25">
      <c r="A1239" s="5"/>
      <c r="B1239" s="5"/>
      <c r="C1239" s="5"/>
      <c r="D1239" s="5"/>
      <c r="E1239" s="5"/>
      <c r="F1239" s="5"/>
      <c r="G1239" s="5"/>
      <c r="H1239" s="5"/>
      <c r="I1239" s="5"/>
      <c r="J1239" s="5"/>
      <c r="K1239" s="5"/>
      <c r="L1239" s="5"/>
      <c r="M1239" s="5"/>
      <c r="N1239" s="5"/>
      <c r="O1239" s="5"/>
    </row>
    <row r="1240" spans="1:15" x14ac:dyDescent="0.25">
      <c r="A1240" s="5"/>
      <c r="B1240" s="5"/>
      <c r="C1240" s="5"/>
      <c r="D1240" s="5"/>
      <c r="E1240" s="5"/>
      <c r="F1240" s="5"/>
      <c r="G1240" s="5"/>
      <c r="H1240" s="5"/>
      <c r="I1240" s="5"/>
      <c r="J1240" s="5"/>
      <c r="K1240" s="5"/>
      <c r="L1240" s="5"/>
      <c r="M1240" s="5"/>
      <c r="N1240" s="5"/>
      <c r="O1240" s="5"/>
    </row>
    <row r="1241" spans="1:15" x14ac:dyDescent="0.25">
      <c r="A1241" s="5"/>
      <c r="B1241" s="5"/>
      <c r="C1241" s="5"/>
      <c r="D1241" s="5"/>
      <c r="E1241" s="5"/>
      <c r="F1241" s="5"/>
      <c r="G1241" s="5"/>
      <c r="H1241" s="5"/>
      <c r="I1241" s="5"/>
      <c r="J1241" s="5"/>
      <c r="K1241" s="5"/>
      <c r="L1241" s="5"/>
      <c r="M1241" s="5"/>
      <c r="N1241" s="5"/>
      <c r="O1241" s="5"/>
    </row>
    <row r="1242" spans="1:15" x14ac:dyDescent="0.25">
      <c r="A1242" s="5"/>
      <c r="B1242" s="5"/>
      <c r="C1242" s="5"/>
      <c r="D1242" s="5"/>
      <c r="E1242" s="5"/>
      <c r="F1242" s="5"/>
      <c r="G1242" s="5"/>
      <c r="H1242" s="5"/>
      <c r="I1242" s="5"/>
      <c r="J1242" s="5"/>
      <c r="K1242" s="5"/>
      <c r="L1242" s="5"/>
      <c r="M1242" s="5"/>
      <c r="N1242" s="5"/>
      <c r="O1242" s="5"/>
    </row>
    <row r="1243" spans="1:15" x14ac:dyDescent="0.25">
      <c r="A1243" s="5"/>
      <c r="B1243" s="5"/>
      <c r="C1243" s="5"/>
      <c r="D1243" s="5"/>
      <c r="E1243" s="5"/>
      <c r="F1243" s="5"/>
      <c r="G1243" s="5"/>
      <c r="H1243" s="5"/>
      <c r="I1243" s="5"/>
      <c r="J1243" s="5"/>
      <c r="K1243" s="5"/>
      <c r="L1243" s="5"/>
      <c r="M1243" s="5"/>
      <c r="N1243" s="5"/>
      <c r="O1243" s="5"/>
    </row>
    <row r="1244" spans="1:15" x14ac:dyDescent="0.25">
      <c r="A1244" s="5"/>
      <c r="B1244" s="5"/>
      <c r="C1244" s="5"/>
      <c r="D1244" s="5"/>
      <c r="E1244" s="5"/>
      <c r="F1244" s="5"/>
      <c r="G1244" s="5"/>
      <c r="H1244" s="5"/>
      <c r="I1244" s="5"/>
      <c r="J1244" s="5"/>
      <c r="K1244" s="5"/>
      <c r="L1244" s="5"/>
      <c r="M1244" s="5"/>
      <c r="N1244" s="5"/>
      <c r="O1244" s="5"/>
    </row>
    <row r="1245" spans="1:15" x14ac:dyDescent="0.25">
      <c r="A1245" s="5"/>
      <c r="B1245" s="5"/>
      <c r="C1245" s="5"/>
      <c r="D1245" s="5"/>
      <c r="E1245" s="5"/>
      <c r="F1245" s="5"/>
      <c r="G1245" s="5"/>
      <c r="H1245" s="5"/>
      <c r="I1245" s="5"/>
      <c r="J1245" s="5"/>
      <c r="K1245" s="5"/>
      <c r="L1245" s="5"/>
      <c r="M1245" s="5"/>
      <c r="N1245" s="5"/>
      <c r="O1245" s="5"/>
    </row>
    <row r="1246" spans="1:15" x14ac:dyDescent="0.25">
      <c r="A1246" s="5"/>
      <c r="B1246" s="5"/>
      <c r="C1246" s="5"/>
      <c r="D1246" s="5"/>
      <c r="E1246" s="5"/>
      <c r="F1246" s="5"/>
      <c r="G1246" s="5"/>
      <c r="H1246" s="5"/>
      <c r="I1246" s="5"/>
      <c r="J1246" s="5"/>
      <c r="K1246" s="5"/>
      <c r="L1246" s="5"/>
      <c r="M1246" s="5"/>
      <c r="N1246" s="5"/>
      <c r="O1246" s="5"/>
    </row>
    <row r="1247" spans="1:15" s="10" customFormat="1" ht="18.75" x14ac:dyDescent="0.3"/>
    <row r="1248" spans="1:15" x14ac:dyDescent="0.25">
      <c r="A1248" s="5"/>
      <c r="B1248" s="5"/>
      <c r="C1248" s="5"/>
      <c r="D1248" s="5"/>
      <c r="E1248" s="5"/>
      <c r="F1248" s="5"/>
      <c r="G1248" s="5"/>
      <c r="H1248" s="5"/>
      <c r="I1248" s="5"/>
      <c r="J1248" s="5"/>
      <c r="K1248" s="5"/>
      <c r="L1248" s="5"/>
      <c r="M1248" s="5"/>
      <c r="N1248" s="5"/>
      <c r="O1248" s="5"/>
    </row>
    <row r="1249" spans="1:15" x14ac:dyDescent="0.25">
      <c r="A1249" s="5"/>
      <c r="B1249" s="5"/>
      <c r="C1249" s="5"/>
      <c r="D1249" s="5"/>
      <c r="E1249" s="5"/>
      <c r="F1249" s="5"/>
      <c r="G1249" s="5"/>
      <c r="H1249" s="5"/>
      <c r="I1249" s="5"/>
      <c r="J1249" s="5"/>
      <c r="K1249" s="5"/>
      <c r="L1249" s="5"/>
      <c r="M1249" s="5"/>
      <c r="N1249" s="5"/>
      <c r="O1249" s="5"/>
    </row>
    <row r="1250" spans="1:15" x14ac:dyDescent="0.25">
      <c r="A1250" s="5"/>
      <c r="B1250" s="5"/>
      <c r="C1250" s="5"/>
      <c r="D1250" s="5"/>
      <c r="E1250" s="5"/>
      <c r="F1250" s="5"/>
      <c r="G1250" s="5"/>
      <c r="H1250" s="5"/>
      <c r="I1250" s="5"/>
      <c r="J1250" s="5"/>
      <c r="K1250" s="5"/>
      <c r="L1250" s="5"/>
      <c r="M1250" s="5"/>
      <c r="N1250" s="5"/>
      <c r="O1250" s="5"/>
    </row>
    <row r="1251" spans="1:15" x14ac:dyDescent="0.25">
      <c r="A1251" s="5"/>
      <c r="B1251" s="5"/>
      <c r="C1251" s="5"/>
      <c r="D1251" s="5"/>
      <c r="E1251" s="5"/>
      <c r="F1251" s="5"/>
      <c r="G1251" s="5"/>
      <c r="H1251" s="5"/>
      <c r="I1251" s="5"/>
      <c r="J1251" s="5"/>
      <c r="K1251" s="5"/>
      <c r="L1251" s="5"/>
      <c r="M1251" s="5"/>
      <c r="N1251" s="5"/>
      <c r="O1251" s="5"/>
    </row>
    <row r="1252" spans="1:15" x14ac:dyDescent="0.25">
      <c r="A1252" s="5"/>
      <c r="B1252" s="5"/>
      <c r="C1252" s="5"/>
      <c r="D1252" s="5"/>
      <c r="E1252" s="5"/>
      <c r="F1252" s="5"/>
      <c r="G1252" s="5"/>
      <c r="H1252" s="5"/>
      <c r="I1252" s="5"/>
      <c r="J1252" s="5"/>
      <c r="K1252" s="5"/>
      <c r="L1252" s="5"/>
      <c r="M1252" s="5"/>
      <c r="N1252" s="5"/>
      <c r="O1252" s="5"/>
    </row>
    <row r="1253" spans="1:15" x14ac:dyDescent="0.25">
      <c r="A1253" s="5"/>
      <c r="B1253" s="5"/>
      <c r="C1253" s="5"/>
      <c r="D1253" s="5"/>
      <c r="E1253" s="5"/>
      <c r="F1253" s="5"/>
      <c r="G1253" s="5"/>
      <c r="H1253" s="5"/>
      <c r="I1253" s="5"/>
      <c r="J1253" s="5"/>
      <c r="K1253" s="5"/>
      <c r="L1253" s="5"/>
      <c r="M1253" s="5"/>
      <c r="N1253" s="5"/>
      <c r="O1253" s="5"/>
    </row>
    <row r="1254" spans="1:15" x14ac:dyDescent="0.25">
      <c r="A1254" s="5"/>
      <c r="B1254" s="5"/>
      <c r="C1254" s="5"/>
      <c r="D1254" s="5"/>
      <c r="E1254" s="5"/>
      <c r="F1254" s="5"/>
      <c r="G1254" s="5"/>
      <c r="H1254" s="5"/>
      <c r="I1254" s="5"/>
      <c r="J1254" s="5"/>
      <c r="K1254" s="5"/>
      <c r="L1254" s="5"/>
      <c r="M1254" s="5"/>
      <c r="N1254" s="5"/>
      <c r="O1254" s="5"/>
    </row>
    <row r="1255" spans="1:15" x14ac:dyDescent="0.25">
      <c r="A1255" s="5"/>
      <c r="B1255" s="5"/>
      <c r="C1255" s="5"/>
      <c r="D1255" s="5"/>
      <c r="E1255" s="5"/>
      <c r="F1255" s="5"/>
      <c r="G1255" s="5"/>
      <c r="H1255" s="5"/>
      <c r="I1255" s="5"/>
      <c r="J1255" s="5"/>
      <c r="K1255" s="5"/>
      <c r="L1255" s="5"/>
      <c r="M1255" s="5"/>
      <c r="N1255" s="5"/>
      <c r="O1255" s="5"/>
    </row>
    <row r="1256" spans="1:15" x14ac:dyDescent="0.25">
      <c r="A1256" s="5"/>
      <c r="B1256" s="5"/>
      <c r="C1256" s="5"/>
      <c r="D1256" s="5"/>
      <c r="E1256" s="5"/>
      <c r="F1256" s="5"/>
      <c r="G1256" s="5"/>
      <c r="H1256" s="5"/>
      <c r="I1256" s="5"/>
      <c r="J1256" s="5"/>
      <c r="K1256" s="5"/>
      <c r="L1256" s="5"/>
      <c r="M1256" s="5"/>
      <c r="N1256" s="5"/>
      <c r="O1256" s="5"/>
    </row>
    <row r="1257" spans="1:15" x14ac:dyDescent="0.25">
      <c r="A1257" s="5"/>
      <c r="B1257" s="5"/>
      <c r="C1257" s="5"/>
      <c r="D1257" s="5"/>
      <c r="E1257" s="5"/>
      <c r="F1257" s="5"/>
      <c r="G1257" s="5"/>
      <c r="H1257" s="5"/>
      <c r="I1257" s="5"/>
      <c r="J1257" s="5"/>
      <c r="K1257" s="5"/>
      <c r="L1257" s="5"/>
      <c r="M1257" s="5"/>
      <c r="N1257" s="5"/>
      <c r="O1257" s="5"/>
    </row>
    <row r="1258" spans="1:15" s="10" customFormat="1" ht="18.75" x14ac:dyDescent="0.3"/>
    <row r="1259" spans="1:15" x14ac:dyDescent="0.25">
      <c r="A1259" s="5"/>
      <c r="B1259" s="5"/>
      <c r="C1259" s="5"/>
      <c r="D1259" s="5"/>
      <c r="E1259" s="5"/>
      <c r="F1259" s="5"/>
      <c r="G1259" s="5"/>
      <c r="H1259" s="5"/>
      <c r="I1259" s="5"/>
      <c r="J1259" s="5"/>
      <c r="K1259" s="5"/>
      <c r="L1259" s="5"/>
      <c r="M1259" s="5"/>
      <c r="N1259" s="5"/>
      <c r="O1259" s="5"/>
    </row>
    <row r="1260" spans="1:15" x14ac:dyDescent="0.25">
      <c r="A1260" s="5"/>
      <c r="B1260" s="5"/>
      <c r="C1260" s="5"/>
      <c r="D1260" s="5"/>
      <c r="E1260" s="5"/>
      <c r="F1260" s="5"/>
      <c r="G1260" s="5"/>
      <c r="H1260" s="5"/>
      <c r="I1260" s="5"/>
      <c r="J1260" s="5"/>
      <c r="K1260" s="5"/>
      <c r="L1260" s="5"/>
      <c r="M1260" s="5"/>
      <c r="N1260" s="5"/>
      <c r="O1260" s="5"/>
    </row>
    <row r="1261" spans="1:15" x14ac:dyDescent="0.25">
      <c r="A1261" s="5"/>
      <c r="B1261" s="5"/>
      <c r="C1261" s="5"/>
      <c r="D1261" s="5"/>
      <c r="E1261" s="5"/>
      <c r="F1261" s="5"/>
      <c r="G1261" s="5"/>
      <c r="H1261" s="5"/>
      <c r="I1261" s="5"/>
      <c r="J1261" s="5"/>
      <c r="K1261" s="5"/>
      <c r="L1261" s="5"/>
      <c r="M1261" s="5"/>
      <c r="N1261" s="5"/>
      <c r="O1261" s="5"/>
    </row>
    <row r="1262" spans="1:15" x14ac:dyDescent="0.25">
      <c r="A1262" s="5"/>
      <c r="B1262" s="5"/>
      <c r="C1262" s="5"/>
      <c r="D1262" s="5"/>
      <c r="E1262" s="5"/>
      <c r="F1262" s="5"/>
      <c r="G1262" s="5"/>
      <c r="H1262" s="5"/>
      <c r="I1262" s="5"/>
      <c r="J1262" s="5"/>
      <c r="K1262" s="5"/>
      <c r="L1262" s="5"/>
      <c r="M1262" s="5"/>
      <c r="N1262" s="5"/>
      <c r="O1262" s="5"/>
    </row>
    <row r="1263" spans="1:15" x14ac:dyDescent="0.25">
      <c r="A1263" s="5"/>
      <c r="B1263" s="5"/>
      <c r="C1263" s="5"/>
      <c r="D1263" s="5"/>
      <c r="E1263" s="5"/>
      <c r="F1263" s="5"/>
      <c r="G1263" s="5"/>
      <c r="H1263" s="5"/>
      <c r="I1263" s="5"/>
      <c r="J1263" s="5"/>
      <c r="K1263" s="5"/>
      <c r="L1263" s="5"/>
      <c r="M1263" s="5"/>
      <c r="N1263" s="5"/>
      <c r="O1263" s="5"/>
    </row>
    <row r="1264" spans="1:15" x14ac:dyDescent="0.25">
      <c r="A1264" s="5"/>
      <c r="B1264" s="5"/>
      <c r="C1264" s="5"/>
      <c r="D1264" s="5"/>
      <c r="E1264" s="5"/>
      <c r="F1264" s="5"/>
      <c r="G1264" s="5"/>
      <c r="H1264" s="5"/>
      <c r="I1264" s="5"/>
      <c r="J1264" s="5"/>
      <c r="K1264" s="5"/>
      <c r="L1264" s="5"/>
      <c r="M1264" s="5"/>
      <c r="N1264" s="5"/>
      <c r="O1264" s="5"/>
    </row>
    <row r="1265" spans="1:15" x14ac:dyDescent="0.25">
      <c r="A1265" s="5"/>
      <c r="B1265" s="5"/>
      <c r="C1265" s="5"/>
      <c r="D1265" s="5"/>
      <c r="E1265" s="5"/>
      <c r="F1265" s="5"/>
      <c r="G1265" s="5"/>
      <c r="H1265" s="5"/>
      <c r="I1265" s="5"/>
      <c r="J1265" s="5"/>
      <c r="K1265" s="5"/>
      <c r="L1265" s="5"/>
      <c r="M1265" s="5"/>
      <c r="N1265" s="5"/>
      <c r="O1265" s="5"/>
    </row>
    <row r="1266" spans="1:15" x14ac:dyDescent="0.25">
      <c r="A1266" s="5"/>
      <c r="B1266" s="5"/>
      <c r="C1266" s="5"/>
      <c r="D1266" s="5"/>
      <c r="E1266" s="5"/>
      <c r="F1266" s="5"/>
      <c r="G1266" s="5"/>
      <c r="H1266" s="5"/>
      <c r="I1266" s="5"/>
      <c r="J1266" s="5"/>
      <c r="K1266" s="5"/>
      <c r="L1266" s="5"/>
      <c r="M1266" s="5"/>
      <c r="N1266" s="5"/>
      <c r="O1266" s="5"/>
    </row>
    <row r="1267" spans="1:15" ht="16.5" customHeight="1" x14ac:dyDescent="0.25">
      <c r="A1267" s="5"/>
      <c r="B1267" s="5"/>
      <c r="C1267" s="5"/>
      <c r="D1267" s="5"/>
      <c r="E1267" s="5"/>
      <c r="F1267" s="5"/>
      <c r="G1267" s="5"/>
      <c r="H1267" s="5"/>
      <c r="I1267" s="5"/>
      <c r="J1267" s="5"/>
      <c r="K1267" s="5"/>
      <c r="L1267" s="5"/>
      <c r="M1267" s="5"/>
      <c r="N1267" s="5"/>
      <c r="O1267" s="5"/>
    </row>
    <row r="1268" spans="1:15" s="10" customFormat="1" ht="18.75" x14ac:dyDescent="0.3"/>
    <row r="1269" spans="1:15" x14ac:dyDescent="0.25">
      <c r="A1269" s="5"/>
      <c r="B1269" s="5"/>
      <c r="C1269" s="5"/>
      <c r="D1269" s="5"/>
      <c r="E1269" s="5"/>
      <c r="F1269" s="5"/>
      <c r="G1269" s="5"/>
      <c r="H1269" s="5"/>
      <c r="I1269" s="5"/>
      <c r="J1269" s="5"/>
      <c r="K1269" s="5"/>
      <c r="L1269" s="5"/>
      <c r="M1269" s="5"/>
      <c r="N1269" s="5"/>
      <c r="O1269" s="5"/>
    </row>
    <row r="1270" spans="1:15" x14ac:dyDescent="0.25">
      <c r="A1270" s="5"/>
      <c r="B1270" s="5"/>
      <c r="C1270" s="5"/>
      <c r="D1270" s="5"/>
      <c r="E1270" s="5"/>
      <c r="F1270" s="5"/>
      <c r="G1270" s="5"/>
      <c r="H1270" s="5"/>
      <c r="I1270" s="5"/>
      <c r="J1270" s="5"/>
      <c r="K1270" s="5"/>
      <c r="L1270" s="5"/>
      <c r="M1270" s="5"/>
      <c r="N1270" s="5"/>
      <c r="O1270" s="5"/>
    </row>
    <row r="1271" spans="1:15" x14ac:dyDescent="0.25">
      <c r="A1271" s="5"/>
      <c r="B1271" s="5"/>
      <c r="C1271" s="5"/>
      <c r="D1271" s="5"/>
      <c r="E1271" s="5"/>
      <c r="F1271" s="5"/>
      <c r="G1271" s="5"/>
      <c r="H1271" s="5"/>
      <c r="I1271" s="5"/>
      <c r="J1271" s="5"/>
      <c r="K1271" s="5"/>
      <c r="L1271" s="5"/>
      <c r="M1271" s="5"/>
      <c r="N1271" s="5"/>
      <c r="O1271" s="5"/>
    </row>
    <row r="1272" spans="1:15" x14ac:dyDescent="0.25">
      <c r="A1272" s="5"/>
      <c r="B1272" s="5"/>
      <c r="C1272" s="5"/>
      <c r="D1272" s="5"/>
      <c r="E1272" s="5"/>
      <c r="F1272" s="5"/>
      <c r="G1272" s="5"/>
      <c r="H1272" s="5"/>
      <c r="I1272" s="5"/>
      <c r="J1272" s="5"/>
      <c r="K1272" s="5"/>
      <c r="L1272" s="5"/>
      <c r="M1272" s="5"/>
      <c r="N1272" s="5"/>
      <c r="O1272" s="5"/>
    </row>
    <row r="1273" spans="1:15" x14ac:dyDescent="0.25">
      <c r="A1273" s="5"/>
      <c r="B1273" s="5"/>
      <c r="C1273" s="5"/>
      <c r="D1273" s="5"/>
      <c r="E1273" s="5"/>
      <c r="F1273" s="5"/>
      <c r="G1273" s="5"/>
      <c r="H1273" s="5"/>
      <c r="I1273" s="5"/>
      <c r="J1273" s="5"/>
      <c r="K1273" s="5"/>
      <c r="L1273" s="5"/>
      <c r="M1273" s="5"/>
      <c r="N1273" s="5"/>
      <c r="O1273" s="5"/>
    </row>
    <row r="1274" spans="1:15" x14ac:dyDescent="0.25">
      <c r="A1274" s="5"/>
      <c r="B1274" s="5"/>
      <c r="C1274" s="5"/>
      <c r="D1274" s="5"/>
      <c r="E1274" s="5"/>
      <c r="F1274" s="5"/>
      <c r="G1274" s="5"/>
      <c r="H1274" s="5"/>
      <c r="I1274" s="5"/>
      <c r="J1274" s="5"/>
      <c r="K1274" s="5"/>
      <c r="L1274" s="5"/>
      <c r="M1274" s="5"/>
      <c r="N1274" s="5"/>
      <c r="O1274" s="5"/>
    </row>
    <row r="1275" spans="1:15" x14ac:dyDescent="0.25">
      <c r="A1275" s="5"/>
      <c r="B1275" s="5"/>
      <c r="C1275" s="5"/>
      <c r="D1275" s="5"/>
      <c r="E1275" s="5"/>
      <c r="F1275" s="5"/>
      <c r="G1275" s="5"/>
      <c r="H1275" s="5"/>
      <c r="I1275" s="5"/>
      <c r="J1275" s="5"/>
      <c r="K1275" s="5"/>
      <c r="L1275" s="5"/>
      <c r="M1275" s="5"/>
      <c r="N1275" s="5"/>
      <c r="O1275" s="5"/>
    </row>
    <row r="1276" spans="1:15" x14ac:dyDescent="0.25">
      <c r="A1276" s="5"/>
      <c r="B1276" s="5"/>
      <c r="C1276" s="5"/>
      <c r="D1276" s="5"/>
      <c r="E1276" s="5"/>
      <c r="F1276" s="5"/>
      <c r="G1276" s="5"/>
      <c r="H1276" s="5"/>
      <c r="I1276" s="5"/>
      <c r="J1276" s="5"/>
      <c r="K1276" s="5"/>
      <c r="L1276" s="5"/>
      <c r="M1276" s="5"/>
      <c r="N1276" s="5"/>
      <c r="O1276" s="5"/>
    </row>
    <row r="1277" spans="1:15" s="10" customFormat="1" ht="18.75" x14ac:dyDescent="0.3"/>
    <row r="1278" spans="1:15" x14ac:dyDescent="0.25">
      <c r="A1278" s="5"/>
      <c r="B1278" s="5"/>
      <c r="C1278" s="5"/>
      <c r="D1278" s="5"/>
      <c r="E1278" s="5"/>
      <c r="F1278" s="5"/>
      <c r="G1278" s="5"/>
      <c r="H1278" s="5"/>
      <c r="I1278" s="5"/>
      <c r="J1278" s="5"/>
      <c r="K1278" s="5"/>
      <c r="L1278" s="5"/>
      <c r="M1278" s="5"/>
      <c r="N1278" s="5"/>
      <c r="O1278" s="5"/>
    </row>
    <row r="1279" spans="1:15" x14ac:dyDescent="0.25">
      <c r="A1279" s="5"/>
      <c r="B1279" s="5"/>
      <c r="C1279" s="5"/>
      <c r="D1279" s="5"/>
      <c r="E1279" s="5"/>
      <c r="F1279" s="5"/>
      <c r="G1279" s="5"/>
      <c r="H1279" s="5"/>
      <c r="I1279" s="5"/>
      <c r="J1279" s="5"/>
      <c r="K1279" s="5"/>
      <c r="L1279" s="5"/>
      <c r="M1279" s="5"/>
      <c r="N1279" s="5"/>
      <c r="O1279" s="5"/>
    </row>
    <row r="1280" spans="1:15" x14ac:dyDescent="0.25">
      <c r="A1280" s="5"/>
      <c r="B1280" s="5"/>
      <c r="C1280" s="5"/>
      <c r="D1280" s="5"/>
      <c r="E1280" s="5"/>
      <c r="F1280" s="5"/>
      <c r="G1280" s="5"/>
      <c r="H1280" s="5"/>
      <c r="I1280" s="5"/>
      <c r="J1280" s="5"/>
      <c r="K1280" s="5"/>
      <c r="L1280" s="5"/>
      <c r="M1280" s="5"/>
      <c r="N1280" s="5"/>
      <c r="O1280" s="5"/>
    </row>
    <row r="1281" spans="1:15" x14ac:dyDescent="0.25">
      <c r="A1281" s="5"/>
      <c r="B1281" s="5"/>
      <c r="C1281" s="5"/>
      <c r="D1281" s="5"/>
      <c r="E1281" s="5"/>
      <c r="F1281" s="5"/>
      <c r="G1281" s="5"/>
      <c r="H1281" s="5"/>
      <c r="I1281" s="5"/>
      <c r="J1281" s="5"/>
      <c r="K1281" s="5"/>
      <c r="L1281" s="5"/>
      <c r="M1281" s="5"/>
      <c r="N1281" s="5"/>
      <c r="O1281" s="5"/>
    </row>
    <row r="1282" spans="1:15" x14ac:dyDescent="0.25">
      <c r="A1282" s="5"/>
      <c r="B1282" s="5"/>
      <c r="C1282" s="5"/>
      <c r="D1282" s="5"/>
      <c r="E1282" s="5"/>
      <c r="F1282" s="5"/>
      <c r="G1282" s="5"/>
      <c r="H1282" s="5"/>
      <c r="I1282" s="5"/>
      <c r="J1282" s="5"/>
      <c r="K1282" s="5"/>
      <c r="L1282" s="5"/>
      <c r="M1282" s="5"/>
      <c r="N1282" s="5"/>
      <c r="O1282" s="5"/>
    </row>
    <row r="1283" spans="1:15" x14ac:dyDescent="0.25">
      <c r="A1283" s="5"/>
      <c r="B1283" s="5"/>
      <c r="C1283" s="5"/>
      <c r="D1283" s="5"/>
      <c r="E1283" s="5"/>
      <c r="F1283" s="5"/>
      <c r="G1283" s="5"/>
      <c r="H1283" s="5"/>
      <c r="I1283" s="5"/>
      <c r="J1283" s="5"/>
      <c r="K1283" s="5"/>
      <c r="L1283" s="5"/>
      <c r="M1283" s="5"/>
      <c r="N1283" s="5"/>
      <c r="O1283" s="5"/>
    </row>
    <row r="1284" spans="1:15" ht="16.5" customHeight="1" x14ac:dyDescent="0.25">
      <c r="A1284" s="5"/>
      <c r="B1284" s="5"/>
      <c r="C1284" s="5"/>
      <c r="D1284" s="5"/>
      <c r="E1284" s="5"/>
      <c r="F1284" s="5"/>
      <c r="G1284" s="5"/>
      <c r="H1284" s="5"/>
      <c r="I1284" s="5"/>
      <c r="J1284" s="5"/>
      <c r="K1284" s="5"/>
      <c r="L1284" s="5"/>
      <c r="M1284" s="5"/>
      <c r="N1284" s="5"/>
      <c r="O1284" s="5"/>
    </row>
    <row r="1285" spans="1:15" s="10" customFormat="1" ht="18.75" x14ac:dyDescent="0.3"/>
    <row r="1286" spans="1:15" x14ac:dyDescent="0.25">
      <c r="A1286" s="5"/>
      <c r="B1286" s="5"/>
      <c r="C1286" s="5"/>
      <c r="D1286" s="5"/>
      <c r="E1286" s="5"/>
      <c r="F1286" s="5"/>
      <c r="G1286" s="5"/>
      <c r="H1286" s="5"/>
      <c r="I1286" s="5"/>
      <c r="J1286" s="5"/>
      <c r="K1286" s="5"/>
      <c r="L1286" s="5"/>
      <c r="M1286" s="5"/>
      <c r="N1286" s="5"/>
      <c r="O1286" s="5"/>
    </row>
    <row r="1287" spans="1:15" x14ac:dyDescent="0.25">
      <c r="A1287" s="5"/>
      <c r="B1287" s="5"/>
      <c r="C1287" s="5"/>
      <c r="D1287" s="5"/>
      <c r="E1287" s="5"/>
      <c r="F1287" s="5"/>
      <c r="G1287" s="5"/>
      <c r="H1287" s="5"/>
      <c r="I1287" s="5"/>
      <c r="J1287" s="5"/>
      <c r="K1287" s="5"/>
      <c r="L1287" s="5"/>
      <c r="M1287" s="5"/>
      <c r="N1287" s="5"/>
      <c r="O1287" s="5"/>
    </row>
    <row r="1288" spans="1:15" x14ac:dyDescent="0.25">
      <c r="A1288" s="5"/>
      <c r="B1288" s="5"/>
      <c r="C1288" s="5"/>
      <c r="D1288" s="5"/>
      <c r="E1288" s="5"/>
      <c r="F1288" s="5"/>
      <c r="G1288" s="5"/>
      <c r="H1288" s="5"/>
      <c r="I1288" s="5"/>
      <c r="J1288" s="5"/>
      <c r="K1288" s="5"/>
      <c r="L1288" s="5"/>
      <c r="M1288" s="5"/>
      <c r="N1288" s="5"/>
      <c r="O1288" s="5"/>
    </row>
    <row r="1289" spans="1:15" x14ac:dyDescent="0.25">
      <c r="A1289" s="5"/>
      <c r="B1289" s="5"/>
      <c r="C1289" s="5"/>
      <c r="D1289" s="5"/>
      <c r="E1289" s="5"/>
      <c r="F1289" s="5"/>
      <c r="G1289" s="5"/>
      <c r="H1289" s="5"/>
      <c r="I1289" s="5"/>
      <c r="J1289" s="5"/>
      <c r="K1289" s="5"/>
      <c r="L1289" s="5"/>
      <c r="M1289" s="5"/>
      <c r="N1289" s="5"/>
      <c r="O1289" s="5"/>
    </row>
    <row r="1290" spans="1:15" x14ac:dyDescent="0.25">
      <c r="A1290" s="5"/>
      <c r="B1290" s="5"/>
      <c r="C1290" s="5"/>
      <c r="D1290" s="5"/>
      <c r="E1290" s="5"/>
      <c r="F1290" s="5"/>
      <c r="G1290" s="5"/>
      <c r="H1290" s="5"/>
      <c r="I1290" s="5"/>
      <c r="J1290" s="5"/>
      <c r="K1290" s="5"/>
      <c r="L1290" s="5"/>
      <c r="M1290" s="5"/>
      <c r="N1290" s="5"/>
      <c r="O1290" s="5"/>
    </row>
    <row r="1291" spans="1:15" x14ac:dyDescent="0.25">
      <c r="A1291" s="5"/>
      <c r="B1291" s="5"/>
      <c r="C1291" s="5"/>
      <c r="D1291" s="5"/>
      <c r="E1291" s="5"/>
      <c r="F1291" s="5"/>
      <c r="G1291" s="5"/>
      <c r="H1291" s="5"/>
      <c r="I1291" s="5"/>
      <c r="J1291" s="5"/>
      <c r="K1291" s="5"/>
      <c r="L1291" s="5"/>
      <c r="M1291" s="5"/>
      <c r="N1291" s="5"/>
      <c r="O1291" s="5"/>
    </row>
    <row r="1292" spans="1:15" x14ac:dyDescent="0.25">
      <c r="A1292" s="5"/>
      <c r="B1292" s="5"/>
      <c r="C1292" s="5"/>
      <c r="D1292" s="5"/>
      <c r="E1292" s="5"/>
      <c r="F1292" s="5"/>
      <c r="G1292" s="5"/>
      <c r="H1292" s="5"/>
      <c r="I1292" s="5"/>
      <c r="J1292" s="5"/>
      <c r="K1292" s="5"/>
      <c r="L1292" s="5"/>
      <c r="M1292" s="5"/>
      <c r="N1292" s="5"/>
      <c r="O1292" s="5"/>
    </row>
    <row r="1293" spans="1:15" x14ac:dyDescent="0.25">
      <c r="A1293" s="5"/>
      <c r="B1293" s="5"/>
      <c r="C1293" s="5"/>
      <c r="D1293" s="5"/>
      <c r="E1293" s="5"/>
      <c r="F1293" s="5"/>
      <c r="G1293" s="5"/>
      <c r="H1293" s="5"/>
      <c r="I1293" s="5"/>
      <c r="J1293" s="5"/>
      <c r="K1293" s="5"/>
      <c r="L1293" s="5"/>
      <c r="M1293" s="5"/>
      <c r="N1293" s="5"/>
      <c r="O1293" s="5"/>
    </row>
    <row r="1294" spans="1:15" x14ac:dyDescent="0.25">
      <c r="A1294" s="5"/>
      <c r="B1294" s="5"/>
      <c r="C1294" s="5"/>
      <c r="D1294" s="5"/>
      <c r="E1294" s="5"/>
      <c r="F1294" s="5"/>
      <c r="G1294" s="5"/>
      <c r="H1294" s="5"/>
      <c r="I1294" s="5"/>
      <c r="J1294" s="5"/>
      <c r="K1294" s="5"/>
      <c r="L1294" s="5"/>
      <c r="M1294" s="5"/>
      <c r="N1294" s="5"/>
      <c r="O1294" s="5"/>
    </row>
    <row r="1295" spans="1:15" x14ac:dyDescent="0.25">
      <c r="A1295" s="5"/>
      <c r="B1295" s="5"/>
      <c r="C1295" s="5"/>
      <c r="D1295" s="5"/>
      <c r="E1295" s="5"/>
      <c r="F1295" s="5"/>
      <c r="G1295" s="5"/>
      <c r="H1295" s="5"/>
      <c r="I1295" s="5"/>
      <c r="J1295" s="5"/>
      <c r="K1295" s="5"/>
      <c r="L1295" s="5"/>
      <c r="M1295" s="5"/>
      <c r="N1295" s="5"/>
      <c r="O1295" s="5"/>
    </row>
    <row r="1296" spans="1:15" x14ac:dyDescent="0.25">
      <c r="A1296" s="5"/>
      <c r="B1296" s="5"/>
      <c r="C1296" s="5"/>
      <c r="D1296" s="5"/>
      <c r="E1296" s="5"/>
      <c r="F1296" s="5"/>
      <c r="G1296" s="5"/>
      <c r="H1296" s="5"/>
      <c r="I1296" s="5"/>
      <c r="J1296" s="5"/>
      <c r="K1296" s="5"/>
      <c r="L1296" s="5"/>
      <c r="M1296" s="5"/>
      <c r="N1296" s="5"/>
      <c r="O1296" s="5"/>
    </row>
    <row r="1297" spans="1:15" x14ac:dyDescent="0.25">
      <c r="A1297" s="5"/>
      <c r="B1297" s="5"/>
      <c r="C1297" s="5"/>
      <c r="D1297" s="5"/>
      <c r="E1297" s="5"/>
      <c r="F1297" s="5"/>
      <c r="G1297" s="5"/>
      <c r="H1297" s="5"/>
      <c r="I1297" s="5"/>
      <c r="J1297" s="5"/>
      <c r="K1297" s="5"/>
      <c r="L1297" s="5"/>
      <c r="M1297" s="5"/>
      <c r="N1297" s="5"/>
      <c r="O1297" s="5"/>
    </row>
    <row r="1298" spans="1:15" x14ac:dyDescent="0.25">
      <c r="A1298" s="5"/>
      <c r="B1298" s="5"/>
      <c r="C1298" s="5"/>
      <c r="D1298" s="5"/>
      <c r="E1298" s="5"/>
      <c r="F1298" s="5"/>
      <c r="G1298" s="5"/>
      <c r="H1298" s="5"/>
      <c r="I1298" s="5"/>
      <c r="J1298" s="5"/>
      <c r="K1298" s="5"/>
      <c r="L1298" s="5"/>
      <c r="M1298" s="5"/>
      <c r="N1298" s="5"/>
      <c r="O1298" s="5"/>
    </row>
    <row r="1299" spans="1:15" x14ac:dyDescent="0.25">
      <c r="A1299" s="5"/>
      <c r="B1299" s="5"/>
      <c r="C1299" s="5"/>
      <c r="D1299" s="5"/>
      <c r="E1299" s="5"/>
      <c r="F1299" s="5"/>
      <c r="G1299" s="5"/>
      <c r="H1299" s="5"/>
      <c r="I1299" s="5"/>
      <c r="J1299" s="5"/>
      <c r="K1299" s="5"/>
      <c r="L1299" s="5"/>
      <c r="M1299" s="5"/>
      <c r="N1299" s="5"/>
      <c r="O1299" s="5"/>
    </row>
    <row r="1300" spans="1:15" x14ac:dyDescent="0.25">
      <c r="A1300" s="5"/>
      <c r="B1300" s="5"/>
      <c r="C1300" s="5"/>
      <c r="D1300" s="5"/>
      <c r="E1300" s="5"/>
      <c r="F1300" s="5"/>
      <c r="G1300" s="5"/>
      <c r="H1300" s="5"/>
      <c r="I1300" s="5"/>
      <c r="J1300" s="5"/>
      <c r="K1300" s="5"/>
      <c r="L1300" s="5"/>
      <c r="M1300" s="5"/>
      <c r="N1300" s="5"/>
      <c r="O1300" s="5"/>
    </row>
    <row r="1301" spans="1:15" x14ac:dyDescent="0.25">
      <c r="A1301" s="5"/>
      <c r="B1301" s="5"/>
      <c r="C1301" s="5"/>
      <c r="D1301" s="5"/>
      <c r="E1301" s="5"/>
      <c r="F1301" s="5"/>
      <c r="G1301" s="5"/>
      <c r="H1301" s="5"/>
      <c r="I1301" s="5"/>
      <c r="J1301" s="5"/>
      <c r="K1301" s="5"/>
      <c r="L1301" s="5"/>
      <c r="M1301" s="5"/>
      <c r="N1301" s="5"/>
      <c r="O1301" s="5"/>
    </row>
    <row r="1302" spans="1:15" x14ac:dyDescent="0.25">
      <c r="A1302" s="5"/>
      <c r="B1302" s="5"/>
      <c r="C1302" s="5"/>
      <c r="D1302" s="5"/>
      <c r="E1302" s="5"/>
      <c r="F1302" s="5"/>
      <c r="G1302" s="5"/>
      <c r="H1302" s="5"/>
      <c r="I1302" s="5"/>
      <c r="J1302" s="5"/>
      <c r="K1302" s="5"/>
      <c r="L1302" s="5"/>
      <c r="M1302" s="5"/>
      <c r="N1302" s="5"/>
      <c r="O1302" s="5"/>
    </row>
    <row r="1303" spans="1:15" x14ac:dyDescent="0.25">
      <c r="A1303" s="5"/>
      <c r="B1303" s="5"/>
      <c r="C1303" s="5"/>
      <c r="D1303" s="5"/>
      <c r="E1303" s="5"/>
      <c r="F1303" s="5"/>
      <c r="G1303" s="5"/>
      <c r="H1303" s="5"/>
      <c r="I1303" s="5"/>
      <c r="J1303" s="5"/>
      <c r="K1303" s="5"/>
      <c r="L1303" s="5"/>
      <c r="M1303" s="5"/>
      <c r="N1303" s="5"/>
      <c r="O1303" s="5"/>
    </row>
    <row r="1304" spans="1:15" x14ac:dyDescent="0.25">
      <c r="A1304" s="5"/>
      <c r="B1304" s="5"/>
      <c r="C1304" s="5"/>
      <c r="D1304" s="5"/>
      <c r="E1304" s="5"/>
      <c r="F1304" s="5"/>
      <c r="G1304" s="5"/>
      <c r="H1304" s="5"/>
      <c r="I1304" s="5"/>
      <c r="J1304" s="5"/>
      <c r="K1304" s="5"/>
      <c r="L1304" s="5"/>
      <c r="M1304" s="5"/>
      <c r="N1304" s="5"/>
      <c r="O1304" s="5"/>
    </row>
    <row r="1305" spans="1:15" x14ac:dyDescent="0.25">
      <c r="A1305" s="5"/>
      <c r="B1305" s="5"/>
      <c r="C1305" s="5"/>
      <c r="D1305" s="5"/>
      <c r="E1305" s="5"/>
      <c r="F1305" s="5"/>
      <c r="G1305" s="5"/>
      <c r="H1305" s="5"/>
      <c r="I1305" s="5"/>
      <c r="J1305" s="5"/>
      <c r="K1305" s="5"/>
      <c r="L1305" s="5"/>
      <c r="M1305" s="5"/>
      <c r="N1305" s="5"/>
      <c r="O1305" s="5"/>
    </row>
    <row r="1306" spans="1:15" x14ac:dyDescent="0.25">
      <c r="A1306" s="5"/>
      <c r="B1306" s="5"/>
      <c r="C1306" s="5"/>
      <c r="D1306" s="5"/>
      <c r="E1306" s="5"/>
      <c r="F1306" s="5"/>
      <c r="G1306" s="5"/>
      <c r="H1306" s="5"/>
      <c r="I1306" s="5"/>
      <c r="J1306" s="5"/>
      <c r="K1306" s="5"/>
      <c r="L1306" s="5"/>
      <c r="M1306" s="5"/>
      <c r="N1306" s="5"/>
      <c r="O1306" s="5"/>
    </row>
    <row r="1307" spans="1:15" x14ac:dyDescent="0.25">
      <c r="A1307" s="5"/>
      <c r="B1307" s="5"/>
      <c r="C1307" s="5"/>
      <c r="D1307" s="5"/>
      <c r="E1307" s="5"/>
      <c r="F1307" s="5"/>
      <c r="G1307" s="5"/>
      <c r="H1307" s="5"/>
      <c r="I1307" s="5"/>
      <c r="J1307" s="5"/>
      <c r="K1307" s="5"/>
      <c r="L1307" s="5"/>
      <c r="M1307" s="5"/>
      <c r="N1307" s="5"/>
      <c r="O1307" s="5"/>
    </row>
    <row r="1308" spans="1:15" x14ac:dyDescent="0.25">
      <c r="A1308" s="5"/>
      <c r="B1308" s="5"/>
      <c r="C1308" s="5"/>
      <c r="D1308" s="5"/>
      <c r="E1308" s="5"/>
      <c r="F1308" s="5"/>
      <c r="G1308" s="5"/>
      <c r="H1308" s="5"/>
      <c r="I1308" s="5"/>
      <c r="J1308" s="5"/>
      <c r="K1308" s="5"/>
      <c r="L1308" s="5"/>
      <c r="M1308" s="5"/>
      <c r="N1308" s="5"/>
      <c r="O1308" s="5"/>
    </row>
    <row r="1309" spans="1:15" x14ac:dyDescent="0.25">
      <c r="A1309" s="5"/>
      <c r="B1309" s="5"/>
      <c r="C1309" s="5"/>
      <c r="D1309" s="5"/>
      <c r="E1309" s="5"/>
      <c r="F1309" s="5"/>
      <c r="G1309" s="5"/>
      <c r="H1309" s="5"/>
      <c r="I1309" s="5"/>
      <c r="J1309" s="5"/>
      <c r="K1309" s="5"/>
      <c r="L1309" s="5"/>
      <c r="M1309" s="5"/>
      <c r="N1309" s="5"/>
      <c r="O1309" s="5"/>
    </row>
    <row r="1310" spans="1:15" x14ac:dyDescent="0.25">
      <c r="A1310" s="5"/>
      <c r="B1310" s="5"/>
      <c r="C1310" s="5"/>
      <c r="D1310" s="5"/>
      <c r="E1310" s="5"/>
      <c r="F1310" s="5"/>
      <c r="G1310" s="5"/>
      <c r="H1310" s="5"/>
      <c r="I1310" s="5"/>
      <c r="J1310" s="5"/>
      <c r="K1310" s="5"/>
      <c r="L1310" s="5"/>
      <c r="M1310" s="5"/>
      <c r="N1310" s="5"/>
      <c r="O1310" s="5"/>
    </row>
    <row r="1311" spans="1:15" x14ac:dyDescent="0.25">
      <c r="A1311" s="5"/>
      <c r="B1311" s="5"/>
      <c r="C1311" s="5"/>
      <c r="D1311" s="5"/>
      <c r="E1311" s="5"/>
      <c r="F1311" s="5"/>
      <c r="G1311" s="5"/>
      <c r="H1311" s="5"/>
      <c r="I1311" s="5"/>
      <c r="J1311" s="5"/>
      <c r="K1311" s="5"/>
      <c r="L1311" s="5"/>
      <c r="M1311" s="5"/>
      <c r="N1311" s="5"/>
      <c r="O1311" s="5"/>
    </row>
    <row r="1312" spans="1:15" x14ac:dyDescent="0.25">
      <c r="A1312" s="5"/>
      <c r="B1312" s="5"/>
      <c r="C1312" s="5"/>
      <c r="D1312" s="5"/>
      <c r="E1312" s="5"/>
      <c r="F1312" s="5"/>
      <c r="G1312" s="5"/>
      <c r="H1312" s="5"/>
      <c r="I1312" s="5"/>
      <c r="J1312" s="5"/>
      <c r="K1312" s="5"/>
      <c r="L1312" s="5"/>
      <c r="M1312" s="5"/>
      <c r="N1312" s="5"/>
      <c r="O1312" s="5"/>
    </row>
    <row r="1313" spans="1:15" x14ac:dyDescent="0.25">
      <c r="A1313" s="5"/>
      <c r="B1313" s="5"/>
      <c r="C1313" s="5"/>
      <c r="D1313" s="5"/>
      <c r="E1313" s="5"/>
      <c r="F1313" s="5"/>
      <c r="G1313" s="5"/>
      <c r="H1313" s="5"/>
      <c r="I1313" s="5"/>
      <c r="J1313" s="5"/>
      <c r="K1313" s="5"/>
      <c r="L1313" s="5"/>
      <c r="M1313" s="5"/>
      <c r="N1313" s="5"/>
      <c r="O1313" s="5"/>
    </row>
    <row r="1314" spans="1:15" x14ac:dyDescent="0.25">
      <c r="A1314" s="5"/>
      <c r="B1314" s="5"/>
      <c r="C1314" s="5"/>
      <c r="D1314" s="5"/>
      <c r="E1314" s="5"/>
      <c r="F1314" s="5"/>
      <c r="G1314" s="5"/>
      <c r="H1314" s="5"/>
      <c r="I1314" s="5"/>
      <c r="J1314" s="5"/>
      <c r="K1314" s="5"/>
      <c r="L1314" s="5"/>
      <c r="M1314" s="5"/>
      <c r="N1314" s="5"/>
      <c r="O1314" s="5"/>
    </row>
    <row r="1315" spans="1:15" x14ac:dyDescent="0.25">
      <c r="A1315" s="5"/>
      <c r="B1315" s="5"/>
      <c r="C1315" s="5"/>
      <c r="D1315" s="5"/>
      <c r="E1315" s="5"/>
      <c r="F1315" s="5"/>
      <c r="G1315" s="5"/>
      <c r="H1315" s="5"/>
      <c r="I1315" s="5"/>
      <c r="J1315" s="5"/>
      <c r="K1315" s="5"/>
      <c r="L1315" s="5"/>
      <c r="M1315" s="5"/>
      <c r="N1315" s="5"/>
      <c r="O1315" s="5"/>
    </row>
    <row r="1316" spans="1:15" x14ac:dyDescent="0.25">
      <c r="A1316" s="5"/>
      <c r="B1316" s="5"/>
      <c r="C1316" s="5"/>
      <c r="D1316" s="5"/>
      <c r="E1316" s="5"/>
      <c r="F1316" s="5"/>
      <c r="G1316" s="5"/>
      <c r="H1316" s="5"/>
      <c r="I1316" s="5"/>
      <c r="J1316" s="5"/>
      <c r="K1316" s="5"/>
      <c r="L1316" s="5"/>
      <c r="M1316" s="5"/>
      <c r="N1316" s="5"/>
      <c r="O1316" s="5"/>
    </row>
    <row r="1317" spans="1:15" x14ac:dyDescent="0.25">
      <c r="A1317" s="5"/>
      <c r="B1317" s="5"/>
      <c r="C1317" s="5"/>
      <c r="D1317" s="5"/>
      <c r="E1317" s="5"/>
      <c r="F1317" s="5"/>
      <c r="G1317" s="5"/>
      <c r="H1317" s="5"/>
      <c r="I1317" s="5"/>
      <c r="J1317" s="5"/>
      <c r="K1317" s="5"/>
      <c r="L1317" s="5"/>
      <c r="M1317" s="5"/>
      <c r="N1317" s="5"/>
      <c r="O1317" s="5"/>
    </row>
    <row r="1318" spans="1:15" x14ac:dyDescent="0.25">
      <c r="A1318" s="5"/>
      <c r="B1318" s="5"/>
      <c r="C1318" s="5"/>
      <c r="D1318" s="5"/>
      <c r="E1318" s="5"/>
      <c r="F1318" s="5"/>
      <c r="G1318" s="5"/>
      <c r="H1318" s="5"/>
      <c r="I1318" s="5"/>
      <c r="J1318" s="5"/>
      <c r="K1318" s="5"/>
      <c r="L1318" s="5"/>
      <c r="M1318" s="5"/>
      <c r="N1318" s="5"/>
      <c r="O1318" s="5"/>
    </row>
    <row r="1319" spans="1:15" x14ac:dyDescent="0.25">
      <c r="A1319" s="5"/>
      <c r="B1319" s="5"/>
      <c r="C1319" s="5"/>
      <c r="D1319" s="5"/>
      <c r="E1319" s="5"/>
      <c r="F1319" s="5"/>
      <c r="G1319" s="5"/>
      <c r="H1319" s="5"/>
      <c r="I1319" s="5"/>
      <c r="J1319" s="5"/>
      <c r="K1319" s="5"/>
      <c r="L1319" s="5"/>
      <c r="M1319" s="5"/>
      <c r="N1319" s="5"/>
      <c r="O1319" s="5"/>
    </row>
    <row r="1320" spans="1:15" x14ac:dyDescent="0.25">
      <c r="A1320" s="5"/>
      <c r="B1320" s="5"/>
      <c r="C1320" s="5"/>
      <c r="D1320" s="5"/>
      <c r="E1320" s="5"/>
      <c r="F1320" s="5"/>
      <c r="G1320" s="5"/>
      <c r="H1320" s="5"/>
      <c r="I1320" s="5"/>
      <c r="J1320" s="5"/>
      <c r="K1320" s="5"/>
      <c r="L1320" s="5"/>
      <c r="M1320" s="5"/>
      <c r="N1320" s="5"/>
      <c r="O1320" s="5"/>
    </row>
    <row r="1321" spans="1:15" x14ac:dyDescent="0.25">
      <c r="A1321" s="5"/>
      <c r="B1321" s="5"/>
      <c r="C1321" s="5"/>
      <c r="D1321" s="5"/>
      <c r="E1321" s="5"/>
      <c r="F1321" s="5"/>
      <c r="G1321" s="5"/>
      <c r="H1321" s="5"/>
      <c r="I1321" s="5"/>
      <c r="J1321" s="5"/>
      <c r="K1321" s="5"/>
      <c r="L1321" s="5"/>
      <c r="M1321" s="5"/>
      <c r="N1321" s="5"/>
      <c r="O1321" s="5"/>
    </row>
    <row r="1322" spans="1:15" x14ac:dyDescent="0.25">
      <c r="A1322" s="5"/>
      <c r="B1322" s="5"/>
      <c r="C1322" s="5"/>
      <c r="D1322" s="5"/>
      <c r="E1322" s="5"/>
      <c r="F1322" s="5"/>
      <c r="G1322" s="5"/>
      <c r="H1322" s="5"/>
      <c r="I1322" s="5"/>
      <c r="J1322" s="5"/>
      <c r="K1322" s="5"/>
      <c r="L1322" s="5"/>
      <c r="M1322" s="5"/>
      <c r="N1322" s="5"/>
      <c r="O1322" s="5"/>
    </row>
    <row r="1323" spans="1:15" x14ac:dyDescent="0.25">
      <c r="A1323" s="5"/>
      <c r="B1323" s="5"/>
      <c r="C1323" s="5"/>
      <c r="D1323" s="5"/>
      <c r="E1323" s="5"/>
      <c r="F1323" s="5"/>
      <c r="G1323" s="5"/>
      <c r="H1323" s="5"/>
      <c r="I1323" s="5"/>
      <c r="J1323" s="5"/>
      <c r="K1323" s="5"/>
      <c r="L1323" s="5"/>
      <c r="M1323" s="5"/>
      <c r="N1323" s="5"/>
      <c r="O1323" s="5"/>
    </row>
    <row r="1324" spans="1:15" x14ac:dyDescent="0.25">
      <c r="A1324" s="5"/>
      <c r="B1324" s="5"/>
      <c r="C1324" s="5"/>
      <c r="D1324" s="5"/>
      <c r="E1324" s="5"/>
      <c r="F1324" s="5"/>
      <c r="G1324" s="5"/>
      <c r="H1324" s="5"/>
      <c r="I1324" s="5"/>
      <c r="J1324" s="5"/>
      <c r="K1324" s="5"/>
      <c r="L1324" s="5"/>
      <c r="M1324" s="5"/>
      <c r="N1324" s="5"/>
      <c r="O1324" s="5"/>
    </row>
    <row r="1325" spans="1:15" x14ac:dyDescent="0.25">
      <c r="A1325" s="5"/>
      <c r="B1325" s="5"/>
      <c r="C1325" s="5"/>
      <c r="D1325" s="5"/>
      <c r="E1325" s="5"/>
      <c r="F1325" s="5"/>
      <c r="G1325" s="5"/>
      <c r="H1325" s="5"/>
      <c r="I1325" s="5"/>
      <c r="J1325" s="5"/>
      <c r="K1325" s="5"/>
      <c r="L1325" s="5"/>
      <c r="M1325" s="5"/>
      <c r="N1325" s="5"/>
      <c r="O1325" s="5"/>
    </row>
    <row r="1326" spans="1:15" x14ac:dyDescent="0.25">
      <c r="A1326" s="5"/>
      <c r="B1326" s="5"/>
      <c r="C1326" s="5"/>
      <c r="D1326" s="5"/>
      <c r="E1326" s="5"/>
      <c r="F1326" s="5"/>
      <c r="G1326" s="5"/>
      <c r="H1326" s="5"/>
      <c r="I1326" s="5"/>
      <c r="J1326" s="5"/>
      <c r="K1326" s="5"/>
      <c r="L1326" s="5"/>
      <c r="M1326" s="5"/>
      <c r="N1326" s="5"/>
      <c r="O1326" s="5"/>
    </row>
    <row r="1327" spans="1:15" x14ac:dyDescent="0.25">
      <c r="A1327" s="5"/>
      <c r="B1327" s="5"/>
      <c r="C1327" s="5"/>
      <c r="D1327" s="5"/>
      <c r="E1327" s="5"/>
      <c r="F1327" s="5"/>
      <c r="G1327" s="5"/>
      <c r="H1327" s="5"/>
      <c r="I1327" s="5"/>
      <c r="J1327" s="5"/>
      <c r="K1327" s="5"/>
      <c r="L1327" s="5"/>
      <c r="M1327" s="5"/>
      <c r="N1327" s="5"/>
      <c r="O1327" s="5"/>
    </row>
    <row r="1328" spans="1:15" x14ac:dyDescent="0.25">
      <c r="A1328" s="5"/>
      <c r="B1328" s="5"/>
      <c r="C1328" s="5"/>
      <c r="D1328" s="5"/>
      <c r="E1328" s="5"/>
      <c r="F1328" s="5"/>
      <c r="G1328" s="5"/>
      <c r="H1328" s="5"/>
      <c r="I1328" s="5"/>
      <c r="J1328" s="5"/>
      <c r="K1328" s="5"/>
      <c r="L1328" s="5"/>
      <c r="M1328" s="5"/>
      <c r="N1328" s="5"/>
      <c r="O1328" s="5"/>
    </row>
    <row r="1329" spans="1:15" x14ac:dyDescent="0.25">
      <c r="A1329" s="5"/>
      <c r="B1329" s="5"/>
      <c r="C1329" s="5"/>
      <c r="D1329" s="5"/>
      <c r="E1329" s="5"/>
      <c r="F1329" s="5"/>
      <c r="G1329" s="5"/>
      <c r="H1329" s="5"/>
      <c r="I1329" s="5"/>
      <c r="J1329" s="5"/>
      <c r="K1329" s="5"/>
      <c r="L1329" s="5"/>
      <c r="M1329" s="5"/>
      <c r="N1329" s="5"/>
      <c r="O1329" s="5"/>
    </row>
    <row r="1330" spans="1:15" x14ac:dyDescent="0.25">
      <c r="A1330" s="5"/>
      <c r="B1330" s="5"/>
      <c r="C1330" s="5"/>
      <c r="D1330" s="5"/>
      <c r="E1330" s="5"/>
      <c r="F1330" s="5"/>
      <c r="G1330" s="5"/>
      <c r="H1330" s="5"/>
      <c r="I1330" s="5"/>
      <c r="J1330" s="5"/>
      <c r="K1330" s="5"/>
      <c r="L1330" s="5"/>
      <c r="M1330" s="5"/>
      <c r="N1330" s="5"/>
      <c r="O1330" s="5"/>
    </row>
    <row r="1331" spans="1:15" x14ac:dyDescent="0.25">
      <c r="A1331" s="5"/>
      <c r="B1331" s="5"/>
      <c r="C1331" s="5"/>
      <c r="D1331" s="5"/>
      <c r="E1331" s="5"/>
      <c r="F1331" s="5"/>
      <c r="G1331" s="5"/>
      <c r="H1331" s="5"/>
      <c r="I1331" s="5"/>
      <c r="J1331" s="5"/>
      <c r="K1331" s="5"/>
      <c r="L1331" s="5"/>
      <c r="M1331" s="5"/>
      <c r="N1331" s="5"/>
      <c r="O1331" s="5"/>
    </row>
    <row r="1332" spans="1:15" x14ac:dyDescent="0.25">
      <c r="A1332" s="5"/>
      <c r="B1332" s="5"/>
      <c r="C1332" s="5"/>
      <c r="D1332" s="5"/>
      <c r="E1332" s="5"/>
      <c r="F1332" s="5"/>
      <c r="G1332" s="5"/>
      <c r="H1332" s="5"/>
      <c r="I1332" s="5"/>
      <c r="J1332" s="5"/>
      <c r="K1332" s="5"/>
      <c r="L1332" s="5"/>
      <c r="M1332" s="5"/>
      <c r="N1332" s="5"/>
      <c r="O1332" s="5"/>
    </row>
    <row r="1333" spans="1:15" x14ac:dyDescent="0.25">
      <c r="A1333" s="5"/>
      <c r="B1333" s="5"/>
      <c r="C1333" s="5"/>
      <c r="D1333" s="5"/>
      <c r="E1333" s="5"/>
      <c r="F1333" s="5"/>
      <c r="G1333" s="5"/>
      <c r="H1333" s="5"/>
      <c r="I1333" s="5"/>
      <c r="J1333" s="5"/>
      <c r="K1333" s="5"/>
      <c r="L1333" s="5"/>
      <c r="M1333" s="5"/>
      <c r="N1333" s="5"/>
      <c r="O1333" s="5"/>
    </row>
    <row r="1334" spans="1:15" x14ac:dyDescent="0.25">
      <c r="A1334" s="5"/>
      <c r="B1334" s="5"/>
      <c r="C1334" s="5"/>
      <c r="D1334" s="5"/>
      <c r="E1334" s="5"/>
      <c r="F1334" s="5"/>
      <c r="G1334" s="5"/>
      <c r="H1334" s="5"/>
      <c r="I1334" s="5"/>
      <c r="J1334" s="5"/>
      <c r="K1334" s="5"/>
      <c r="L1334" s="5"/>
      <c r="M1334" s="5"/>
      <c r="N1334" s="5"/>
      <c r="O1334" s="5"/>
    </row>
    <row r="1335" spans="1:15" x14ac:dyDescent="0.25">
      <c r="A1335" s="5"/>
      <c r="B1335" s="5"/>
      <c r="C1335" s="5"/>
      <c r="D1335" s="5"/>
      <c r="E1335" s="5"/>
      <c r="F1335" s="5"/>
      <c r="G1335" s="5"/>
      <c r="H1335" s="5"/>
      <c r="I1335" s="5"/>
      <c r="J1335" s="5"/>
      <c r="K1335" s="5"/>
      <c r="L1335" s="5"/>
      <c r="M1335" s="5"/>
      <c r="N1335" s="5"/>
      <c r="O1335" s="5"/>
    </row>
    <row r="1336" spans="1:15" x14ac:dyDescent="0.25">
      <c r="A1336" s="5"/>
      <c r="B1336" s="5"/>
      <c r="C1336" s="5"/>
      <c r="D1336" s="5"/>
      <c r="E1336" s="5"/>
      <c r="F1336" s="5"/>
      <c r="G1336" s="5"/>
      <c r="H1336" s="5"/>
      <c r="I1336" s="5"/>
      <c r="J1336" s="5"/>
      <c r="K1336" s="5"/>
      <c r="L1336" s="5"/>
      <c r="M1336" s="5"/>
      <c r="N1336" s="5"/>
      <c r="O1336" s="5"/>
    </row>
    <row r="1337" spans="1:15" x14ac:dyDescent="0.25">
      <c r="A1337" s="5"/>
      <c r="B1337" s="5"/>
      <c r="C1337" s="5"/>
      <c r="D1337" s="5"/>
      <c r="E1337" s="5"/>
      <c r="F1337" s="5"/>
      <c r="G1337" s="5"/>
      <c r="H1337" s="5"/>
      <c r="I1337" s="5"/>
      <c r="J1337" s="5"/>
      <c r="K1337" s="5"/>
      <c r="L1337" s="5"/>
      <c r="M1337" s="5"/>
      <c r="N1337" s="5"/>
      <c r="O1337" s="5"/>
    </row>
    <row r="1338" spans="1:15" x14ac:dyDescent="0.25">
      <c r="A1338" s="5"/>
      <c r="B1338" s="5"/>
      <c r="C1338" s="5"/>
      <c r="D1338" s="5"/>
      <c r="E1338" s="5"/>
      <c r="F1338" s="5"/>
      <c r="G1338" s="5"/>
      <c r="H1338" s="5"/>
      <c r="I1338" s="5"/>
      <c r="J1338" s="5"/>
      <c r="K1338" s="5"/>
      <c r="L1338" s="5"/>
      <c r="M1338" s="5"/>
      <c r="N1338" s="5"/>
      <c r="O1338" s="5"/>
    </row>
    <row r="1339" spans="1:15" x14ac:dyDescent="0.25">
      <c r="A1339" s="5"/>
      <c r="B1339" s="5"/>
      <c r="C1339" s="5"/>
      <c r="D1339" s="5"/>
      <c r="E1339" s="5"/>
      <c r="F1339" s="5"/>
      <c r="G1339" s="5"/>
      <c r="H1339" s="5"/>
      <c r="I1339" s="5"/>
      <c r="J1339" s="5"/>
      <c r="K1339" s="5"/>
      <c r="L1339" s="5"/>
      <c r="M1339" s="5"/>
      <c r="N1339" s="5"/>
      <c r="O1339" s="5"/>
    </row>
    <row r="1340" spans="1:15" x14ac:dyDescent="0.25">
      <c r="A1340" s="5"/>
      <c r="B1340" s="5"/>
      <c r="C1340" s="5"/>
      <c r="D1340" s="5"/>
      <c r="E1340" s="5"/>
      <c r="F1340" s="5"/>
      <c r="G1340" s="5"/>
      <c r="H1340" s="5"/>
      <c r="I1340" s="5"/>
      <c r="J1340" s="5"/>
      <c r="K1340" s="5"/>
      <c r="L1340" s="5"/>
      <c r="M1340" s="5"/>
      <c r="N1340" s="5"/>
      <c r="O1340" s="5"/>
    </row>
    <row r="1341" spans="1:15" x14ac:dyDescent="0.25">
      <c r="A1341" s="5"/>
      <c r="B1341" s="5"/>
      <c r="C1341" s="5"/>
      <c r="D1341" s="5"/>
      <c r="E1341" s="5"/>
      <c r="F1341" s="5"/>
      <c r="G1341" s="5"/>
      <c r="H1341" s="5"/>
      <c r="I1341" s="5"/>
      <c r="J1341" s="5"/>
      <c r="K1341" s="5"/>
      <c r="L1341" s="5"/>
      <c r="M1341" s="5"/>
      <c r="N1341" s="5"/>
      <c r="O1341" s="5"/>
    </row>
    <row r="1342" spans="1:15" x14ac:dyDescent="0.25">
      <c r="A1342" s="5"/>
      <c r="B1342" s="5"/>
      <c r="C1342" s="5"/>
      <c r="D1342" s="5"/>
      <c r="E1342" s="5"/>
      <c r="F1342" s="5"/>
      <c r="G1342" s="5"/>
      <c r="H1342" s="5"/>
      <c r="I1342" s="5"/>
      <c r="J1342" s="5"/>
      <c r="K1342" s="5"/>
      <c r="L1342" s="5"/>
      <c r="M1342" s="5"/>
      <c r="N1342" s="5"/>
      <c r="O1342" s="5"/>
    </row>
    <row r="1343" spans="1:15" x14ac:dyDescent="0.25">
      <c r="A1343" s="5"/>
      <c r="B1343" s="5"/>
      <c r="C1343" s="5"/>
      <c r="D1343" s="5"/>
      <c r="E1343" s="5"/>
      <c r="F1343" s="5"/>
      <c r="G1343" s="5"/>
      <c r="H1343" s="5"/>
      <c r="I1343" s="5"/>
      <c r="J1343" s="5"/>
      <c r="K1343" s="5"/>
      <c r="L1343" s="5"/>
      <c r="M1343" s="5"/>
      <c r="N1343" s="5"/>
      <c r="O1343" s="5"/>
    </row>
    <row r="1344" spans="1:15" x14ac:dyDescent="0.25">
      <c r="A1344" s="5"/>
      <c r="B1344" s="5"/>
      <c r="C1344" s="5"/>
      <c r="D1344" s="5"/>
      <c r="E1344" s="5"/>
      <c r="F1344" s="5"/>
      <c r="G1344" s="5"/>
      <c r="H1344" s="5"/>
      <c r="I1344" s="5"/>
      <c r="J1344" s="5"/>
      <c r="K1344" s="5"/>
      <c r="L1344" s="5"/>
      <c r="M1344" s="5"/>
      <c r="N1344" s="5"/>
      <c r="O1344" s="5"/>
    </row>
    <row r="1345" spans="1:15" x14ac:dyDescent="0.25">
      <c r="A1345" s="5"/>
      <c r="B1345" s="5"/>
      <c r="C1345" s="5"/>
      <c r="D1345" s="5"/>
      <c r="E1345" s="5"/>
      <c r="F1345" s="5"/>
      <c r="G1345" s="5"/>
      <c r="H1345" s="5"/>
      <c r="I1345" s="5"/>
      <c r="J1345" s="5"/>
      <c r="K1345" s="5"/>
      <c r="L1345" s="5"/>
      <c r="M1345" s="5"/>
      <c r="N1345" s="5"/>
      <c r="O1345" s="5"/>
    </row>
    <row r="1346" spans="1:15" x14ac:dyDescent="0.25">
      <c r="A1346" s="5"/>
      <c r="B1346" s="5"/>
      <c r="C1346" s="5"/>
      <c r="D1346" s="5"/>
      <c r="E1346" s="5"/>
      <c r="F1346" s="5"/>
      <c r="G1346" s="5"/>
      <c r="H1346" s="5"/>
      <c r="I1346" s="5"/>
      <c r="J1346" s="5"/>
      <c r="K1346" s="5"/>
      <c r="L1346" s="5"/>
      <c r="M1346" s="5"/>
      <c r="N1346" s="5"/>
      <c r="O1346" s="5"/>
    </row>
    <row r="1347" spans="1:15" x14ac:dyDescent="0.25">
      <c r="A1347" s="5"/>
      <c r="B1347" s="5"/>
      <c r="C1347" s="5"/>
      <c r="D1347" s="5"/>
      <c r="E1347" s="5"/>
      <c r="F1347" s="5"/>
      <c r="G1347" s="5"/>
      <c r="H1347" s="5"/>
      <c r="I1347" s="5"/>
      <c r="J1347" s="5"/>
      <c r="K1347" s="5"/>
      <c r="L1347" s="5"/>
      <c r="M1347" s="5"/>
      <c r="N1347" s="5"/>
      <c r="O1347" s="5"/>
    </row>
    <row r="1348" spans="1:15" x14ac:dyDescent="0.25">
      <c r="A1348" s="5"/>
      <c r="B1348" s="5"/>
      <c r="C1348" s="5"/>
      <c r="D1348" s="5"/>
      <c r="E1348" s="5"/>
      <c r="F1348" s="5"/>
      <c r="G1348" s="5"/>
      <c r="H1348" s="5"/>
      <c r="I1348" s="5"/>
      <c r="J1348" s="5"/>
      <c r="K1348" s="5"/>
      <c r="L1348" s="5"/>
      <c r="M1348" s="5"/>
      <c r="N1348" s="5"/>
      <c r="O1348" s="5"/>
    </row>
    <row r="1349" spans="1:15" x14ac:dyDescent="0.25">
      <c r="A1349" s="5"/>
      <c r="B1349" s="5"/>
      <c r="C1349" s="5"/>
      <c r="D1349" s="5"/>
      <c r="E1349" s="5"/>
      <c r="F1349" s="5"/>
      <c r="G1349" s="5"/>
      <c r="H1349" s="5"/>
      <c r="I1349" s="5"/>
      <c r="J1349" s="5"/>
      <c r="K1349" s="5"/>
      <c r="L1349" s="5"/>
      <c r="M1349" s="5"/>
      <c r="N1349" s="5"/>
      <c r="O1349" s="5"/>
    </row>
    <row r="1350" spans="1:15" x14ac:dyDescent="0.25">
      <c r="A1350" s="5"/>
      <c r="B1350" s="5"/>
      <c r="C1350" s="5"/>
      <c r="D1350" s="5"/>
      <c r="E1350" s="5"/>
      <c r="F1350" s="5"/>
      <c r="G1350" s="5"/>
      <c r="H1350" s="5"/>
      <c r="I1350" s="5"/>
      <c r="J1350" s="5"/>
      <c r="K1350" s="5"/>
      <c r="L1350" s="5"/>
      <c r="M1350" s="5"/>
      <c r="N1350" s="5"/>
      <c r="O1350" s="5"/>
    </row>
    <row r="1351" spans="1:15" x14ac:dyDescent="0.25">
      <c r="A1351" s="5"/>
      <c r="B1351" s="5"/>
      <c r="C1351" s="5"/>
      <c r="D1351" s="5"/>
      <c r="E1351" s="5"/>
      <c r="F1351" s="5"/>
      <c r="G1351" s="5"/>
      <c r="H1351" s="5"/>
      <c r="I1351" s="5"/>
      <c r="J1351" s="5"/>
      <c r="K1351" s="5"/>
      <c r="L1351" s="5"/>
      <c r="M1351" s="5"/>
      <c r="N1351" s="5"/>
      <c r="O1351" s="5"/>
    </row>
    <row r="1352" spans="1:15" x14ac:dyDescent="0.25">
      <c r="A1352" s="5"/>
      <c r="B1352" s="5"/>
      <c r="C1352" s="5"/>
      <c r="D1352" s="5"/>
      <c r="E1352" s="5"/>
      <c r="F1352" s="5"/>
      <c r="G1352" s="5"/>
      <c r="H1352" s="5"/>
      <c r="I1352" s="5"/>
      <c r="J1352" s="5"/>
      <c r="K1352" s="5"/>
      <c r="L1352" s="5"/>
      <c r="M1352" s="5"/>
      <c r="N1352" s="5"/>
      <c r="O1352" s="5"/>
    </row>
    <row r="1353" spans="1:15" x14ac:dyDescent="0.25">
      <c r="A1353" s="5"/>
      <c r="B1353" s="5"/>
      <c r="C1353" s="5"/>
      <c r="D1353" s="5"/>
      <c r="E1353" s="5"/>
      <c r="F1353" s="5"/>
      <c r="G1353" s="5"/>
      <c r="H1353" s="5"/>
      <c r="I1353" s="5"/>
      <c r="J1353" s="5"/>
      <c r="K1353" s="5"/>
      <c r="L1353" s="5"/>
      <c r="M1353" s="5"/>
      <c r="N1353" s="5"/>
      <c r="O1353" s="5"/>
    </row>
    <row r="1354" spans="1:15" x14ac:dyDescent="0.25">
      <c r="A1354" s="5"/>
      <c r="B1354" s="5"/>
      <c r="C1354" s="5"/>
      <c r="D1354" s="5"/>
      <c r="E1354" s="5"/>
      <c r="F1354" s="5"/>
      <c r="G1354" s="5"/>
      <c r="H1354" s="5"/>
      <c r="I1354" s="5"/>
      <c r="J1354" s="5"/>
      <c r="K1354" s="5"/>
      <c r="L1354" s="5"/>
      <c r="M1354" s="5"/>
      <c r="N1354" s="5"/>
      <c r="O1354" s="5"/>
    </row>
    <row r="1355" spans="1:15" x14ac:dyDescent="0.25">
      <c r="A1355" s="5"/>
      <c r="B1355" s="5"/>
      <c r="C1355" s="5"/>
      <c r="D1355" s="5"/>
      <c r="E1355" s="5"/>
      <c r="F1355" s="5"/>
      <c r="G1355" s="5"/>
      <c r="H1355" s="5"/>
      <c r="I1355" s="5"/>
      <c r="J1355" s="5"/>
      <c r="K1355" s="5"/>
      <c r="L1355" s="5"/>
      <c r="M1355" s="5"/>
      <c r="N1355" s="5"/>
      <c r="O1355" s="5"/>
    </row>
    <row r="1356" spans="1:15" x14ac:dyDescent="0.25">
      <c r="A1356" s="5"/>
      <c r="B1356" s="5"/>
      <c r="C1356" s="5"/>
      <c r="D1356" s="5"/>
      <c r="E1356" s="5"/>
      <c r="F1356" s="5"/>
      <c r="G1356" s="5"/>
      <c r="H1356" s="5"/>
      <c r="I1356" s="5"/>
      <c r="J1356" s="5"/>
      <c r="K1356" s="5"/>
      <c r="L1356" s="5"/>
      <c r="M1356" s="5"/>
      <c r="N1356" s="5"/>
      <c r="O1356" s="5"/>
    </row>
    <row r="1357" spans="1:15" x14ac:dyDescent="0.25">
      <c r="A1357" s="5"/>
      <c r="B1357" s="5"/>
      <c r="C1357" s="5"/>
      <c r="D1357" s="5"/>
      <c r="E1357" s="5"/>
      <c r="F1357" s="5"/>
      <c r="G1357" s="5"/>
      <c r="H1357" s="5"/>
      <c r="I1357" s="5"/>
      <c r="J1357" s="5"/>
      <c r="K1357" s="5"/>
      <c r="L1357" s="5"/>
      <c r="M1357" s="5"/>
      <c r="N1357" s="5"/>
      <c r="O1357" s="5"/>
    </row>
    <row r="1358" spans="1:15" x14ac:dyDescent="0.25">
      <c r="A1358" s="5"/>
      <c r="B1358" s="5"/>
      <c r="C1358" s="5"/>
      <c r="D1358" s="5"/>
      <c r="E1358" s="5"/>
      <c r="F1358" s="5"/>
      <c r="G1358" s="5"/>
      <c r="H1358" s="5"/>
      <c r="I1358" s="5"/>
      <c r="J1358" s="5"/>
      <c r="K1358" s="5"/>
      <c r="L1358" s="5"/>
      <c r="M1358" s="5"/>
      <c r="N1358" s="5"/>
      <c r="O1358" s="5"/>
    </row>
    <row r="1359" spans="1:15" s="10" customFormat="1" ht="18.75" x14ac:dyDescent="0.3"/>
    <row r="1360" spans="1:15" x14ac:dyDescent="0.25">
      <c r="A1360" s="5"/>
      <c r="B1360" s="5"/>
      <c r="C1360" s="5"/>
      <c r="D1360" s="5"/>
      <c r="E1360" s="5"/>
      <c r="F1360" s="5"/>
      <c r="G1360" s="5"/>
      <c r="H1360" s="5"/>
      <c r="I1360" s="5"/>
      <c r="J1360" s="5"/>
      <c r="K1360" s="5"/>
      <c r="L1360" s="5"/>
      <c r="M1360" s="5"/>
      <c r="N1360" s="5"/>
      <c r="O1360" s="5"/>
    </row>
    <row r="1361" spans="1:15" x14ac:dyDescent="0.25">
      <c r="A1361" s="5"/>
      <c r="B1361" s="5"/>
      <c r="C1361" s="5"/>
      <c r="D1361" s="5"/>
      <c r="E1361" s="5"/>
      <c r="F1361" s="5"/>
      <c r="G1361" s="5"/>
      <c r="H1361" s="5"/>
      <c r="I1361" s="5"/>
      <c r="J1361" s="5"/>
      <c r="K1361" s="5"/>
      <c r="L1361" s="5"/>
      <c r="M1361" s="5"/>
      <c r="N1361" s="5"/>
      <c r="O1361" s="5"/>
    </row>
    <row r="1362" spans="1:15" x14ac:dyDescent="0.25">
      <c r="A1362" s="5"/>
      <c r="B1362" s="5"/>
      <c r="C1362" s="5"/>
      <c r="D1362" s="5"/>
      <c r="E1362" s="5"/>
      <c r="F1362" s="5"/>
      <c r="G1362" s="5"/>
      <c r="H1362" s="5"/>
      <c r="I1362" s="5"/>
      <c r="J1362" s="5"/>
      <c r="K1362" s="5"/>
      <c r="L1362" s="5"/>
      <c r="M1362" s="5"/>
      <c r="N1362" s="5"/>
      <c r="O1362" s="5"/>
    </row>
    <row r="1363" spans="1:15" x14ac:dyDescent="0.25">
      <c r="A1363" s="5"/>
      <c r="B1363" s="5"/>
      <c r="C1363" s="5"/>
      <c r="D1363" s="5"/>
      <c r="E1363" s="5"/>
      <c r="F1363" s="5"/>
      <c r="G1363" s="5"/>
      <c r="H1363" s="5"/>
      <c r="I1363" s="5"/>
      <c r="J1363" s="5"/>
      <c r="K1363" s="5"/>
      <c r="L1363" s="5"/>
      <c r="M1363" s="5"/>
      <c r="N1363" s="5"/>
      <c r="O1363" s="5"/>
    </row>
    <row r="1364" spans="1:15" x14ac:dyDescent="0.25">
      <c r="A1364" s="5"/>
      <c r="B1364" s="5"/>
      <c r="C1364" s="5"/>
      <c r="D1364" s="5"/>
      <c r="E1364" s="5"/>
      <c r="F1364" s="5"/>
      <c r="G1364" s="5"/>
      <c r="H1364" s="5"/>
      <c r="I1364" s="5"/>
      <c r="J1364" s="5"/>
      <c r="K1364" s="5"/>
      <c r="L1364" s="5"/>
      <c r="M1364" s="5"/>
      <c r="N1364" s="5"/>
      <c r="O1364" s="5"/>
    </row>
    <row r="1365" spans="1:15" x14ac:dyDescent="0.25">
      <c r="A1365" s="5"/>
      <c r="B1365" s="5"/>
      <c r="C1365" s="5"/>
      <c r="D1365" s="5"/>
      <c r="E1365" s="5"/>
      <c r="F1365" s="5"/>
      <c r="G1365" s="5"/>
      <c r="H1365" s="5"/>
      <c r="I1365" s="5"/>
      <c r="J1365" s="5"/>
      <c r="K1365" s="5"/>
      <c r="L1365" s="5"/>
      <c r="M1365" s="5"/>
      <c r="N1365" s="5"/>
      <c r="O1365" s="5"/>
    </row>
    <row r="1366" spans="1:15" x14ac:dyDescent="0.25">
      <c r="A1366" s="5"/>
      <c r="B1366" s="5"/>
      <c r="C1366" s="5"/>
      <c r="D1366" s="5"/>
      <c r="E1366" s="5"/>
      <c r="F1366" s="5"/>
      <c r="G1366" s="5"/>
      <c r="H1366" s="5"/>
      <c r="I1366" s="5"/>
      <c r="J1366" s="5"/>
      <c r="K1366" s="5"/>
      <c r="L1366" s="5"/>
      <c r="M1366" s="5"/>
      <c r="N1366" s="5"/>
      <c r="O1366" s="5"/>
    </row>
    <row r="1367" spans="1:15" x14ac:dyDescent="0.25">
      <c r="A1367" s="5"/>
      <c r="B1367" s="5"/>
      <c r="C1367" s="5"/>
      <c r="D1367" s="5"/>
      <c r="E1367" s="5"/>
      <c r="F1367" s="5"/>
      <c r="G1367" s="5"/>
      <c r="H1367" s="5"/>
      <c r="I1367" s="5"/>
      <c r="J1367" s="5"/>
      <c r="K1367" s="5"/>
      <c r="L1367" s="5"/>
      <c r="M1367" s="5"/>
      <c r="N1367" s="5"/>
      <c r="O1367" s="5"/>
    </row>
    <row r="1368" spans="1:15" x14ac:dyDescent="0.25">
      <c r="A1368" s="5"/>
      <c r="B1368" s="5"/>
      <c r="C1368" s="5"/>
      <c r="D1368" s="5"/>
      <c r="E1368" s="5"/>
      <c r="F1368" s="5"/>
      <c r="G1368" s="5"/>
      <c r="H1368" s="5"/>
      <c r="I1368" s="5"/>
      <c r="J1368" s="5"/>
      <c r="K1368" s="5"/>
      <c r="L1368" s="5"/>
      <c r="M1368" s="5"/>
      <c r="N1368" s="5"/>
      <c r="O1368" s="5"/>
    </row>
    <row r="1369" spans="1:15" x14ac:dyDescent="0.25">
      <c r="A1369" s="5"/>
      <c r="B1369" s="5"/>
      <c r="C1369" s="5"/>
      <c r="D1369" s="5"/>
      <c r="E1369" s="5"/>
      <c r="F1369" s="5"/>
      <c r="G1369" s="5"/>
      <c r="H1369" s="5"/>
      <c r="I1369" s="5"/>
      <c r="J1369" s="5"/>
      <c r="K1369" s="5"/>
      <c r="L1369" s="5"/>
      <c r="M1369" s="5"/>
      <c r="N1369" s="5"/>
      <c r="O1369" s="5"/>
    </row>
    <row r="1370" spans="1:15" x14ac:dyDescent="0.25">
      <c r="A1370" s="5"/>
      <c r="B1370" s="5"/>
      <c r="C1370" s="5"/>
      <c r="D1370" s="5"/>
      <c r="E1370" s="5"/>
      <c r="F1370" s="5"/>
      <c r="G1370" s="5"/>
      <c r="H1370" s="5"/>
      <c r="I1370" s="5"/>
      <c r="J1370" s="5"/>
      <c r="K1370" s="5"/>
      <c r="L1370" s="5"/>
      <c r="M1370" s="5"/>
      <c r="N1370" s="5"/>
      <c r="O1370" s="5"/>
    </row>
    <row r="1371" spans="1:15" x14ac:dyDescent="0.25">
      <c r="A1371" s="5"/>
      <c r="B1371" s="5"/>
      <c r="C1371" s="5"/>
      <c r="D1371" s="5"/>
      <c r="E1371" s="5"/>
      <c r="F1371" s="5"/>
      <c r="G1371" s="5"/>
      <c r="H1371" s="5"/>
      <c r="I1371" s="5"/>
      <c r="J1371" s="5"/>
      <c r="K1371" s="5"/>
      <c r="L1371" s="5"/>
      <c r="M1371" s="5"/>
      <c r="N1371" s="5"/>
      <c r="O1371" s="5"/>
    </row>
    <row r="1372" spans="1:15" x14ac:dyDescent="0.25">
      <c r="A1372" s="5"/>
      <c r="B1372" s="5"/>
      <c r="C1372" s="5"/>
      <c r="D1372" s="5"/>
      <c r="E1372" s="5"/>
      <c r="F1372" s="5"/>
      <c r="G1372" s="5"/>
      <c r="H1372" s="5"/>
      <c r="I1372" s="5"/>
      <c r="J1372" s="5"/>
      <c r="K1372" s="5"/>
      <c r="L1372" s="5"/>
      <c r="M1372" s="5"/>
      <c r="N1372" s="5"/>
      <c r="O1372" s="5"/>
    </row>
    <row r="1373" spans="1:15" x14ac:dyDescent="0.25">
      <c r="A1373" s="5"/>
      <c r="B1373" s="5"/>
      <c r="C1373" s="5"/>
      <c r="D1373" s="5"/>
      <c r="E1373" s="5"/>
      <c r="F1373" s="5"/>
      <c r="G1373" s="5"/>
      <c r="H1373" s="5"/>
      <c r="I1373" s="5"/>
      <c r="J1373" s="5"/>
      <c r="K1373" s="5"/>
      <c r="L1373" s="5"/>
      <c r="M1373" s="5"/>
      <c r="N1373" s="5"/>
      <c r="O1373" s="5"/>
    </row>
    <row r="1374" spans="1:15" x14ac:dyDescent="0.25">
      <c r="A1374" s="5"/>
      <c r="B1374" s="5"/>
      <c r="C1374" s="5"/>
      <c r="D1374" s="5"/>
      <c r="E1374" s="5"/>
      <c r="F1374" s="5"/>
      <c r="G1374" s="5"/>
      <c r="H1374" s="5"/>
      <c r="I1374" s="5"/>
      <c r="J1374" s="5"/>
      <c r="K1374" s="5"/>
      <c r="L1374" s="5"/>
      <c r="M1374" s="5"/>
      <c r="N1374" s="5"/>
      <c r="O1374" s="5"/>
    </row>
    <row r="1375" spans="1:15" x14ac:dyDescent="0.25">
      <c r="A1375" s="5"/>
      <c r="B1375" s="5"/>
      <c r="C1375" s="5"/>
      <c r="D1375" s="5"/>
      <c r="E1375" s="5"/>
      <c r="F1375" s="5"/>
      <c r="G1375" s="5"/>
      <c r="H1375" s="5"/>
      <c r="I1375" s="5"/>
      <c r="J1375" s="5"/>
      <c r="K1375" s="5"/>
      <c r="L1375" s="5"/>
      <c r="M1375" s="5"/>
      <c r="N1375" s="5"/>
      <c r="O1375" s="5"/>
    </row>
    <row r="1376" spans="1:15" s="10" customFormat="1" ht="18.75" x14ac:dyDescent="0.3"/>
    <row r="1377" spans="1:15" x14ac:dyDescent="0.25">
      <c r="A1377" s="5"/>
      <c r="B1377" s="5"/>
      <c r="C1377" s="5"/>
      <c r="D1377" s="5"/>
      <c r="E1377" s="5"/>
      <c r="F1377" s="5"/>
      <c r="G1377" s="5"/>
      <c r="H1377" s="5"/>
      <c r="I1377" s="5"/>
      <c r="J1377" s="5"/>
      <c r="K1377" s="5"/>
      <c r="L1377" s="5"/>
      <c r="M1377" s="5"/>
      <c r="N1377" s="5"/>
      <c r="O1377" s="5"/>
    </row>
    <row r="1378" spans="1:15" x14ac:dyDescent="0.25">
      <c r="A1378" s="5"/>
      <c r="B1378" s="5"/>
      <c r="C1378" s="5"/>
      <c r="D1378" s="5"/>
      <c r="E1378" s="5"/>
      <c r="F1378" s="5"/>
      <c r="G1378" s="5"/>
      <c r="H1378" s="5"/>
      <c r="I1378" s="5"/>
      <c r="J1378" s="5"/>
      <c r="K1378" s="5"/>
      <c r="L1378" s="5"/>
      <c r="M1378" s="5"/>
      <c r="N1378" s="5"/>
      <c r="O1378" s="5"/>
    </row>
    <row r="1379" spans="1:15" x14ac:dyDescent="0.25">
      <c r="A1379" s="5"/>
      <c r="B1379" s="5"/>
      <c r="C1379" s="5"/>
      <c r="D1379" s="5"/>
      <c r="E1379" s="5"/>
      <c r="F1379" s="5"/>
      <c r="G1379" s="5"/>
      <c r="H1379" s="5"/>
      <c r="I1379" s="5"/>
      <c r="J1379" s="5"/>
      <c r="K1379" s="5"/>
      <c r="L1379" s="5"/>
      <c r="M1379" s="5"/>
      <c r="N1379" s="5"/>
      <c r="O1379" s="5"/>
    </row>
    <row r="1380" spans="1:15" x14ac:dyDescent="0.25">
      <c r="A1380" s="5"/>
      <c r="B1380" s="5"/>
      <c r="C1380" s="5"/>
      <c r="D1380" s="5"/>
      <c r="E1380" s="5"/>
      <c r="F1380" s="5"/>
      <c r="G1380" s="5"/>
      <c r="H1380" s="5"/>
      <c r="I1380" s="5"/>
      <c r="J1380" s="5"/>
      <c r="K1380" s="5"/>
      <c r="L1380" s="5"/>
      <c r="M1380" s="5"/>
      <c r="N1380" s="5"/>
      <c r="O1380" s="5"/>
    </row>
    <row r="1381" spans="1:15" x14ac:dyDescent="0.25">
      <c r="A1381" s="5"/>
      <c r="B1381" s="5"/>
      <c r="C1381" s="5"/>
      <c r="D1381" s="5"/>
      <c r="E1381" s="5"/>
      <c r="F1381" s="5"/>
      <c r="G1381" s="5"/>
      <c r="H1381" s="5"/>
      <c r="I1381" s="5"/>
      <c r="J1381" s="5"/>
      <c r="K1381" s="5"/>
      <c r="L1381" s="5"/>
      <c r="M1381" s="5"/>
      <c r="N1381" s="5"/>
      <c r="O1381" s="5"/>
    </row>
    <row r="1382" spans="1:15" x14ac:dyDescent="0.25">
      <c r="A1382" s="5"/>
      <c r="B1382" s="5"/>
      <c r="C1382" s="5"/>
      <c r="D1382" s="5"/>
      <c r="E1382" s="5"/>
      <c r="F1382" s="5"/>
      <c r="G1382" s="5"/>
      <c r="H1382" s="5"/>
      <c r="I1382" s="5"/>
      <c r="J1382" s="5"/>
      <c r="K1382" s="5"/>
      <c r="L1382" s="5"/>
      <c r="M1382" s="5"/>
      <c r="N1382" s="5"/>
      <c r="O1382" s="5"/>
    </row>
    <row r="1383" spans="1:15" x14ac:dyDescent="0.25">
      <c r="A1383" s="5"/>
      <c r="B1383" s="5"/>
      <c r="C1383" s="5"/>
      <c r="D1383" s="5"/>
      <c r="E1383" s="5"/>
      <c r="F1383" s="5"/>
      <c r="G1383" s="5"/>
      <c r="H1383" s="5"/>
      <c r="I1383" s="5"/>
      <c r="J1383" s="5"/>
      <c r="K1383" s="5"/>
      <c r="L1383" s="5"/>
      <c r="M1383" s="5"/>
      <c r="N1383" s="5"/>
      <c r="O1383" s="5"/>
    </row>
    <row r="1384" spans="1:15" x14ac:dyDescent="0.25">
      <c r="A1384" s="5"/>
      <c r="B1384" s="5"/>
      <c r="C1384" s="5"/>
      <c r="D1384" s="5"/>
      <c r="E1384" s="5"/>
      <c r="F1384" s="5"/>
      <c r="G1384" s="5"/>
      <c r="H1384" s="5"/>
      <c r="I1384" s="5"/>
      <c r="J1384" s="5"/>
      <c r="K1384" s="5"/>
      <c r="L1384" s="5"/>
      <c r="M1384" s="5"/>
      <c r="N1384" s="5"/>
      <c r="O1384" s="5"/>
    </row>
    <row r="1385" spans="1:15" x14ac:dyDescent="0.25">
      <c r="A1385" s="5"/>
      <c r="B1385" s="5"/>
      <c r="C1385" s="5"/>
      <c r="D1385" s="5"/>
      <c r="E1385" s="5"/>
      <c r="F1385" s="5"/>
      <c r="G1385" s="5"/>
      <c r="H1385" s="5"/>
      <c r="I1385" s="5"/>
      <c r="J1385" s="5"/>
      <c r="K1385" s="5"/>
      <c r="L1385" s="5"/>
      <c r="M1385" s="5"/>
      <c r="N1385" s="5"/>
      <c r="O1385" s="5"/>
    </row>
    <row r="1386" spans="1:15" x14ac:dyDescent="0.25">
      <c r="A1386" s="5"/>
      <c r="B1386" s="5"/>
      <c r="C1386" s="5"/>
      <c r="D1386" s="5"/>
      <c r="E1386" s="5"/>
      <c r="F1386" s="5"/>
      <c r="G1386" s="5"/>
      <c r="H1386" s="5"/>
      <c r="I1386" s="5"/>
      <c r="J1386" s="5"/>
      <c r="K1386" s="5"/>
      <c r="L1386" s="5"/>
      <c r="M1386" s="5"/>
      <c r="N1386" s="5"/>
      <c r="O1386" s="5"/>
    </row>
    <row r="1387" spans="1:15" x14ac:dyDescent="0.25">
      <c r="A1387" s="5"/>
      <c r="B1387" s="5"/>
      <c r="C1387" s="5"/>
      <c r="D1387" s="5"/>
      <c r="E1387" s="5"/>
      <c r="F1387" s="5"/>
      <c r="G1387" s="5"/>
      <c r="H1387" s="5"/>
      <c r="I1387" s="5"/>
      <c r="J1387" s="5"/>
      <c r="K1387" s="5"/>
      <c r="L1387" s="5"/>
      <c r="M1387" s="5"/>
      <c r="N1387" s="5"/>
      <c r="O1387" s="5"/>
    </row>
    <row r="1388" spans="1:15" x14ac:dyDescent="0.25">
      <c r="A1388" s="5"/>
      <c r="B1388" s="5"/>
      <c r="C1388" s="5"/>
      <c r="D1388" s="5"/>
      <c r="E1388" s="5"/>
      <c r="F1388" s="5"/>
      <c r="G1388" s="5"/>
      <c r="H1388" s="5"/>
      <c r="I1388" s="5"/>
      <c r="J1388" s="5"/>
      <c r="K1388" s="5"/>
      <c r="L1388" s="5"/>
      <c r="M1388" s="5"/>
      <c r="N1388" s="5"/>
      <c r="O1388" s="5"/>
    </row>
    <row r="1389" spans="1:15" x14ac:dyDescent="0.25">
      <c r="A1389" s="5"/>
      <c r="B1389" s="5"/>
      <c r="C1389" s="5"/>
      <c r="D1389" s="5"/>
      <c r="E1389" s="5"/>
      <c r="F1389" s="5"/>
      <c r="G1389" s="5"/>
      <c r="H1389" s="5"/>
      <c r="I1389" s="5"/>
      <c r="J1389" s="5"/>
      <c r="K1389" s="5"/>
      <c r="L1389" s="5"/>
      <c r="M1389" s="5"/>
      <c r="N1389" s="5"/>
      <c r="O1389" s="5"/>
    </row>
    <row r="1390" spans="1:15" s="10" customFormat="1" ht="16.5" customHeight="1" x14ac:dyDescent="0.3"/>
    <row r="1391" spans="1:15" ht="16.5" customHeight="1" x14ac:dyDescent="0.25">
      <c r="A1391" s="5"/>
      <c r="B1391" s="5"/>
      <c r="C1391" s="5"/>
      <c r="D1391" s="5"/>
      <c r="E1391" s="5"/>
      <c r="F1391" s="5"/>
      <c r="G1391" s="5"/>
      <c r="H1391" s="5"/>
      <c r="I1391" s="5"/>
      <c r="J1391" s="5"/>
      <c r="K1391" s="5"/>
      <c r="L1391" s="5"/>
      <c r="M1391" s="5"/>
      <c r="N1391" s="5"/>
      <c r="O1391" s="5"/>
    </row>
    <row r="1392" spans="1:15" x14ac:dyDescent="0.25">
      <c r="A1392" s="5"/>
      <c r="B1392" s="5"/>
      <c r="C1392" s="5"/>
      <c r="D1392" s="5"/>
      <c r="E1392" s="5"/>
      <c r="F1392" s="5"/>
      <c r="G1392" s="5"/>
      <c r="H1392" s="5"/>
      <c r="I1392" s="5"/>
      <c r="J1392" s="5"/>
      <c r="K1392" s="5"/>
      <c r="L1392" s="5"/>
      <c r="M1392" s="5"/>
      <c r="N1392" s="5"/>
      <c r="O1392" s="5"/>
    </row>
    <row r="1393" spans="1:16" x14ac:dyDescent="0.25">
      <c r="A1393" s="5"/>
      <c r="B1393" s="5"/>
      <c r="C1393" s="5"/>
      <c r="D1393" s="5"/>
      <c r="E1393" s="5"/>
      <c r="F1393" s="5"/>
      <c r="G1393" s="5"/>
      <c r="H1393" s="5"/>
      <c r="I1393" s="5"/>
      <c r="J1393" s="5"/>
      <c r="K1393" s="5"/>
      <c r="L1393" s="5"/>
      <c r="M1393" s="5"/>
      <c r="N1393" s="5"/>
      <c r="O1393" s="5"/>
    </row>
    <row r="1394" spans="1:16" x14ac:dyDescent="0.25">
      <c r="A1394" s="5"/>
      <c r="B1394" s="5"/>
      <c r="C1394" s="5"/>
      <c r="D1394" s="5"/>
      <c r="E1394" s="5"/>
      <c r="F1394" s="5"/>
      <c r="G1394" s="5"/>
      <c r="H1394" s="5"/>
      <c r="I1394" s="5"/>
      <c r="J1394" s="5"/>
      <c r="K1394" s="5"/>
      <c r="L1394" s="5"/>
      <c r="M1394" s="5"/>
      <c r="N1394" s="5"/>
      <c r="O1394" s="5"/>
    </row>
    <row r="1395" spans="1:16" x14ac:dyDescent="0.25">
      <c r="A1395" s="5"/>
      <c r="B1395" s="5"/>
      <c r="C1395" s="5"/>
      <c r="D1395" s="5"/>
      <c r="E1395" s="5"/>
      <c r="F1395" s="5"/>
      <c r="G1395" s="5"/>
      <c r="H1395" s="5"/>
      <c r="I1395" s="5"/>
      <c r="J1395" s="5"/>
      <c r="K1395" s="5"/>
      <c r="L1395" s="5"/>
      <c r="M1395" s="5"/>
      <c r="N1395" s="5"/>
      <c r="O1395" s="5"/>
    </row>
    <row r="1396" spans="1:16" x14ac:dyDescent="0.25">
      <c r="A1396" s="5"/>
      <c r="B1396" s="5"/>
      <c r="C1396" s="5"/>
      <c r="D1396" s="5"/>
      <c r="E1396" s="5"/>
      <c r="F1396" s="5"/>
      <c r="G1396" s="5"/>
      <c r="H1396" s="5"/>
      <c r="I1396" s="5"/>
      <c r="J1396" s="5"/>
      <c r="K1396" s="5"/>
      <c r="L1396" s="5"/>
      <c r="M1396" s="5"/>
      <c r="N1396" s="5"/>
      <c r="O1396" s="5"/>
    </row>
    <row r="1397" spans="1:16" x14ac:dyDescent="0.25">
      <c r="A1397" s="5"/>
      <c r="B1397" s="5"/>
      <c r="C1397" s="5"/>
      <c r="D1397" s="5"/>
      <c r="E1397" s="5"/>
      <c r="F1397" s="5"/>
      <c r="G1397" s="5"/>
      <c r="H1397" s="5"/>
      <c r="I1397" s="5"/>
      <c r="J1397" s="5"/>
      <c r="K1397" s="5"/>
      <c r="L1397" s="5"/>
      <c r="M1397" s="5"/>
      <c r="N1397" s="5"/>
      <c r="O1397" s="5"/>
    </row>
    <row r="1398" spans="1:16" x14ac:dyDescent="0.25">
      <c r="A1398" s="5"/>
      <c r="B1398" s="5"/>
      <c r="C1398" s="5"/>
      <c r="D1398" s="5"/>
      <c r="E1398" s="5"/>
      <c r="F1398" s="5"/>
      <c r="G1398" s="5"/>
      <c r="H1398" s="5"/>
      <c r="I1398" s="5"/>
      <c r="J1398" s="5"/>
      <c r="K1398" s="5"/>
      <c r="L1398" s="5"/>
      <c r="M1398" s="5"/>
      <c r="N1398" s="5"/>
      <c r="O1398" s="5"/>
    </row>
    <row r="1399" spans="1:16" x14ac:dyDescent="0.25">
      <c r="A1399" s="5"/>
      <c r="B1399" s="5"/>
      <c r="C1399" s="5"/>
      <c r="D1399" s="5"/>
      <c r="E1399" s="5"/>
      <c r="F1399" s="5"/>
      <c r="G1399" s="5"/>
      <c r="H1399" s="5"/>
      <c r="I1399" s="5"/>
      <c r="J1399" s="5"/>
      <c r="K1399" s="5"/>
      <c r="L1399" s="5"/>
      <c r="M1399" s="5"/>
      <c r="N1399" s="5"/>
      <c r="O1399" s="5"/>
    </row>
    <row r="1400" spans="1:16" x14ac:dyDescent="0.25">
      <c r="A1400" s="5"/>
      <c r="B1400" s="5"/>
      <c r="C1400" s="5"/>
      <c r="D1400" s="5"/>
      <c r="E1400" s="5"/>
      <c r="F1400" s="5"/>
      <c r="G1400" s="5"/>
      <c r="H1400" s="5"/>
      <c r="I1400" s="5"/>
      <c r="J1400" s="5"/>
      <c r="K1400" s="5"/>
      <c r="L1400" s="5"/>
      <c r="M1400" s="5"/>
      <c r="N1400" s="5"/>
      <c r="O1400" s="5"/>
    </row>
    <row r="1401" spans="1:16" x14ac:dyDescent="0.25">
      <c r="A1401" s="5"/>
      <c r="B1401" s="5"/>
      <c r="C1401" s="5"/>
      <c r="D1401" s="5"/>
      <c r="E1401" s="5"/>
      <c r="F1401" s="5"/>
      <c r="G1401" s="5"/>
      <c r="H1401" s="5"/>
      <c r="I1401" s="5"/>
      <c r="J1401" s="5"/>
      <c r="K1401" s="5"/>
      <c r="L1401" s="5"/>
      <c r="M1401" s="5"/>
      <c r="N1401" s="5"/>
      <c r="O1401" s="5"/>
    </row>
    <row r="1402" spans="1:16" x14ac:dyDescent="0.25">
      <c r="A1402" s="5"/>
      <c r="B1402" s="5"/>
      <c r="C1402" s="5"/>
      <c r="D1402" s="5"/>
      <c r="E1402" s="5"/>
      <c r="F1402" s="5"/>
      <c r="G1402" s="5"/>
      <c r="H1402" s="5"/>
      <c r="I1402" s="5"/>
      <c r="J1402" s="5"/>
      <c r="K1402" s="5"/>
      <c r="L1402" s="5"/>
      <c r="M1402" s="5"/>
      <c r="N1402" s="5"/>
      <c r="O1402" s="5"/>
      <c r="P1402" s="7"/>
    </row>
    <row r="1403" spans="1:16" x14ac:dyDescent="0.25">
      <c r="A1403" s="5"/>
      <c r="B1403" s="5"/>
      <c r="C1403" s="5"/>
      <c r="D1403" s="5"/>
      <c r="E1403" s="5"/>
      <c r="F1403" s="5"/>
      <c r="G1403" s="5"/>
      <c r="H1403" s="5"/>
      <c r="I1403" s="5"/>
      <c r="J1403" s="5"/>
      <c r="K1403" s="5"/>
      <c r="L1403" s="5"/>
      <c r="M1403" s="5"/>
      <c r="N1403" s="5"/>
      <c r="O1403" s="5"/>
    </row>
    <row r="1404" spans="1:16" x14ac:dyDescent="0.25">
      <c r="A1404" s="5"/>
      <c r="B1404" s="5"/>
      <c r="C1404" s="5"/>
      <c r="D1404" s="5"/>
      <c r="E1404" s="5"/>
      <c r="F1404" s="5"/>
      <c r="G1404" s="5"/>
      <c r="H1404" s="5"/>
      <c r="I1404" s="5"/>
      <c r="J1404" s="5"/>
      <c r="K1404" s="5"/>
      <c r="L1404" s="5"/>
      <c r="M1404" s="5"/>
      <c r="N1404" s="5"/>
      <c r="O1404" s="5"/>
    </row>
    <row r="1405" spans="1:16" x14ac:dyDescent="0.25">
      <c r="A1405" s="5"/>
      <c r="B1405" s="5"/>
      <c r="C1405" s="5"/>
      <c r="D1405" s="5"/>
      <c r="E1405" s="5"/>
      <c r="F1405" s="5"/>
      <c r="G1405" s="5"/>
      <c r="H1405" s="5"/>
      <c r="I1405" s="5"/>
      <c r="J1405" s="5"/>
      <c r="K1405" s="5"/>
      <c r="L1405" s="5"/>
      <c r="M1405" s="5"/>
      <c r="N1405" s="5"/>
      <c r="O1405" s="5"/>
    </row>
    <row r="1406" spans="1:16" x14ac:dyDescent="0.25">
      <c r="A1406" s="5"/>
      <c r="B1406" s="5"/>
      <c r="C1406" s="5"/>
      <c r="D1406" s="5"/>
      <c r="E1406" s="5"/>
      <c r="F1406" s="5"/>
      <c r="G1406" s="5"/>
      <c r="H1406" s="5"/>
      <c r="I1406" s="5"/>
      <c r="J1406" s="5"/>
      <c r="K1406" s="5"/>
      <c r="L1406" s="5"/>
      <c r="M1406" s="5"/>
      <c r="N1406" s="5"/>
      <c r="O1406" s="5"/>
    </row>
    <row r="1407" spans="1:16" s="10" customFormat="1" ht="18.75" x14ac:dyDescent="0.3"/>
    <row r="1408" spans="1:16" x14ac:dyDescent="0.25">
      <c r="A1408" s="5"/>
      <c r="B1408" s="5"/>
      <c r="C1408" s="5"/>
      <c r="D1408" s="5"/>
      <c r="E1408" s="5"/>
      <c r="F1408" s="5"/>
      <c r="G1408" s="5"/>
      <c r="H1408" s="5"/>
      <c r="I1408" s="5"/>
      <c r="J1408" s="5"/>
      <c r="K1408" s="5"/>
      <c r="L1408" s="5"/>
      <c r="M1408" s="5"/>
      <c r="N1408" s="5"/>
      <c r="O1408" s="5"/>
    </row>
    <row r="1409" spans="1:15" x14ac:dyDescent="0.25">
      <c r="A1409" s="5"/>
      <c r="B1409" s="5"/>
      <c r="C1409" s="5"/>
      <c r="D1409" s="5"/>
      <c r="E1409" s="5"/>
      <c r="F1409" s="5"/>
      <c r="G1409" s="5"/>
      <c r="H1409" s="5"/>
      <c r="I1409" s="5"/>
      <c r="J1409" s="5"/>
      <c r="K1409" s="5"/>
      <c r="L1409" s="5"/>
      <c r="M1409" s="5"/>
      <c r="N1409" s="5"/>
      <c r="O1409" s="5"/>
    </row>
    <row r="1410" spans="1:15" x14ac:dyDescent="0.25">
      <c r="A1410" s="5"/>
      <c r="B1410" s="5"/>
      <c r="C1410" s="5"/>
      <c r="D1410" s="5"/>
      <c r="E1410" s="5"/>
      <c r="F1410" s="5"/>
      <c r="G1410" s="5"/>
      <c r="H1410" s="5"/>
      <c r="I1410" s="5"/>
      <c r="J1410" s="5"/>
      <c r="K1410" s="5"/>
      <c r="L1410" s="5"/>
      <c r="M1410" s="5"/>
      <c r="N1410" s="5"/>
      <c r="O1410" s="5"/>
    </row>
    <row r="1411" spans="1:15" x14ac:dyDescent="0.25">
      <c r="A1411" s="5"/>
      <c r="B1411" s="5"/>
      <c r="C1411" s="5"/>
      <c r="D1411" s="5"/>
      <c r="E1411" s="5"/>
      <c r="F1411" s="5"/>
      <c r="G1411" s="5"/>
      <c r="H1411" s="5"/>
      <c r="I1411" s="5"/>
      <c r="J1411" s="5"/>
      <c r="K1411" s="5"/>
      <c r="L1411" s="5"/>
      <c r="M1411" s="5"/>
      <c r="N1411" s="5"/>
      <c r="O1411" s="5"/>
    </row>
    <row r="1412" spans="1:15" x14ac:dyDescent="0.25">
      <c r="A1412" s="5"/>
      <c r="B1412" s="5"/>
      <c r="C1412" s="5"/>
      <c r="D1412" s="5"/>
      <c r="E1412" s="5"/>
      <c r="F1412" s="5"/>
      <c r="G1412" s="5"/>
      <c r="H1412" s="5"/>
      <c r="I1412" s="5"/>
      <c r="J1412" s="5"/>
      <c r="K1412" s="5"/>
      <c r="L1412" s="5"/>
      <c r="M1412" s="5"/>
      <c r="N1412" s="5"/>
      <c r="O1412" s="5"/>
    </row>
    <row r="1413" spans="1:15" x14ac:dyDescent="0.25">
      <c r="A1413" s="5"/>
      <c r="B1413" s="5"/>
      <c r="C1413" s="5"/>
      <c r="D1413" s="5"/>
      <c r="E1413" s="5"/>
      <c r="F1413" s="5"/>
      <c r="G1413" s="5"/>
      <c r="H1413" s="5"/>
      <c r="I1413" s="5"/>
      <c r="J1413" s="5"/>
      <c r="K1413" s="5"/>
      <c r="L1413" s="5"/>
      <c r="M1413" s="5"/>
      <c r="N1413" s="5"/>
      <c r="O1413" s="5"/>
    </row>
    <row r="1414" spans="1:15" x14ac:dyDescent="0.25">
      <c r="A1414" s="5"/>
      <c r="B1414" s="5"/>
      <c r="C1414" s="5"/>
      <c r="D1414" s="5"/>
      <c r="E1414" s="5"/>
      <c r="F1414" s="5"/>
      <c r="G1414" s="5"/>
      <c r="H1414" s="5"/>
      <c r="I1414" s="5"/>
      <c r="J1414" s="5"/>
      <c r="K1414" s="5"/>
      <c r="L1414" s="5"/>
      <c r="M1414" s="5"/>
      <c r="N1414" s="5"/>
      <c r="O1414" s="5"/>
    </row>
    <row r="1415" spans="1:15" x14ac:dyDescent="0.25">
      <c r="A1415" s="5"/>
      <c r="B1415" s="5"/>
      <c r="C1415" s="5"/>
      <c r="D1415" s="5"/>
      <c r="E1415" s="5"/>
      <c r="F1415" s="5"/>
      <c r="G1415" s="5"/>
      <c r="H1415" s="5"/>
      <c r="I1415" s="5"/>
      <c r="J1415" s="5"/>
      <c r="K1415" s="5"/>
      <c r="L1415" s="5"/>
      <c r="M1415" s="5"/>
      <c r="N1415" s="5"/>
      <c r="O1415" s="5"/>
    </row>
    <row r="1416" spans="1:15" x14ac:dyDescent="0.25">
      <c r="A1416" s="5"/>
      <c r="B1416" s="5"/>
      <c r="C1416" s="5"/>
      <c r="D1416" s="5"/>
      <c r="E1416" s="5"/>
      <c r="F1416" s="5"/>
      <c r="G1416" s="5"/>
      <c r="H1416" s="5"/>
      <c r="I1416" s="5"/>
      <c r="J1416" s="5"/>
      <c r="K1416" s="5"/>
      <c r="L1416" s="5"/>
      <c r="M1416" s="5"/>
      <c r="N1416" s="5"/>
      <c r="O1416" s="5"/>
    </row>
    <row r="1417" spans="1:15" x14ac:dyDescent="0.25">
      <c r="A1417" s="5"/>
      <c r="B1417" s="5"/>
      <c r="C1417" s="5"/>
      <c r="D1417" s="5"/>
      <c r="E1417" s="5"/>
      <c r="F1417" s="5"/>
      <c r="G1417" s="5"/>
      <c r="H1417" s="5"/>
      <c r="I1417" s="5"/>
      <c r="J1417" s="5"/>
      <c r="K1417" s="5"/>
      <c r="L1417" s="5"/>
      <c r="M1417" s="5"/>
      <c r="N1417" s="5"/>
      <c r="O1417" s="5"/>
    </row>
    <row r="1418" spans="1:15" x14ac:dyDescent="0.25">
      <c r="A1418" s="5"/>
      <c r="B1418" s="5"/>
      <c r="C1418" s="5"/>
      <c r="D1418" s="5"/>
      <c r="E1418" s="5"/>
      <c r="F1418" s="5"/>
      <c r="G1418" s="5"/>
      <c r="H1418" s="5"/>
      <c r="I1418" s="5"/>
      <c r="J1418" s="5"/>
      <c r="K1418" s="5"/>
      <c r="L1418" s="5"/>
      <c r="M1418" s="5"/>
      <c r="N1418" s="5"/>
      <c r="O1418" s="5"/>
    </row>
    <row r="1419" spans="1:15" x14ac:dyDescent="0.25">
      <c r="A1419" s="5"/>
      <c r="B1419" s="5"/>
      <c r="C1419" s="5"/>
      <c r="D1419" s="5"/>
      <c r="E1419" s="5"/>
      <c r="F1419" s="5"/>
      <c r="G1419" s="5"/>
      <c r="H1419" s="5"/>
      <c r="I1419" s="5"/>
      <c r="J1419" s="5"/>
      <c r="K1419" s="5"/>
      <c r="L1419" s="5"/>
      <c r="M1419" s="5"/>
      <c r="N1419" s="5"/>
      <c r="O1419" s="5"/>
    </row>
    <row r="1420" spans="1:15" s="10" customFormat="1" ht="18.75" x14ac:dyDescent="0.3"/>
    <row r="1421" spans="1:15" x14ac:dyDescent="0.25">
      <c r="A1421" s="5"/>
      <c r="B1421" s="5"/>
      <c r="C1421" s="5"/>
      <c r="D1421" s="5"/>
      <c r="E1421" s="5"/>
      <c r="F1421" s="5"/>
      <c r="G1421" s="5"/>
      <c r="H1421" s="5"/>
      <c r="I1421" s="5"/>
      <c r="J1421" s="5"/>
      <c r="K1421" s="5"/>
      <c r="L1421" s="5"/>
      <c r="M1421" s="5"/>
      <c r="N1421" s="5"/>
      <c r="O1421" s="5"/>
    </row>
    <row r="1422" spans="1:15" x14ac:dyDescent="0.25">
      <c r="A1422" s="5"/>
      <c r="B1422" s="5"/>
      <c r="C1422" s="5"/>
      <c r="D1422" s="5"/>
      <c r="E1422" s="5"/>
      <c r="F1422" s="5"/>
      <c r="G1422" s="5"/>
      <c r="H1422" s="5"/>
      <c r="I1422" s="5"/>
      <c r="J1422" s="5"/>
      <c r="K1422" s="5"/>
      <c r="L1422" s="5"/>
      <c r="M1422" s="5"/>
      <c r="N1422" s="5"/>
      <c r="O1422" s="5"/>
    </row>
    <row r="1423" spans="1:15" x14ac:dyDescent="0.25">
      <c r="A1423" s="5"/>
      <c r="B1423" s="5"/>
      <c r="C1423" s="5"/>
      <c r="D1423" s="5"/>
      <c r="E1423" s="5"/>
      <c r="F1423" s="5"/>
      <c r="G1423" s="5"/>
      <c r="H1423" s="5"/>
      <c r="I1423" s="5"/>
      <c r="J1423" s="5"/>
      <c r="K1423" s="5"/>
      <c r="L1423" s="5"/>
      <c r="M1423" s="5"/>
      <c r="N1423" s="5"/>
      <c r="O1423" s="5"/>
    </row>
    <row r="1424" spans="1:15" x14ac:dyDescent="0.25">
      <c r="A1424" s="5"/>
      <c r="B1424" s="5"/>
      <c r="C1424" s="5"/>
      <c r="D1424" s="5"/>
      <c r="E1424" s="5"/>
      <c r="F1424" s="5"/>
      <c r="G1424" s="5"/>
      <c r="H1424" s="5"/>
      <c r="I1424" s="5"/>
      <c r="J1424" s="5"/>
      <c r="K1424" s="5"/>
      <c r="L1424" s="5"/>
      <c r="M1424" s="5"/>
      <c r="N1424" s="5"/>
      <c r="O1424" s="5"/>
    </row>
    <row r="1425" spans="1:15" x14ac:dyDescent="0.25">
      <c r="A1425" s="5"/>
      <c r="B1425" s="5"/>
      <c r="C1425" s="5"/>
      <c r="D1425" s="5"/>
      <c r="E1425" s="5"/>
      <c r="F1425" s="5"/>
      <c r="G1425" s="5"/>
      <c r="H1425" s="5"/>
      <c r="I1425" s="5"/>
      <c r="J1425" s="5"/>
      <c r="K1425" s="5"/>
      <c r="L1425" s="5"/>
      <c r="M1425" s="5"/>
      <c r="N1425" s="5"/>
      <c r="O1425" s="5"/>
    </row>
    <row r="1426" spans="1:15" x14ac:dyDescent="0.25">
      <c r="A1426" s="5"/>
      <c r="B1426" s="5"/>
      <c r="C1426" s="5"/>
      <c r="D1426" s="5"/>
      <c r="E1426" s="5"/>
      <c r="F1426" s="5"/>
      <c r="G1426" s="5"/>
      <c r="H1426" s="5"/>
      <c r="I1426" s="5"/>
      <c r="J1426" s="5"/>
      <c r="K1426" s="5"/>
      <c r="L1426" s="5"/>
      <c r="M1426" s="5"/>
      <c r="N1426" s="5"/>
      <c r="O1426" s="5"/>
    </row>
    <row r="1427" spans="1:15" s="10" customFormat="1" ht="18.75" x14ac:dyDescent="0.3"/>
    <row r="1428" spans="1:15" x14ac:dyDescent="0.25">
      <c r="A1428" s="5"/>
      <c r="B1428" s="5"/>
      <c r="C1428" s="5"/>
      <c r="D1428" s="5"/>
      <c r="E1428" s="5"/>
      <c r="F1428" s="5"/>
      <c r="G1428" s="5"/>
      <c r="H1428" s="5"/>
      <c r="I1428" s="5"/>
      <c r="J1428" s="5"/>
      <c r="K1428" s="5"/>
      <c r="L1428" s="5"/>
      <c r="M1428" s="5"/>
      <c r="N1428" s="5"/>
      <c r="O1428" s="5"/>
    </row>
    <row r="1429" spans="1:15" x14ac:dyDescent="0.25">
      <c r="A1429" s="5"/>
      <c r="B1429" s="5"/>
      <c r="C1429" s="5"/>
      <c r="D1429" s="5"/>
      <c r="E1429" s="5"/>
      <c r="F1429" s="5"/>
      <c r="G1429" s="5"/>
      <c r="H1429" s="5"/>
      <c r="I1429" s="5"/>
      <c r="J1429" s="5"/>
      <c r="K1429" s="5"/>
      <c r="L1429" s="5"/>
      <c r="M1429" s="5"/>
      <c r="N1429" s="5"/>
      <c r="O1429" s="5"/>
    </row>
    <row r="1430" spans="1:15" x14ac:dyDescent="0.25">
      <c r="A1430" s="5"/>
      <c r="B1430" s="5"/>
      <c r="C1430" s="5"/>
      <c r="D1430" s="5"/>
      <c r="E1430" s="5"/>
      <c r="F1430" s="5"/>
      <c r="G1430" s="5"/>
      <c r="H1430" s="5"/>
      <c r="I1430" s="5"/>
      <c r="J1430" s="5"/>
      <c r="K1430" s="5"/>
      <c r="L1430" s="5"/>
      <c r="M1430" s="5"/>
      <c r="N1430" s="5"/>
      <c r="O1430" s="5"/>
    </row>
    <row r="1431" spans="1:15" x14ac:dyDescent="0.25">
      <c r="A1431" s="5"/>
      <c r="B1431" s="5"/>
      <c r="C1431" s="5"/>
      <c r="D1431" s="5"/>
      <c r="E1431" s="5"/>
      <c r="F1431" s="5"/>
      <c r="G1431" s="5"/>
      <c r="H1431" s="5"/>
      <c r="I1431" s="5"/>
      <c r="J1431" s="5"/>
      <c r="K1431" s="5"/>
      <c r="L1431" s="5"/>
      <c r="M1431" s="5"/>
      <c r="N1431" s="5"/>
      <c r="O1431" s="5"/>
    </row>
    <row r="1432" spans="1:15" x14ac:dyDescent="0.25">
      <c r="A1432" s="5"/>
      <c r="B1432" s="5"/>
      <c r="C1432" s="5"/>
      <c r="D1432" s="5"/>
      <c r="E1432" s="5"/>
      <c r="F1432" s="5"/>
      <c r="G1432" s="5"/>
      <c r="H1432" s="5"/>
      <c r="I1432" s="5"/>
      <c r="J1432" s="5"/>
      <c r="K1432" s="5"/>
      <c r="L1432" s="5"/>
      <c r="M1432" s="5"/>
      <c r="N1432" s="5"/>
      <c r="O1432" s="5"/>
    </row>
    <row r="1433" spans="1:15" x14ac:dyDescent="0.25">
      <c r="A1433" s="5"/>
      <c r="B1433" s="5"/>
      <c r="C1433" s="5"/>
      <c r="D1433" s="5"/>
      <c r="E1433" s="5"/>
      <c r="F1433" s="5"/>
      <c r="G1433" s="5"/>
      <c r="H1433" s="5"/>
      <c r="I1433" s="5"/>
      <c r="J1433" s="5"/>
      <c r="K1433" s="5"/>
      <c r="L1433" s="5"/>
      <c r="M1433" s="5"/>
      <c r="N1433" s="5"/>
      <c r="O1433" s="5"/>
    </row>
    <row r="1434" spans="1:15" x14ac:dyDescent="0.25">
      <c r="A1434" s="5"/>
      <c r="B1434" s="5"/>
      <c r="C1434" s="5"/>
      <c r="D1434" s="5"/>
      <c r="E1434" s="5"/>
      <c r="F1434" s="5"/>
      <c r="G1434" s="5"/>
      <c r="H1434" s="5"/>
      <c r="I1434" s="5"/>
      <c r="J1434" s="5"/>
      <c r="K1434" s="5"/>
      <c r="L1434" s="5"/>
      <c r="M1434" s="5"/>
      <c r="N1434" s="5"/>
      <c r="O1434" s="5"/>
    </row>
    <row r="1435" spans="1:15" x14ac:dyDescent="0.25">
      <c r="A1435" s="5"/>
      <c r="B1435" s="5"/>
      <c r="C1435" s="5"/>
      <c r="D1435" s="5"/>
      <c r="E1435" s="5"/>
      <c r="F1435" s="5"/>
      <c r="G1435" s="5"/>
      <c r="H1435" s="5"/>
      <c r="I1435" s="5"/>
      <c r="J1435" s="5"/>
      <c r="K1435" s="5"/>
      <c r="L1435" s="5"/>
      <c r="M1435" s="5"/>
      <c r="N1435" s="5"/>
      <c r="O1435" s="5"/>
    </row>
    <row r="1436" spans="1:15" x14ac:dyDescent="0.25">
      <c r="A1436" s="5"/>
      <c r="B1436" s="5"/>
      <c r="C1436" s="5"/>
      <c r="D1436" s="5"/>
      <c r="E1436" s="5"/>
      <c r="F1436" s="5"/>
      <c r="G1436" s="5"/>
      <c r="H1436" s="5"/>
      <c r="I1436" s="5"/>
      <c r="J1436" s="5"/>
      <c r="K1436" s="5"/>
      <c r="L1436" s="5"/>
      <c r="M1436" s="5"/>
      <c r="N1436" s="5"/>
      <c r="O1436" s="5"/>
    </row>
    <row r="1437" spans="1:15" x14ac:dyDescent="0.25">
      <c r="A1437" s="5"/>
      <c r="B1437" s="5"/>
      <c r="C1437" s="5"/>
      <c r="D1437" s="5"/>
      <c r="E1437" s="5"/>
      <c r="F1437" s="5"/>
      <c r="G1437" s="5"/>
      <c r="H1437" s="5"/>
      <c r="I1437" s="5"/>
      <c r="J1437" s="5"/>
      <c r="K1437" s="5"/>
      <c r="L1437" s="5"/>
      <c r="M1437" s="5"/>
      <c r="N1437" s="5"/>
      <c r="O1437" s="5"/>
    </row>
    <row r="1438" spans="1:15" x14ac:dyDescent="0.25">
      <c r="A1438" s="5"/>
      <c r="B1438" s="5"/>
      <c r="C1438" s="5"/>
      <c r="D1438" s="5"/>
      <c r="E1438" s="5"/>
      <c r="F1438" s="5"/>
      <c r="G1438" s="5"/>
      <c r="H1438" s="5"/>
      <c r="I1438" s="5"/>
      <c r="J1438" s="5"/>
      <c r="K1438" s="5"/>
      <c r="L1438" s="5"/>
      <c r="M1438" s="5"/>
      <c r="N1438" s="5"/>
      <c r="O1438" s="5"/>
    </row>
    <row r="1439" spans="1:15" x14ac:dyDescent="0.25">
      <c r="A1439" s="5"/>
      <c r="B1439" s="5"/>
      <c r="C1439" s="5"/>
      <c r="D1439" s="5"/>
      <c r="E1439" s="5"/>
      <c r="F1439" s="5"/>
      <c r="G1439" s="5"/>
      <c r="H1439" s="5"/>
      <c r="I1439" s="5"/>
      <c r="J1439" s="5"/>
      <c r="K1439" s="5"/>
      <c r="L1439" s="5"/>
      <c r="M1439" s="5"/>
      <c r="N1439" s="5"/>
      <c r="O1439" s="5"/>
    </row>
    <row r="1440" spans="1:15" x14ac:dyDescent="0.25">
      <c r="A1440" s="5"/>
      <c r="B1440" s="5"/>
      <c r="C1440" s="5"/>
      <c r="D1440" s="5"/>
      <c r="E1440" s="5"/>
      <c r="F1440" s="5"/>
      <c r="G1440" s="5"/>
      <c r="H1440" s="5"/>
      <c r="I1440" s="5"/>
      <c r="J1440" s="5"/>
      <c r="K1440" s="5"/>
      <c r="L1440" s="5"/>
      <c r="M1440" s="5"/>
      <c r="N1440" s="5"/>
      <c r="O1440" s="5"/>
    </row>
    <row r="1441" spans="1:15" x14ac:dyDescent="0.25">
      <c r="A1441" s="5"/>
      <c r="B1441" s="5"/>
      <c r="C1441" s="5"/>
      <c r="D1441" s="5"/>
      <c r="E1441" s="5"/>
      <c r="F1441" s="5"/>
      <c r="G1441" s="5"/>
      <c r="H1441" s="5"/>
      <c r="I1441" s="5"/>
      <c r="J1441" s="5"/>
      <c r="K1441" s="5"/>
      <c r="L1441" s="5"/>
      <c r="M1441" s="5"/>
      <c r="N1441" s="5"/>
      <c r="O1441" s="5"/>
    </row>
    <row r="1442" spans="1:15" x14ac:dyDescent="0.25">
      <c r="A1442" s="5"/>
      <c r="B1442" s="5"/>
      <c r="C1442" s="5"/>
      <c r="D1442" s="5"/>
      <c r="E1442" s="5"/>
      <c r="F1442" s="5"/>
      <c r="G1442" s="5"/>
      <c r="H1442" s="5"/>
      <c r="I1442" s="5"/>
      <c r="J1442" s="5"/>
      <c r="K1442" s="5"/>
      <c r="L1442" s="5"/>
      <c r="M1442" s="5"/>
      <c r="N1442" s="5"/>
      <c r="O1442" s="5"/>
    </row>
    <row r="1443" spans="1:15" x14ac:dyDescent="0.25">
      <c r="A1443" s="5"/>
      <c r="B1443" s="5"/>
      <c r="C1443" s="5"/>
      <c r="D1443" s="5"/>
      <c r="E1443" s="5"/>
      <c r="F1443" s="5"/>
      <c r="G1443" s="5"/>
      <c r="H1443" s="5"/>
      <c r="I1443" s="5"/>
      <c r="J1443" s="5"/>
      <c r="K1443" s="5"/>
      <c r="L1443" s="5"/>
      <c r="M1443" s="5"/>
      <c r="N1443" s="5"/>
      <c r="O1443" s="5"/>
    </row>
    <row r="1444" spans="1:15" x14ac:dyDescent="0.25">
      <c r="A1444" s="5"/>
      <c r="B1444" s="5"/>
      <c r="C1444" s="5"/>
      <c r="D1444" s="5"/>
      <c r="E1444" s="5"/>
      <c r="F1444" s="5"/>
      <c r="G1444" s="5"/>
      <c r="H1444" s="5"/>
      <c r="I1444" s="5"/>
      <c r="J1444" s="5"/>
      <c r="K1444" s="5"/>
      <c r="L1444" s="5"/>
      <c r="M1444" s="5"/>
      <c r="N1444" s="5"/>
      <c r="O1444" s="5"/>
    </row>
    <row r="1445" spans="1:15" x14ac:dyDescent="0.25">
      <c r="A1445" s="5"/>
      <c r="B1445" s="5"/>
      <c r="C1445" s="5"/>
      <c r="D1445" s="5"/>
      <c r="E1445" s="5"/>
      <c r="F1445" s="5"/>
      <c r="G1445" s="5"/>
      <c r="H1445" s="5"/>
      <c r="I1445" s="5"/>
      <c r="J1445" s="5"/>
      <c r="K1445" s="5"/>
      <c r="L1445" s="5"/>
      <c r="M1445" s="5"/>
      <c r="N1445" s="5"/>
      <c r="O1445" s="5"/>
    </row>
    <row r="1446" spans="1:15" x14ac:dyDescent="0.25">
      <c r="A1446" s="5"/>
      <c r="B1446" s="5"/>
      <c r="C1446" s="5"/>
      <c r="D1446" s="5"/>
      <c r="E1446" s="5"/>
      <c r="F1446" s="5"/>
      <c r="G1446" s="5"/>
      <c r="H1446" s="5"/>
      <c r="I1446" s="5"/>
      <c r="J1446" s="5"/>
      <c r="K1446" s="5"/>
      <c r="L1446" s="5"/>
      <c r="M1446" s="5"/>
      <c r="N1446" s="5"/>
      <c r="O1446" s="5"/>
    </row>
    <row r="1447" spans="1:15" x14ac:dyDescent="0.25">
      <c r="A1447" s="5"/>
      <c r="B1447" s="5"/>
      <c r="C1447" s="5"/>
      <c r="D1447" s="5"/>
      <c r="E1447" s="5"/>
      <c r="F1447" s="5"/>
      <c r="G1447" s="5"/>
      <c r="H1447" s="5"/>
      <c r="I1447" s="5"/>
      <c r="J1447" s="5"/>
      <c r="K1447" s="5"/>
      <c r="L1447" s="5"/>
      <c r="M1447" s="5"/>
      <c r="N1447" s="5"/>
      <c r="O1447" s="5"/>
    </row>
    <row r="1448" spans="1:15" x14ac:dyDescent="0.25">
      <c r="A1448" s="5"/>
      <c r="B1448" s="5"/>
      <c r="C1448" s="5"/>
      <c r="D1448" s="5"/>
      <c r="E1448" s="5"/>
      <c r="F1448" s="5"/>
      <c r="G1448" s="5"/>
      <c r="H1448" s="5"/>
      <c r="I1448" s="5"/>
      <c r="J1448" s="5"/>
      <c r="K1448" s="5"/>
      <c r="L1448" s="5"/>
      <c r="M1448" s="5"/>
      <c r="N1448" s="5"/>
      <c r="O1448" s="5"/>
    </row>
    <row r="1449" spans="1:15" x14ac:dyDescent="0.25">
      <c r="A1449" s="5"/>
      <c r="B1449" s="5"/>
      <c r="C1449" s="5"/>
      <c r="D1449" s="5"/>
      <c r="E1449" s="5"/>
      <c r="F1449" s="5"/>
      <c r="G1449" s="5"/>
      <c r="H1449" s="5"/>
      <c r="I1449" s="5"/>
      <c r="J1449" s="5"/>
      <c r="K1449" s="5"/>
      <c r="L1449" s="5"/>
      <c r="M1449" s="5"/>
      <c r="N1449" s="5"/>
      <c r="O1449" s="5"/>
    </row>
    <row r="1450" spans="1:15" x14ac:dyDescent="0.25">
      <c r="A1450" s="5"/>
      <c r="B1450" s="5"/>
      <c r="C1450" s="5"/>
      <c r="D1450" s="5"/>
      <c r="E1450" s="5"/>
      <c r="F1450" s="5"/>
      <c r="G1450" s="5"/>
      <c r="H1450" s="5"/>
      <c r="I1450" s="5"/>
      <c r="J1450" s="5"/>
      <c r="K1450" s="5"/>
      <c r="L1450" s="5"/>
      <c r="M1450" s="5"/>
      <c r="N1450" s="5"/>
      <c r="O1450" s="5"/>
    </row>
    <row r="1451" spans="1:15" x14ac:dyDescent="0.25">
      <c r="A1451" s="5"/>
      <c r="B1451" s="5"/>
      <c r="C1451" s="5"/>
      <c r="D1451" s="5"/>
      <c r="E1451" s="5"/>
      <c r="F1451" s="5"/>
      <c r="G1451" s="5"/>
      <c r="H1451" s="5"/>
      <c r="I1451" s="5"/>
      <c r="J1451" s="5"/>
      <c r="K1451" s="5"/>
      <c r="L1451" s="5"/>
      <c r="M1451" s="5"/>
      <c r="N1451" s="5"/>
      <c r="O1451" s="5"/>
    </row>
    <row r="1452" spans="1:15" x14ac:dyDescent="0.25">
      <c r="A1452" s="5"/>
      <c r="B1452" s="5"/>
      <c r="C1452" s="5"/>
      <c r="D1452" s="5"/>
      <c r="E1452" s="5"/>
      <c r="F1452" s="5"/>
      <c r="G1452" s="5"/>
      <c r="H1452" s="5"/>
      <c r="I1452" s="5"/>
      <c r="J1452" s="5"/>
      <c r="K1452" s="5"/>
      <c r="L1452" s="5"/>
      <c r="M1452" s="5"/>
      <c r="N1452" s="5"/>
      <c r="O1452" s="5"/>
    </row>
    <row r="1453" spans="1:15" x14ac:dyDescent="0.25">
      <c r="A1453" s="5"/>
      <c r="B1453" s="5"/>
      <c r="C1453" s="5"/>
      <c r="D1453" s="5"/>
      <c r="E1453" s="5"/>
      <c r="F1453" s="5"/>
      <c r="G1453" s="5"/>
      <c r="H1453" s="5"/>
      <c r="I1453" s="5"/>
      <c r="J1453" s="5"/>
      <c r="K1453" s="5"/>
      <c r="L1453" s="5"/>
      <c r="M1453" s="5"/>
      <c r="N1453" s="5"/>
      <c r="O1453" s="5"/>
    </row>
    <row r="1454" spans="1:15" x14ac:dyDescent="0.25">
      <c r="A1454" s="5"/>
      <c r="B1454" s="5"/>
      <c r="C1454" s="5"/>
      <c r="D1454" s="5"/>
      <c r="E1454" s="5"/>
      <c r="F1454" s="5"/>
      <c r="G1454" s="5"/>
      <c r="H1454" s="5"/>
      <c r="I1454" s="5"/>
      <c r="J1454" s="5"/>
      <c r="K1454" s="5"/>
      <c r="L1454" s="5"/>
      <c r="M1454" s="5"/>
      <c r="N1454" s="5"/>
      <c r="O1454" s="5"/>
    </row>
    <row r="1455" spans="1:15" x14ac:dyDescent="0.25">
      <c r="A1455" s="5"/>
      <c r="B1455" s="5"/>
      <c r="C1455" s="5"/>
      <c r="D1455" s="5"/>
      <c r="E1455" s="5"/>
      <c r="F1455" s="5"/>
      <c r="G1455" s="5"/>
      <c r="H1455" s="5"/>
      <c r="I1455" s="5"/>
      <c r="J1455" s="5"/>
      <c r="K1455" s="5"/>
      <c r="L1455" s="5"/>
      <c r="M1455" s="5"/>
      <c r="N1455" s="5"/>
      <c r="O1455" s="5"/>
    </row>
    <row r="1456" spans="1:15" x14ac:dyDescent="0.25">
      <c r="A1456" s="5"/>
      <c r="B1456" s="5"/>
      <c r="C1456" s="5"/>
      <c r="D1456" s="5"/>
      <c r="E1456" s="5"/>
      <c r="F1456" s="5"/>
      <c r="G1456" s="5"/>
      <c r="H1456" s="5"/>
      <c r="I1456" s="5"/>
      <c r="J1456" s="5"/>
      <c r="K1456" s="5"/>
      <c r="L1456" s="5"/>
      <c r="M1456" s="5"/>
      <c r="N1456" s="5"/>
      <c r="O1456" s="5"/>
    </row>
    <row r="1457" spans="1:15" x14ac:dyDescent="0.25">
      <c r="A1457" s="5"/>
      <c r="B1457" s="5"/>
      <c r="C1457" s="5"/>
      <c r="D1457" s="5"/>
      <c r="E1457" s="5"/>
      <c r="F1457" s="5"/>
      <c r="G1457" s="5"/>
      <c r="H1457" s="5"/>
      <c r="I1457" s="5"/>
      <c r="J1457" s="5"/>
      <c r="K1457" s="5"/>
      <c r="L1457" s="5"/>
      <c r="M1457" s="5"/>
      <c r="N1457" s="5"/>
      <c r="O1457" s="5"/>
    </row>
    <row r="1458" spans="1:15" x14ac:dyDescent="0.25">
      <c r="A1458" s="5"/>
      <c r="B1458" s="5"/>
      <c r="C1458" s="5"/>
      <c r="D1458" s="5"/>
      <c r="E1458" s="5"/>
      <c r="F1458" s="5"/>
      <c r="G1458" s="5"/>
      <c r="H1458" s="5"/>
      <c r="I1458" s="5"/>
      <c r="J1458" s="5"/>
      <c r="K1458" s="5"/>
      <c r="L1458" s="5"/>
      <c r="M1458" s="5"/>
      <c r="N1458" s="5"/>
      <c r="O1458" s="5"/>
    </row>
    <row r="1459" spans="1:15" x14ac:dyDescent="0.25">
      <c r="A1459" s="5"/>
      <c r="B1459" s="5"/>
      <c r="C1459" s="5"/>
      <c r="D1459" s="5"/>
      <c r="E1459" s="5"/>
      <c r="F1459" s="5"/>
      <c r="G1459" s="5"/>
      <c r="H1459" s="5"/>
      <c r="I1459" s="5"/>
      <c r="J1459" s="5"/>
      <c r="K1459" s="5"/>
      <c r="L1459" s="5"/>
      <c r="M1459" s="5"/>
      <c r="N1459" s="5"/>
      <c r="O1459" s="5"/>
    </row>
    <row r="1460" spans="1:15" x14ac:dyDescent="0.25">
      <c r="A1460" s="5"/>
      <c r="B1460" s="5"/>
      <c r="C1460" s="5"/>
      <c r="D1460" s="5"/>
      <c r="E1460" s="5"/>
      <c r="F1460" s="5"/>
      <c r="G1460" s="5"/>
      <c r="H1460" s="5"/>
      <c r="I1460" s="5"/>
      <c r="J1460" s="5"/>
      <c r="K1460" s="5"/>
      <c r="L1460" s="5"/>
      <c r="M1460" s="5"/>
      <c r="N1460" s="5"/>
      <c r="O1460" s="5"/>
    </row>
    <row r="1461" spans="1:15" x14ac:dyDescent="0.25">
      <c r="A1461" s="5"/>
      <c r="B1461" s="5"/>
      <c r="C1461" s="5"/>
      <c r="D1461" s="5"/>
      <c r="E1461" s="5"/>
      <c r="F1461" s="5"/>
      <c r="G1461" s="5"/>
      <c r="H1461" s="5"/>
      <c r="I1461" s="5"/>
      <c r="J1461" s="5"/>
      <c r="K1461" s="5"/>
      <c r="L1461" s="5"/>
      <c r="M1461" s="5"/>
      <c r="N1461" s="5"/>
      <c r="O1461" s="5"/>
    </row>
    <row r="1462" spans="1:15" x14ac:dyDescent="0.25">
      <c r="A1462" s="5"/>
      <c r="B1462" s="5"/>
      <c r="C1462" s="5"/>
      <c r="D1462" s="5"/>
      <c r="E1462" s="5"/>
      <c r="F1462" s="5"/>
      <c r="G1462" s="5"/>
      <c r="H1462" s="5"/>
      <c r="I1462" s="5"/>
      <c r="J1462" s="5"/>
      <c r="K1462" s="5"/>
      <c r="L1462" s="5"/>
      <c r="M1462" s="5"/>
      <c r="N1462" s="5"/>
      <c r="O1462" s="5"/>
    </row>
    <row r="1463" spans="1:15" x14ac:dyDescent="0.25">
      <c r="A1463" s="5"/>
      <c r="B1463" s="5"/>
      <c r="C1463" s="5"/>
      <c r="D1463" s="5"/>
      <c r="E1463" s="5"/>
      <c r="F1463" s="5"/>
      <c r="G1463" s="5"/>
      <c r="H1463" s="5"/>
      <c r="I1463" s="5"/>
      <c r="J1463" s="5"/>
      <c r="K1463" s="5"/>
      <c r="L1463" s="5"/>
      <c r="M1463" s="5"/>
      <c r="N1463" s="5"/>
      <c r="O1463" s="5"/>
    </row>
    <row r="1464" spans="1:15" x14ac:dyDescent="0.25">
      <c r="A1464" s="5"/>
      <c r="B1464" s="5"/>
      <c r="C1464" s="5"/>
      <c r="D1464" s="5"/>
      <c r="E1464" s="5"/>
      <c r="F1464" s="5"/>
      <c r="G1464" s="5"/>
      <c r="H1464" s="5"/>
      <c r="I1464" s="5"/>
      <c r="J1464" s="5"/>
      <c r="K1464" s="5"/>
      <c r="L1464" s="5"/>
      <c r="M1464" s="5"/>
      <c r="N1464" s="5"/>
      <c r="O1464" s="5"/>
    </row>
    <row r="1465" spans="1:15" x14ac:dyDescent="0.25">
      <c r="A1465" s="5"/>
      <c r="B1465" s="5"/>
      <c r="C1465" s="5"/>
      <c r="D1465" s="5"/>
      <c r="E1465" s="5"/>
      <c r="F1465" s="5"/>
      <c r="G1465" s="5"/>
      <c r="H1465" s="5"/>
      <c r="I1465" s="5"/>
      <c r="J1465" s="5"/>
      <c r="K1465" s="5"/>
      <c r="L1465" s="5"/>
      <c r="M1465" s="5"/>
      <c r="N1465" s="5"/>
      <c r="O1465" s="5"/>
    </row>
    <row r="1466" spans="1:15" x14ac:dyDescent="0.25">
      <c r="A1466" s="5"/>
      <c r="B1466" s="5"/>
      <c r="C1466" s="5"/>
      <c r="D1466" s="5"/>
      <c r="E1466" s="5"/>
      <c r="F1466" s="5"/>
      <c r="G1466" s="5"/>
      <c r="H1466" s="5"/>
      <c r="I1466" s="5"/>
      <c r="J1466" s="5"/>
      <c r="K1466" s="5"/>
      <c r="L1466" s="5"/>
      <c r="M1466" s="5"/>
      <c r="N1466" s="5"/>
      <c r="O1466" s="5"/>
    </row>
    <row r="1467" spans="1:15" x14ac:dyDescent="0.25">
      <c r="A1467" s="5"/>
      <c r="B1467" s="5"/>
      <c r="C1467" s="5"/>
      <c r="D1467" s="5"/>
      <c r="E1467" s="5"/>
      <c r="F1467" s="5"/>
      <c r="G1467" s="5"/>
      <c r="H1467" s="5"/>
      <c r="I1467" s="5"/>
      <c r="J1467" s="5"/>
      <c r="K1467" s="5"/>
      <c r="L1467" s="5"/>
      <c r="M1467" s="5"/>
      <c r="N1467" s="5"/>
      <c r="O1467" s="5"/>
    </row>
    <row r="1468" spans="1:15" x14ac:dyDescent="0.25">
      <c r="A1468" s="5"/>
      <c r="B1468" s="5"/>
      <c r="C1468" s="5"/>
      <c r="D1468" s="5"/>
      <c r="E1468" s="5"/>
      <c r="F1468" s="5"/>
      <c r="G1468" s="5"/>
      <c r="H1468" s="5"/>
      <c r="I1468" s="5"/>
      <c r="J1468" s="5"/>
      <c r="K1468" s="5"/>
      <c r="L1468" s="5"/>
      <c r="M1468" s="5"/>
      <c r="N1468" s="5"/>
      <c r="O1468" s="5"/>
    </row>
    <row r="1469" spans="1:15" x14ac:dyDescent="0.25">
      <c r="A1469" s="5"/>
      <c r="B1469" s="5"/>
      <c r="C1469" s="5"/>
      <c r="D1469" s="5"/>
      <c r="E1469" s="5"/>
      <c r="F1469" s="5"/>
      <c r="G1469" s="5"/>
      <c r="H1469" s="5"/>
      <c r="I1469" s="5"/>
      <c r="J1469" s="5"/>
      <c r="K1469" s="5"/>
      <c r="L1469" s="5"/>
      <c r="M1469" s="5"/>
      <c r="N1469" s="5"/>
      <c r="O1469" s="5"/>
    </row>
    <row r="1470" spans="1:15" x14ac:dyDescent="0.25">
      <c r="A1470" s="5"/>
      <c r="B1470" s="5"/>
      <c r="C1470" s="5"/>
      <c r="D1470" s="5"/>
      <c r="E1470" s="5"/>
      <c r="F1470" s="5"/>
      <c r="G1470" s="5"/>
      <c r="H1470" s="5"/>
      <c r="I1470" s="5"/>
      <c r="J1470" s="5"/>
      <c r="K1470" s="5"/>
      <c r="L1470" s="5"/>
      <c r="M1470" s="5"/>
      <c r="N1470" s="5"/>
      <c r="O1470" s="5"/>
    </row>
    <row r="1471" spans="1:15" x14ac:dyDescent="0.25">
      <c r="A1471" s="5"/>
      <c r="B1471" s="5"/>
      <c r="C1471" s="5"/>
      <c r="D1471" s="5"/>
      <c r="E1471" s="5"/>
      <c r="F1471" s="5"/>
      <c r="G1471" s="5"/>
      <c r="H1471" s="5"/>
      <c r="I1471" s="5"/>
      <c r="J1471" s="5"/>
      <c r="K1471" s="5"/>
      <c r="L1471" s="5"/>
      <c r="M1471" s="5"/>
      <c r="N1471" s="5"/>
      <c r="O1471" s="5"/>
    </row>
    <row r="1472" spans="1:15" x14ac:dyDescent="0.25">
      <c r="A1472" s="5"/>
      <c r="B1472" s="5"/>
      <c r="C1472" s="5"/>
      <c r="D1472" s="5"/>
      <c r="E1472" s="5"/>
      <c r="F1472" s="5"/>
      <c r="G1472" s="5"/>
      <c r="H1472" s="5"/>
      <c r="I1472" s="5"/>
      <c r="J1472" s="5"/>
      <c r="K1472" s="5"/>
      <c r="L1472" s="5"/>
      <c r="M1472" s="5"/>
      <c r="N1472" s="5"/>
      <c r="O1472" s="5"/>
    </row>
    <row r="1473" spans="1:15" x14ac:dyDescent="0.25">
      <c r="A1473" s="5"/>
      <c r="B1473" s="5"/>
      <c r="C1473" s="5"/>
      <c r="D1473" s="5"/>
      <c r="E1473" s="5"/>
      <c r="F1473" s="5"/>
      <c r="G1473" s="5"/>
      <c r="H1473" s="5"/>
      <c r="I1473" s="5"/>
      <c r="J1473" s="5"/>
      <c r="K1473" s="5"/>
      <c r="L1473" s="5"/>
      <c r="M1473" s="5"/>
      <c r="N1473" s="5"/>
      <c r="O1473" s="5"/>
    </row>
    <row r="1474" spans="1:15" x14ac:dyDescent="0.25">
      <c r="A1474" s="5"/>
      <c r="B1474" s="5"/>
      <c r="C1474" s="5"/>
      <c r="D1474" s="5"/>
      <c r="E1474" s="5"/>
      <c r="F1474" s="5"/>
      <c r="G1474" s="5"/>
      <c r="H1474" s="5"/>
      <c r="I1474" s="5"/>
      <c r="J1474" s="5"/>
      <c r="K1474" s="5"/>
      <c r="L1474" s="5"/>
      <c r="M1474" s="5"/>
      <c r="N1474" s="5"/>
      <c r="O1474" s="5"/>
    </row>
    <row r="1475" spans="1:15" x14ac:dyDescent="0.25">
      <c r="A1475" s="5"/>
      <c r="B1475" s="5"/>
      <c r="C1475" s="5"/>
      <c r="D1475" s="5"/>
      <c r="E1475" s="5"/>
      <c r="F1475" s="5"/>
      <c r="G1475" s="5"/>
      <c r="H1475" s="5"/>
      <c r="I1475" s="5"/>
      <c r="J1475" s="5"/>
      <c r="K1475" s="5"/>
      <c r="L1475" s="5"/>
      <c r="M1475" s="5"/>
      <c r="N1475" s="5"/>
      <c r="O1475" s="5"/>
    </row>
    <row r="1476" spans="1:15" x14ac:dyDescent="0.25">
      <c r="A1476" s="5"/>
      <c r="B1476" s="5"/>
      <c r="C1476" s="5"/>
      <c r="D1476" s="5"/>
      <c r="E1476" s="5"/>
      <c r="F1476" s="5"/>
      <c r="G1476" s="5"/>
      <c r="H1476" s="5"/>
      <c r="I1476" s="5"/>
      <c r="J1476" s="5"/>
      <c r="K1476" s="5"/>
      <c r="L1476" s="5"/>
      <c r="M1476" s="5"/>
      <c r="N1476" s="5"/>
      <c r="O1476" s="5"/>
    </row>
    <row r="1477" spans="1:15" x14ac:dyDescent="0.25">
      <c r="A1477" s="5"/>
      <c r="B1477" s="5"/>
      <c r="C1477" s="5"/>
      <c r="D1477" s="5"/>
      <c r="E1477" s="5"/>
      <c r="F1477" s="5"/>
      <c r="G1477" s="5"/>
      <c r="H1477" s="5"/>
      <c r="I1477" s="5"/>
      <c r="J1477" s="5"/>
      <c r="K1477" s="5"/>
      <c r="L1477" s="5"/>
      <c r="M1477" s="5"/>
      <c r="N1477" s="5"/>
      <c r="O1477" s="5"/>
    </row>
    <row r="1478" spans="1:15" x14ac:dyDescent="0.25">
      <c r="A1478" s="5"/>
      <c r="B1478" s="5"/>
      <c r="C1478" s="5"/>
      <c r="D1478" s="5"/>
      <c r="E1478" s="5"/>
      <c r="F1478" s="5"/>
      <c r="G1478" s="5"/>
      <c r="H1478" s="5"/>
      <c r="I1478" s="5"/>
      <c r="J1478" s="5"/>
      <c r="K1478" s="5"/>
      <c r="L1478" s="5"/>
      <c r="M1478" s="5"/>
      <c r="N1478" s="5"/>
      <c r="O1478" s="5"/>
    </row>
    <row r="1479" spans="1:15" x14ac:dyDescent="0.25">
      <c r="A1479" s="5"/>
      <c r="B1479" s="5"/>
      <c r="C1479" s="5"/>
      <c r="D1479" s="5"/>
      <c r="E1479" s="5"/>
      <c r="F1479" s="5"/>
      <c r="G1479" s="5"/>
      <c r="H1479" s="5"/>
      <c r="I1479" s="5"/>
      <c r="J1479" s="5"/>
      <c r="K1479" s="5"/>
      <c r="L1479" s="5"/>
      <c r="M1479" s="5"/>
      <c r="N1479" s="5"/>
      <c r="O1479" s="5"/>
    </row>
    <row r="1480" spans="1:15" x14ac:dyDescent="0.25">
      <c r="A1480" s="5"/>
      <c r="B1480" s="5"/>
      <c r="C1480" s="5"/>
      <c r="D1480" s="5"/>
      <c r="E1480" s="5"/>
      <c r="F1480" s="5"/>
      <c r="G1480" s="5"/>
      <c r="H1480" s="5"/>
      <c r="I1480" s="5"/>
      <c r="J1480" s="5"/>
      <c r="K1480" s="5"/>
      <c r="L1480" s="5"/>
      <c r="M1480" s="5"/>
      <c r="N1480" s="5"/>
      <c r="O1480" s="5"/>
    </row>
    <row r="1481" spans="1:15" x14ac:dyDescent="0.25">
      <c r="A1481" s="5"/>
      <c r="B1481" s="5"/>
      <c r="C1481" s="5"/>
      <c r="D1481" s="5"/>
      <c r="E1481" s="5"/>
      <c r="F1481" s="5"/>
      <c r="G1481" s="5"/>
      <c r="H1481" s="5"/>
      <c r="I1481" s="5"/>
      <c r="J1481" s="5"/>
      <c r="K1481" s="5"/>
      <c r="L1481" s="5"/>
      <c r="M1481" s="5"/>
      <c r="N1481" s="5"/>
      <c r="O1481" s="5"/>
    </row>
    <row r="1482" spans="1:15" x14ac:dyDescent="0.25">
      <c r="A1482" s="5"/>
      <c r="B1482" s="5"/>
      <c r="C1482" s="5"/>
      <c r="D1482" s="5"/>
      <c r="E1482" s="5"/>
      <c r="F1482" s="5"/>
      <c r="G1482" s="5"/>
      <c r="H1482" s="5"/>
      <c r="I1482" s="5"/>
      <c r="J1482" s="5"/>
      <c r="K1482" s="5"/>
      <c r="L1482" s="5"/>
      <c r="M1482" s="5"/>
      <c r="N1482" s="5"/>
      <c r="O1482" s="5"/>
    </row>
    <row r="1483" spans="1:15" s="10" customFormat="1" ht="18.75" x14ac:dyDescent="0.3"/>
    <row r="1484" spans="1:15" x14ac:dyDescent="0.25">
      <c r="A1484" s="5"/>
      <c r="B1484" s="5"/>
      <c r="C1484" s="5"/>
      <c r="D1484" s="5"/>
      <c r="E1484" s="5"/>
      <c r="F1484" s="5"/>
      <c r="G1484" s="5"/>
      <c r="H1484" s="5"/>
      <c r="I1484" s="5"/>
      <c r="J1484" s="5"/>
      <c r="K1484" s="5"/>
      <c r="L1484" s="5"/>
      <c r="M1484" s="5"/>
      <c r="N1484" s="5"/>
      <c r="O1484" s="5"/>
    </row>
    <row r="1485" spans="1:15" x14ac:dyDescent="0.25">
      <c r="A1485" s="5"/>
      <c r="B1485" s="5"/>
      <c r="C1485" s="5"/>
      <c r="D1485" s="5"/>
      <c r="E1485" s="5"/>
      <c r="F1485" s="5"/>
      <c r="G1485" s="5"/>
      <c r="H1485" s="5"/>
      <c r="I1485" s="5"/>
      <c r="J1485" s="5"/>
      <c r="K1485" s="5"/>
      <c r="L1485" s="5"/>
      <c r="M1485" s="5"/>
      <c r="N1485" s="5"/>
      <c r="O1485" s="5"/>
    </row>
    <row r="1486" spans="1:15" x14ac:dyDescent="0.25">
      <c r="A1486" s="5"/>
      <c r="B1486" s="5"/>
      <c r="C1486" s="5"/>
      <c r="D1486" s="5"/>
      <c r="E1486" s="5"/>
      <c r="F1486" s="5"/>
      <c r="G1486" s="5"/>
      <c r="H1486" s="5"/>
      <c r="I1486" s="5"/>
      <c r="J1486" s="5"/>
      <c r="K1486" s="5"/>
      <c r="L1486" s="5"/>
      <c r="M1486" s="5"/>
      <c r="N1486" s="5"/>
      <c r="O1486" s="5"/>
    </row>
    <row r="1487" spans="1:15" x14ac:dyDescent="0.25">
      <c r="A1487" s="5"/>
      <c r="B1487" s="5"/>
      <c r="C1487" s="5"/>
      <c r="D1487" s="5"/>
      <c r="E1487" s="5"/>
      <c r="F1487" s="5"/>
      <c r="G1487" s="5"/>
      <c r="H1487" s="5"/>
      <c r="I1487" s="5"/>
      <c r="J1487" s="5"/>
      <c r="K1487" s="5"/>
      <c r="L1487" s="5"/>
      <c r="M1487" s="5"/>
      <c r="N1487" s="5"/>
      <c r="O1487" s="5"/>
    </row>
    <row r="1488" spans="1:15" x14ac:dyDescent="0.25">
      <c r="A1488" s="5"/>
      <c r="B1488" s="5"/>
      <c r="C1488" s="5"/>
      <c r="D1488" s="5"/>
      <c r="E1488" s="5"/>
      <c r="F1488" s="5"/>
      <c r="G1488" s="5"/>
      <c r="H1488" s="5"/>
      <c r="I1488" s="5"/>
      <c r="J1488" s="5"/>
      <c r="K1488" s="5"/>
      <c r="L1488" s="5"/>
      <c r="M1488" s="5"/>
      <c r="N1488" s="5"/>
      <c r="O1488" s="5"/>
    </row>
    <row r="1489" spans="1:15" x14ac:dyDescent="0.25">
      <c r="A1489" s="5"/>
      <c r="B1489" s="5"/>
      <c r="C1489" s="5"/>
      <c r="D1489" s="5"/>
      <c r="E1489" s="5"/>
      <c r="F1489" s="5"/>
      <c r="G1489" s="5"/>
      <c r="H1489" s="5"/>
      <c r="I1489" s="5"/>
      <c r="J1489" s="5"/>
      <c r="K1489" s="5"/>
      <c r="L1489" s="5"/>
      <c r="M1489" s="5"/>
      <c r="N1489" s="5"/>
      <c r="O1489" s="5"/>
    </row>
    <row r="1490" spans="1:15" x14ac:dyDescent="0.25">
      <c r="A1490" s="5"/>
      <c r="B1490" s="5"/>
      <c r="C1490" s="5"/>
      <c r="D1490" s="5"/>
      <c r="E1490" s="5"/>
      <c r="F1490" s="5"/>
      <c r="G1490" s="5"/>
      <c r="H1490" s="5"/>
      <c r="I1490" s="5"/>
      <c r="J1490" s="5"/>
      <c r="K1490" s="5"/>
      <c r="L1490" s="5"/>
      <c r="M1490" s="5"/>
      <c r="N1490" s="5"/>
      <c r="O1490" s="5"/>
    </row>
    <row r="1491" spans="1:15" x14ac:dyDescent="0.25">
      <c r="A1491" s="5"/>
      <c r="B1491" s="5"/>
      <c r="C1491" s="5"/>
      <c r="D1491" s="5"/>
      <c r="E1491" s="5"/>
      <c r="F1491" s="5"/>
      <c r="G1491" s="5"/>
      <c r="H1491" s="5"/>
      <c r="I1491" s="5"/>
      <c r="J1491" s="5"/>
      <c r="K1491" s="5"/>
      <c r="L1491" s="5"/>
      <c r="M1491" s="5"/>
      <c r="N1491" s="5"/>
      <c r="O1491" s="5"/>
    </row>
    <row r="1492" spans="1:15" x14ac:dyDescent="0.25">
      <c r="A1492" s="5"/>
      <c r="B1492" s="5"/>
      <c r="C1492" s="5"/>
      <c r="D1492" s="5"/>
      <c r="E1492" s="5"/>
      <c r="F1492" s="5"/>
      <c r="G1492" s="5"/>
      <c r="H1492" s="5"/>
      <c r="I1492" s="5"/>
      <c r="J1492" s="5"/>
      <c r="K1492" s="5"/>
      <c r="L1492" s="5"/>
      <c r="M1492" s="5"/>
      <c r="N1492" s="5"/>
      <c r="O1492" s="5"/>
    </row>
    <row r="1493" spans="1:15" x14ac:dyDescent="0.25">
      <c r="A1493" s="5"/>
      <c r="B1493" s="5"/>
      <c r="C1493" s="5"/>
      <c r="D1493" s="5"/>
      <c r="E1493" s="5"/>
      <c r="F1493" s="5"/>
      <c r="G1493" s="5"/>
      <c r="H1493" s="5"/>
      <c r="I1493" s="5"/>
      <c r="J1493" s="5"/>
      <c r="K1493" s="5"/>
      <c r="L1493" s="5"/>
      <c r="M1493" s="5"/>
      <c r="N1493" s="5"/>
      <c r="O1493" s="5"/>
    </row>
    <row r="1494" spans="1:15" x14ac:dyDescent="0.25">
      <c r="A1494" s="5"/>
      <c r="B1494" s="5"/>
      <c r="C1494" s="5"/>
      <c r="D1494" s="5"/>
      <c r="E1494" s="5"/>
      <c r="F1494" s="5"/>
      <c r="G1494" s="5"/>
      <c r="H1494" s="5"/>
      <c r="I1494" s="5"/>
      <c r="J1494" s="5"/>
      <c r="K1494" s="5"/>
      <c r="L1494" s="5"/>
      <c r="M1494" s="5"/>
      <c r="N1494" s="5"/>
      <c r="O1494" s="5"/>
    </row>
    <row r="1495" spans="1:15" x14ac:dyDescent="0.25">
      <c r="A1495" s="5"/>
      <c r="B1495" s="5"/>
      <c r="C1495" s="5"/>
      <c r="D1495" s="5"/>
      <c r="E1495" s="5"/>
      <c r="F1495" s="5"/>
      <c r="G1495" s="5"/>
      <c r="H1495" s="5"/>
      <c r="I1495" s="5"/>
      <c r="J1495" s="5"/>
      <c r="K1495" s="5"/>
      <c r="L1495" s="5"/>
      <c r="M1495" s="5"/>
      <c r="N1495" s="5"/>
      <c r="O1495" s="5"/>
    </row>
    <row r="1496" spans="1:15" x14ac:dyDescent="0.25">
      <c r="A1496" s="5"/>
      <c r="B1496" s="5"/>
      <c r="C1496" s="5"/>
      <c r="D1496" s="5"/>
      <c r="E1496" s="5"/>
      <c r="F1496" s="5"/>
      <c r="G1496" s="5"/>
      <c r="H1496" s="5"/>
      <c r="I1496" s="5"/>
      <c r="J1496" s="5"/>
      <c r="K1496" s="5"/>
      <c r="L1496" s="5"/>
      <c r="M1496" s="5"/>
      <c r="N1496" s="5"/>
      <c r="O1496" s="5"/>
    </row>
    <row r="1497" spans="1:15" x14ac:dyDescent="0.25">
      <c r="A1497" s="5"/>
      <c r="B1497" s="5"/>
      <c r="C1497" s="5"/>
      <c r="D1497" s="5"/>
      <c r="E1497" s="5"/>
      <c r="F1497" s="5"/>
      <c r="G1497" s="5"/>
      <c r="H1497" s="5"/>
      <c r="I1497" s="5"/>
      <c r="J1497" s="5"/>
      <c r="K1497" s="5"/>
      <c r="L1497" s="5"/>
      <c r="M1497" s="5"/>
      <c r="N1497" s="5"/>
      <c r="O1497" s="5"/>
    </row>
    <row r="1498" spans="1:15" x14ac:dyDescent="0.25">
      <c r="A1498" s="5"/>
      <c r="B1498" s="5"/>
      <c r="C1498" s="5"/>
      <c r="D1498" s="5"/>
      <c r="E1498" s="5"/>
      <c r="F1498" s="5"/>
      <c r="G1498" s="5"/>
      <c r="H1498" s="5"/>
      <c r="I1498" s="5"/>
      <c r="J1498" s="5"/>
      <c r="K1498" s="5"/>
      <c r="L1498" s="5"/>
      <c r="M1498" s="5"/>
      <c r="N1498" s="5"/>
      <c r="O1498" s="5"/>
    </row>
    <row r="1499" spans="1:15" x14ac:dyDescent="0.25">
      <c r="A1499" s="5"/>
      <c r="B1499" s="5"/>
      <c r="C1499" s="5"/>
      <c r="D1499" s="5"/>
      <c r="E1499" s="5"/>
      <c r="F1499" s="5"/>
      <c r="G1499" s="5"/>
      <c r="H1499" s="5"/>
      <c r="I1499" s="5"/>
      <c r="J1499" s="5"/>
      <c r="K1499" s="5"/>
      <c r="L1499" s="5"/>
      <c r="M1499" s="5"/>
      <c r="N1499" s="5"/>
      <c r="O1499" s="5"/>
    </row>
    <row r="1500" spans="1:15" x14ac:dyDescent="0.25">
      <c r="A1500" s="5"/>
      <c r="B1500" s="5"/>
      <c r="C1500" s="5"/>
      <c r="D1500" s="5"/>
      <c r="E1500" s="5"/>
      <c r="F1500" s="5"/>
      <c r="G1500" s="5"/>
      <c r="H1500" s="5"/>
      <c r="I1500" s="5"/>
      <c r="J1500" s="5"/>
      <c r="K1500" s="5"/>
      <c r="L1500" s="5"/>
      <c r="M1500" s="5"/>
      <c r="N1500" s="5"/>
      <c r="O1500" s="5"/>
    </row>
    <row r="1501" spans="1:15" x14ac:dyDescent="0.25">
      <c r="A1501" s="5"/>
      <c r="B1501" s="5"/>
      <c r="C1501" s="5"/>
      <c r="D1501" s="5"/>
      <c r="E1501" s="5"/>
      <c r="F1501" s="5"/>
      <c r="G1501" s="5"/>
      <c r="H1501" s="5"/>
      <c r="I1501" s="5"/>
      <c r="J1501" s="5"/>
      <c r="K1501" s="5"/>
      <c r="L1501" s="5"/>
      <c r="M1501" s="5"/>
      <c r="N1501" s="5"/>
      <c r="O1501" s="5"/>
    </row>
    <row r="1502" spans="1:15" x14ac:dyDescent="0.25">
      <c r="A1502" s="5"/>
      <c r="B1502" s="5"/>
      <c r="C1502" s="5"/>
      <c r="D1502" s="5"/>
      <c r="E1502" s="5"/>
      <c r="F1502" s="5"/>
      <c r="G1502" s="5"/>
      <c r="H1502" s="5"/>
      <c r="I1502" s="5"/>
      <c r="J1502" s="5"/>
      <c r="K1502" s="5"/>
      <c r="L1502" s="5"/>
      <c r="M1502" s="5"/>
      <c r="N1502" s="5"/>
      <c r="O1502" s="5"/>
    </row>
    <row r="1503" spans="1:15" x14ac:dyDescent="0.25">
      <c r="A1503" s="5"/>
      <c r="B1503" s="5"/>
      <c r="C1503" s="5"/>
      <c r="D1503" s="5"/>
      <c r="E1503" s="5"/>
      <c r="F1503" s="5"/>
      <c r="G1503" s="5"/>
      <c r="H1503" s="5"/>
      <c r="I1503" s="5"/>
      <c r="J1503" s="5"/>
      <c r="K1503" s="5"/>
      <c r="L1503" s="5"/>
      <c r="M1503" s="5"/>
      <c r="N1503" s="5"/>
      <c r="O1503" s="5"/>
    </row>
    <row r="1504" spans="1:15" x14ac:dyDescent="0.25">
      <c r="A1504" s="5"/>
      <c r="B1504" s="5"/>
      <c r="C1504" s="5"/>
      <c r="D1504" s="5"/>
      <c r="E1504" s="5"/>
      <c r="F1504" s="5"/>
      <c r="G1504" s="5"/>
      <c r="H1504" s="5"/>
      <c r="I1504" s="5"/>
      <c r="J1504" s="5"/>
      <c r="K1504" s="5"/>
      <c r="L1504" s="5"/>
      <c r="M1504" s="5"/>
      <c r="N1504" s="5"/>
      <c r="O1504" s="5"/>
    </row>
    <row r="1505" spans="1:15" x14ac:dyDescent="0.25">
      <c r="A1505" s="5"/>
      <c r="B1505" s="5"/>
      <c r="C1505" s="5"/>
      <c r="D1505" s="5"/>
      <c r="E1505" s="5"/>
      <c r="F1505" s="5"/>
      <c r="G1505" s="5"/>
      <c r="H1505" s="5"/>
      <c r="I1505" s="5"/>
      <c r="J1505" s="5"/>
      <c r="K1505" s="5"/>
      <c r="L1505" s="5"/>
      <c r="M1505" s="5"/>
      <c r="N1505" s="5"/>
      <c r="O1505" s="5"/>
    </row>
    <row r="1506" spans="1:15" x14ac:dyDescent="0.25">
      <c r="A1506" s="5"/>
      <c r="B1506" s="5"/>
      <c r="C1506" s="5"/>
      <c r="D1506" s="5"/>
      <c r="E1506" s="5"/>
      <c r="F1506" s="5"/>
      <c r="G1506" s="5"/>
      <c r="H1506" s="5"/>
      <c r="I1506" s="5"/>
      <c r="J1506" s="5"/>
      <c r="K1506" s="5"/>
      <c r="L1506" s="5"/>
      <c r="M1506" s="5"/>
      <c r="N1506" s="5"/>
      <c r="O1506" s="5"/>
    </row>
    <row r="1507" spans="1:15" x14ac:dyDescent="0.25">
      <c r="A1507" s="5"/>
      <c r="B1507" s="5"/>
      <c r="C1507" s="5"/>
      <c r="D1507" s="5"/>
      <c r="E1507" s="5"/>
      <c r="F1507" s="5"/>
      <c r="G1507" s="5"/>
      <c r="H1507" s="5"/>
      <c r="I1507" s="5"/>
      <c r="J1507" s="5"/>
      <c r="K1507" s="5"/>
      <c r="L1507" s="5"/>
      <c r="M1507" s="5"/>
      <c r="N1507" s="5"/>
      <c r="O1507" s="5"/>
    </row>
    <row r="1508" spans="1:15" x14ac:dyDescent="0.25">
      <c r="A1508" s="5"/>
      <c r="B1508" s="5"/>
      <c r="C1508" s="5"/>
      <c r="D1508" s="5"/>
      <c r="E1508" s="5"/>
      <c r="F1508" s="5"/>
      <c r="G1508" s="5"/>
      <c r="H1508" s="5"/>
      <c r="I1508" s="5"/>
      <c r="J1508" s="5"/>
      <c r="K1508" s="5"/>
      <c r="L1508" s="5"/>
      <c r="M1508" s="5"/>
      <c r="N1508" s="5"/>
      <c r="O1508" s="5"/>
    </row>
    <row r="1509" spans="1:15" x14ac:dyDescent="0.25">
      <c r="A1509" s="5"/>
      <c r="B1509" s="5"/>
      <c r="C1509" s="5"/>
      <c r="D1509" s="5"/>
      <c r="E1509" s="5"/>
      <c r="F1509" s="5"/>
      <c r="G1509" s="5"/>
      <c r="H1509" s="5"/>
      <c r="I1509" s="5"/>
      <c r="J1509" s="5"/>
      <c r="K1509" s="5"/>
      <c r="L1509" s="5"/>
      <c r="M1509" s="5"/>
      <c r="N1509" s="5"/>
      <c r="O1509" s="5"/>
    </row>
    <row r="1510" spans="1:15" x14ac:dyDescent="0.25">
      <c r="A1510" s="5"/>
      <c r="B1510" s="5"/>
      <c r="C1510" s="5"/>
      <c r="D1510" s="5"/>
      <c r="E1510" s="5"/>
      <c r="F1510" s="5"/>
      <c r="G1510" s="5"/>
      <c r="H1510" s="5"/>
      <c r="I1510" s="5"/>
      <c r="J1510" s="5"/>
      <c r="K1510" s="5"/>
      <c r="L1510" s="5"/>
      <c r="M1510" s="5"/>
      <c r="N1510" s="5"/>
      <c r="O1510" s="5"/>
    </row>
    <row r="1511" spans="1:15" x14ac:dyDescent="0.25">
      <c r="A1511" s="5"/>
      <c r="B1511" s="5"/>
      <c r="C1511" s="5"/>
      <c r="D1511" s="5"/>
      <c r="E1511" s="5"/>
      <c r="F1511" s="5"/>
      <c r="G1511" s="5"/>
      <c r="H1511" s="5"/>
      <c r="I1511" s="5"/>
      <c r="J1511" s="5"/>
      <c r="K1511" s="5"/>
      <c r="L1511" s="5"/>
      <c r="M1511" s="5"/>
      <c r="N1511" s="5"/>
      <c r="O1511" s="5"/>
    </row>
    <row r="1512" spans="1:15" x14ac:dyDescent="0.25">
      <c r="A1512" s="5"/>
      <c r="B1512" s="5"/>
      <c r="C1512" s="5"/>
      <c r="D1512" s="5"/>
      <c r="E1512" s="5"/>
      <c r="F1512" s="5"/>
      <c r="G1512" s="5"/>
      <c r="H1512" s="5"/>
      <c r="I1512" s="5"/>
      <c r="J1512" s="5"/>
      <c r="K1512" s="5"/>
      <c r="L1512" s="5"/>
      <c r="M1512" s="5"/>
      <c r="N1512" s="5"/>
      <c r="O1512" s="5"/>
    </row>
    <row r="1513" spans="1:15" x14ac:dyDescent="0.25">
      <c r="A1513" s="5"/>
      <c r="B1513" s="5"/>
      <c r="C1513" s="5"/>
      <c r="D1513" s="5"/>
      <c r="E1513" s="5"/>
      <c r="F1513" s="5"/>
      <c r="G1513" s="5"/>
      <c r="H1513" s="5"/>
      <c r="I1513" s="5"/>
      <c r="J1513" s="5"/>
      <c r="K1513" s="5"/>
      <c r="L1513" s="5"/>
      <c r="M1513" s="5"/>
      <c r="N1513" s="5"/>
      <c r="O1513" s="5"/>
    </row>
    <row r="1514" spans="1:15" x14ac:dyDescent="0.25">
      <c r="A1514" s="5"/>
      <c r="B1514" s="5"/>
      <c r="C1514" s="5"/>
      <c r="D1514" s="5"/>
      <c r="E1514" s="5"/>
      <c r="F1514" s="5"/>
      <c r="G1514" s="5"/>
      <c r="H1514" s="5"/>
      <c r="I1514" s="5"/>
      <c r="J1514" s="5"/>
      <c r="K1514" s="5"/>
      <c r="L1514" s="5"/>
      <c r="M1514" s="5"/>
      <c r="N1514" s="5"/>
      <c r="O1514" s="5"/>
    </row>
    <row r="1515" spans="1:15" x14ac:dyDescent="0.25">
      <c r="A1515" s="5"/>
      <c r="B1515" s="5"/>
      <c r="C1515" s="5"/>
      <c r="D1515" s="5"/>
      <c r="E1515" s="5"/>
      <c r="F1515" s="5"/>
      <c r="G1515" s="5"/>
      <c r="H1515" s="5"/>
      <c r="I1515" s="5"/>
      <c r="J1515" s="5"/>
      <c r="K1515" s="5"/>
      <c r="L1515" s="5"/>
      <c r="M1515" s="5"/>
      <c r="N1515" s="5"/>
      <c r="O1515" s="5"/>
    </row>
    <row r="1516" spans="1:15" x14ac:dyDescent="0.25">
      <c r="A1516" s="5"/>
      <c r="B1516" s="5"/>
      <c r="C1516" s="5"/>
      <c r="D1516" s="5"/>
      <c r="E1516" s="5"/>
      <c r="F1516" s="5"/>
      <c r="G1516" s="5"/>
      <c r="H1516" s="5"/>
      <c r="I1516" s="5"/>
      <c r="J1516" s="5"/>
      <c r="K1516" s="5"/>
      <c r="L1516" s="5"/>
      <c r="M1516" s="5"/>
      <c r="N1516" s="5"/>
      <c r="O1516" s="5"/>
    </row>
    <row r="1517" spans="1:15" x14ac:dyDescent="0.25">
      <c r="A1517" s="5"/>
      <c r="B1517" s="5"/>
      <c r="C1517" s="5"/>
      <c r="D1517" s="5"/>
      <c r="E1517" s="5"/>
      <c r="F1517" s="5"/>
      <c r="G1517" s="5"/>
      <c r="H1517" s="5"/>
      <c r="I1517" s="5"/>
      <c r="J1517" s="5"/>
      <c r="K1517" s="5"/>
      <c r="L1517" s="5"/>
      <c r="M1517" s="5"/>
      <c r="N1517" s="5"/>
      <c r="O1517" s="5"/>
    </row>
    <row r="1518" spans="1:15" x14ac:dyDescent="0.25">
      <c r="A1518" s="5"/>
      <c r="B1518" s="5"/>
      <c r="C1518" s="5"/>
      <c r="D1518" s="5"/>
      <c r="E1518" s="5"/>
      <c r="F1518" s="5"/>
      <c r="G1518" s="5"/>
      <c r="H1518" s="5"/>
      <c r="I1518" s="5"/>
      <c r="J1518" s="5"/>
      <c r="K1518" s="5"/>
      <c r="L1518" s="5"/>
      <c r="M1518" s="5"/>
      <c r="N1518" s="5"/>
      <c r="O1518" s="5"/>
    </row>
    <row r="1519" spans="1:15" x14ac:dyDescent="0.25">
      <c r="A1519" s="5"/>
      <c r="B1519" s="5"/>
      <c r="C1519" s="5"/>
      <c r="D1519" s="5"/>
      <c r="E1519" s="5"/>
      <c r="F1519" s="5"/>
      <c r="G1519" s="5"/>
      <c r="H1519" s="5"/>
      <c r="I1519" s="5"/>
      <c r="J1519" s="5"/>
      <c r="K1519" s="5"/>
      <c r="L1519" s="5"/>
      <c r="M1519" s="5"/>
      <c r="N1519" s="5"/>
      <c r="O1519" s="5"/>
    </row>
    <row r="1520" spans="1:15" x14ac:dyDescent="0.25">
      <c r="A1520" s="5"/>
      <c r="B1520" s="5"/>
      <c r="C1520" s="5"/>
      <c r="D1520" s="5"/>
      <c r="E1520" s="5"/>
      <c r="F1520" s="5"/>
      <c r="G1520" s="5"/>
      <c r="H1520" s="5"/>
      <c r="I1520" s="5"/>
      <c r="J1520" s="5"/>
      <c r="K1520" s="5"/>
      <c r="L1520" s="5"/>
      <c r="M1520" s="5"/>
      <c r="N1520" s="5"/>
      <c r="O1520" s="5"/>
    </row>
    <row r="1521" spans="1:15" x14ac:dyDescent="0.25">
      <c r="A1521" s="5"/>
      <c r="B1521" s="5"/>
      <c r="C1521" s="5"/>
      <c r="D1521" s="5"/>
      <c r="E1521" s="5"/>
      <c r="F1521" s="5"/>
      <c r="G1521" s="5"/>
      <c r="H1521" s="5"/>
      <c r="I1521" s="5"/>
      <c r="J1521" s="5"/>
      <c r="K1521" s="5"/>
      <c r="L1521" s="5"/>
      <c r="M1521" s="5"/>
      <c r="N1521" s="5"/>
      <c r="O1521" s="5"/>
    </row>
    <row r="1522" spans="1:15" x14ac:dyDescent="0.25">
      <c r="A1522" s="5"/>
      <c r="B1522" s="5"/>
      <c r="C1522" s="5"/>
      <c r="D1522" s="5"/>
      <c r="E1522" s="5"/>
      <c r="F1522" s="5"/>
      <c r="G1522" s="5"/>
      <c r="H1522" s="5"/>
      <c r="I1522" s="5"/>
      <c r="J1522" s="5"/>
      <c r="K1522" s="5"/>
      <c r="L1522" s="5"/>
      <c r="M1522" s="5"/>
      <c r="N1522" s="5"/>
      <c r="O1522" s="5"/>
    </row>
    <row r="1523" spans="1:15" x14ac:dyDescent="0.25">
      <c r="A1523" s="5"/>
      <c r="B1523" s="5"/>
      <c r="C1523" s="5"/>
      <c r="D1523" s="5"/>
      <c r="E1523" s="5"/>
      <c r="F1523" s="5"/>
      <c r="G1523" s="5"/>
      <c r="H1523" s="5"/>
      <c r="I1523" s="5"/>
      <c r="J1523" s="5"/>
      <c r="K1523" s="5"/>
      <c r="L1523" s="5"/>
      <c r="M1523" s="5"/>
      <c r="N1523" s="5"/>
      <c r="O1523" s="5"/>
    </row>
    <row r="1524" spans="1:15" x14ac:dyDescent="0.25">
      <c r="A1524" s="5"/>
      <c r="B1524" s="5"/>
      <c r="C1524" s="5"/>
      <c r="D1524" s="5"/>
      <c r="E1524" s="5"/>
      <c r="F1524" s="5"/>
      <c r="G1524" s="5"/>
      <c r="H1524" s="5"/>
      <c r="I1524" s="5"/>
      <c r="J1524" s="5"/>
      <c r="K1524" s="5"/>
      <c r="L1524" s="5"/>
      <c r="M1524" s="5"/>
      <c r="N1524" s="5"/>
      <c r="O1524" s="5"/>
    </row>
    <row r="1525" spans="1:15" x14ac:dyDescent="0.25">
      <c r="A1525" s="5"/>
      <c r="B1525" s="5"/>
      <c r="C1525" s="5"/>
      <c r="D1525" s="5"/>
      <c r="E1525" s="5"/>
      <c r="F1525" s="5"/>
      <c r="G1525" s="5"/>
      <c r="H1525" s="5"/>
      <c r="I1525" s="5"/>
      <c r="J1525" s="5"/>
      <c r="K1525" s="5"/>
      <c r="L1525" s="5"/>
      <c r="M1525" s="5"/>
      <c r="N1525" s="5"/>
      <c r="O1525" s="5"/>
    </row>
    <row r="1526" spans="1:15" s="10" customFormat="1" ht="18.75" x14ac:dyDescent="0.3"/>
    <row r="1527" spans="1:15" x14ac:dyDescent="0.25">
      <c r="A1527" s="5"/>
      <c r="B1527" s="5"/>
      <c r="C1527" s="5"/>
      <c r="D1527" s="5"/>
      <c r="E1527" s="5"/>
      <c r="F1527" s="5"/>
      <c r="G1527" s="5"/>
      <c r="H1527" s="5"/>
      <c r="I1527" s="5"/>
      <c r="J1527" s="5"/>
      <c r="K1527" s="5"/>
      <c r="L1527" s="5"/>
      <c r="M1527" s="5"/>
      <c r="N1527" s="5"/>
      <c r="O1527" s="5"/>
    </row>
    <row r="1528" spans="1:15" x14ac:dyDescent="0.25">
      <c r="A1528" s="5"/>
      <c r="B1528" s="5"/>
      <c r="C1528" s="5"/>
      <c r="D1528" s="5"/>
      <c r="E1528" s="5"/>
      <c r="F1528" s="5"/>
      <c r="G1528" s="5"/>
      <c r="H1528" s="5"/>
      <c r="I1528" s="5"/>
      <c r="J1528" s="5"/>
      <c r="K1528" s="5"/>
      <c r="L1528" s="5"/>
      <c r="M1528" s="5"/>
      <c r="N1528" s="5"/>
      <c r="O1528" s="5"/>
    </row>
    <row r="1529" spans="1:15" x14ac:dyDescent="0.25">
      <c r="A1529" s="5"/>
      <c r="B1529" s="5"/>
      <c r="C1529" s="5"/>
      <c r="D1529" s="5"/>
      <c r="E1529" s="5"/>
      <c r="F1529" s="5"/>
      <c r="G1529" s="5"/>
      <c r="H1529" s="5"/>
      <c r="I1529" s="5"/>
      <c r="J1529" s="5"/>
      <c r="K1529" s="5"/>
      <c r="L1529" s="5"/>
      <c r="M1529" s="5"/>
      <c r="N1529" s="5"/>
      <c r="O1529" s="5"/>
    </row>
    <row r="1530" spans="1:15" x14ac:dyDescent="0.25">
      <c r="A1530" s="5"/>
      <c r="B1530" s="5"/>
      <c r="C1530" s="5"/>
      <c r="D1530" s="5"/>
      <c r="E1530" s="5"/>
      <c r="F1530" s="5"/>
      <c r="G1530" s="5"/>
      <c r="H1530" s="5"/>
      <c r="I1530" s="5"/>
      <c r="J1530" s="5"/>
      <c r="K1530" s="5"/>
      <c r="L1530" s="5"/>
      <c r="M1530" s="5"/>
      <c r="N1530" s="5"/>
      <c r="O1530" s="5"/>
    </row>
    <row r="1531" spans="1:15" x14ac:dyDescent="0.25">
      <c r="A1531" s="5"/>
      <c r="B1531" s="5"/>
      <c r="C1531" s="5"/>
      <c r="D1531" s="5"/>
      <c r="E1531" s="5"/>
      <c r="F1531" s="5"/>
      <c r="G1531" s="5"/>
      <c r="H1531" s="5"/>
      <c r="I1531" s="5"/>
      <c r="J1531" s="5"/>
      <c r="K1531" s="5"/>
      <c r="L1531" s="5"/>
      <c r="M1531" s="5"/>
      <c r="N1531" s="5"/>
      <c r="O1531" s="5"/>
    </row>
    <row r="1532" spans="1:15" x14ac:dyDescent="0.25">
      <c r="A1532" s="5"/>
      <c r="B1532" s="5"/>
      <c r="C1532" s="5"/>
      <c r="D1532" s="5"/>
      <c r="E1532" s="5"/>
      <c r="F1532" s="5"/>
      <c r="G1532" s="5"/>
      <c r="H1532" s="5"/>
      <c r="I1532" s="5"/>
      <c r="J1532" s="5"/>
      <c r="K1532" s="5"/>
      <c r="L1532" s="5"/>
      <c r="M1532" s="5"/>
      <c r="N1532" s="5"/>
      <c r="O1532" s="5"/>
    </row>
    <row r="1533" spans="1:15" x14ac:dyDescent="0.25">
      <c r="A1533" s="5"/>
      <c r="B1533" s="5"/>
      <c r="C1533" s="5"/>
      <c r="D1533" s="5"/>
      <c r="E1533" s="5"/>
      <c r="F1533" s="5"/>
      <c r="G1533" s="5"/>
      <c r="H1533" s="5"/>
      <c r="I1533" s="5"/>
      <c r="J1533" s="5"/>
      <c r="K1533" s="5"/>
      <c r="L1533" s="5"/>
      <c r="M1533" s="5"/>
      <c r="N1533" s="5"/>
      <c r="O1533" s="5"/>
    </row>
    <row r="1534" spans="1:15" x14ac:dyDescent="0.25">
      <c r="A1534" s="5"/>
      <c r="B1534" s="5"/>
      <c r="C1534" s="5"/>
      <c r="D1534" s="5"/>
      <c r="E1534" s="5"/>
      <c r="F1534" s="5"/>
      <c r="G1534" s="5"/>
      <c r="H1534" s="5"/>
      <c r="I1534" s="5"/>
      <c r="J1534" s="5"/>
      <c r="K1534" s="5"/>
      <c r="L1534" s="5"/>
      <c r="M1534" s="5"/>
      <c r="N1534" s="5"/>
      <c r="O1534" s="5"/>
    </row>
    <row r="1535" spans="1:15" x14ac:dyDescent="0.25">
      <c r="A1535" s="5"/>
      <c r="B1535" s="5"/>
      <c r="C1535" s="5"/>
      <c r="D1535" s="5"/>
      <c r="E1535" s="5"/>
      <c r="F1535" s="5"/>
      <c r="G1535" s="5"/>
      <c r="H1535" s="5"/>
      <c r="I1535" s="5"/>
      <c r="J1535" s="5"/>
      <c r="K1535" s="5"/>
      <c r="L1535" s="5"/>
      <c r="M1535" s="5"/>
      <c r="N1535" s="5"/>
      <c r="O1535" s="5"/>
    </row>
    <row r="1536" spans="1:15" x14ac:dyDescent="0.25">
      <c r="A1536" s="5"/>
      <c r="B1536" s="5"/>
      <c r="C1536" s="5"/>
      <c r="D1536" s="5"/>
      <c r="E1536" s="5"/>
      <c r="F1536" s="5"/>
      <c r="G1536" s="5"/>
      <c r="H1536" s="5"/>
      <c r="I1536" s="5"/>
      <c r="J1536" s="5"/>
      <c r="K1536" s="5"/>
      <c r="L1536" s="5"/>
      <c r="M1536" s="5"/>
      <c r="N1536" s="5"/>
      <c r="O1536" s="5"/>
    </row>
    <row r="1537" spans="1:15" x14ac:dyDescent="0.25">
      <c r="A1537" s="5"/>
      <c r="B1537" s="5"/>
      <c r="C1537" s="5"/>
      <c r="D1537" s="5"/>
      <c r="E1537" s="5"/>
      <c r="F1537" s="5"/>
      <c r="G1537" s="5"/>
      <c r="H1537" s="5"/>
      <c r="I1537" s="5"/>
      <c r="J1537" s="5"/>
      <c r="K1537" s="5"/>
      <c r="L1537" s="5"/>
      <c r="M1537" s="5"/>
      <c r="N1537" s="5"/>
      <c r="O1537" s="5"/>
    </row>
    <row r="1538" spans="1:15" x14ac:dyDescent="0.25">
      <c r="A1538" s="5"/>
      <c r="B1538" s="5"/>
      <c r="C1538" s="5"/>
      <c r="D1538" s="5"/>
      <c r="E1538" s="5"/>
      <c r="F1538" s="5"/>
      <c r="G1538" s="5"/>
      <c r="H1538" s="5"/>
      <c r="I1538" s="5"/>
      <c r="J1538" s="5"/>
      <c r="K1538" s="5"/>
      <c r="L1538" s="5"/>
      <c r="M1538" s="5"/>
      <c r="N1538" s="5"/>
      <c r="O1538" s="5"/>
    </row>
    <row r="1539" spans="1:15" x14ac:dyDescent="0.25">
      <c r="A1539" s="5"/>
      <c r="B1539" s="5"/>
      <c r="C1539" s="5"/>
      <c r="D1539" s="5"/>
      <c r="E1539" s="5"/>
      <c r="F1539" s="5"/>
      <c r="G1539" s="5"/>
      <c r="H1539" s="5"/>
      <c r="I1539" s="5"/>
      <c r="J1539" s="5"/>
      <c r="K1539" s="5"/>
      <c r="L1539" s="5"/>
      <c r="M1539" s="5"/>
      <c r="N1539" s="5"/>
      <c r="O1539" s="5"/>
    </row>
    <row r="1540" spans="1:15" x14ac:dyDescent="0.25">
      <c r="A1540" s="5"/>
      <c r="B1540" s="5"/>
      <c r="C1540" s="5"/>
      <c r="D1540" s="5"/>
      <c r="E1540" s="5"/>
      <c r="F1540" s="5"/>
      <c r="G1540" s="5"/>
      <c r="H1540" s="5"/>
      <c r="I1540" s="5"/>
      <c r="J1540" s="5"/>
      <c r="K1540" s="5"/>
      <c r="L1540" s="5"/>
      <c r="M1540" s="5"/>
      <c r="N1540" s="5"/>
      <c r="O1540" s="5"/>
    </row>
    <row r="1541" spans="1:15" x14ac:dyDescent="0.25">
      <c r="A1541" s="5"/>
      <c r="B1541" s="5"/>
      <c r="C1541" s="5"/>
      <c r="D1541" s="5"/>
      <c r="E1541" s="5"/>
      <c r="F1541" s="5"/>
      <c r="G1541" s="5"/>
      <c r="H1541" s="5"/>
      <c r="I1541" s="5"/>
      <c r="J1541" s="5"/>
      <c r="K1541" s="5"/>
      <c r="L1541" s="5"/>
      <c r="M1541" s="5"/>
      <c r="N1541" s="5"/>
      <c r="O1541" s="5"/>
    </row>
    <row r="1542" spans="1:15" x14ac:dyDescent="0.25">
      <c r="A1542" s="5"/>
      <c r="B1542" s="5"/>
      <c r="C1542" s="5"/>
      <c r="D1542" s="5"/>
      <c r="E1542" s="5"/>
      <c r="F1542" s="5"/>
      <c r="G1542" s="5"/>
      <c r="H1542" s="5"/>
      <c r="I1542" s="5"/>
      <c r="J1542" s="5"/>
      <c r="K1542" s="5"/>
      <c r="L1542" s="5"/>
      <c r="M1542" s="5"/>
      <c r="N1542" s="5"/>
      <c r="O1542" s="5"/>
    </row>
    <row r="1543" spans="1:15" x14ac:dyDescent="0.25">
      <c r="A1543" s="5"/>
      <c r="B1543" s="5"/>
      <c r="C1543" s="5"/>
      <c r="D1543" s="5"/>
      <c r="E1543" s="5"/>
      <c r="F1543" s="5"/>
      <c r="G1543" s="5"/>
      <c r="H1543" s="5"/>
      <c r="I1543" s="5"/>
      <c r="J1543" s="5"/>
      <c r="K1543" s="5"/>
      <c r="L1543" s="5"/>
      <c r="M1543" s="5"/>
      <c r="N1543" s="5"/>
      <c r="O1543" s="5"/>
    </row>
    <row r="1544" spans="1:15" x14ac:dyDescent="0.25">
      <c r="A1544" s="5"/>
      <c r="B1544" s="5"/>
      <c r="C1544" s="5"/>
      <c r="D1544" s="5"/>
      <c r="E1544" s="5"/>
      <c r="F1544" s="5"/>
      <c r="G1544" s="5"/>
      <c r="H1544" s="5"/>
      <c r="I1544" s="5"/>
      <c r="J1544" s="5"/>
      <c r="K1544" s="5"/>
      <c r="L1544" s="5"/>
      <c r="M1544" s="5"/>
      <c r="N1544" s="5"/>
      <c r="O1544" s="5"/>
    </row>
    <row r="1545" spans="1:15" x14ac:dyDescent="0.25">
      <c r="A1545" s="5"/>
      <c r="B1545" s="5"/>
      <c r="C1545" s="5"/>
      <c r="D1545" s="5"/>
      <c r="E1545" s="5"/>
      <c r="F1545" s="5"/>
      <c r="G1545" s="5"/>
      <c r="H1545" s="5"/>
      <c r="I1545" s="5"/>
      <c r="J1545" s="5"/>
      <c r="K1545" s="5"/>
      <c r="L1545" s="5"/>
      <c r="M1545" s="5"/>
      <c r="N1545" s="5"/>
      <c r="O1545" s="5"/>
    </row>
    <row r="1546" spans="1:15" x14ac:dyDescent="0.25">
      <c r="A1546" s="5"/>
      <c r="B1546" s="5"/>
      <c r="C1546" s="5"/>
      <c r="D1546" s="5"/>
      <c r="E1546" s="5"/>
      <c r="F1546" s="5"/>
      <c r="G1546" s="5"/>
      <c r="H1546" s="5"/>
      <c r="I1546" s="5"/>
      <c r="J1546" s="5"/>
      <c r="K1546" s="5"/>
      <c r="L1546" s="5"/>
      <c r="M1546" s="5"/>
      <c r="N1546" s="5"/>
      <c r="O1546" s="5"/>
    </row>
    <row r="1547" spans="1:15" x14ac:dyDescent="0.25">
      <c r="A1547" s="5"/>
      <c r="B1547" s="5"/>
      <c r="C1547" s="5"/>
      <c r="D1547" s="5"/>
      <c r="E1547" s="5"/>
      <c r="F1547" s="5"/>
      <c r="G1547" s="5"/>
      <c r="H1547" s="5"/>
      <c r="I1547" s="5"/>
      <c r="J1547" s="5"/>
      <c r="K1547" s="5"/>
      <c r="L1547" s="5"/>
      <c r="M1547" s="5"/>
      <c r="N1547" s="5"/>
      <c r="O1547" s="5"/>
    </row>
    <row r="1548" spans="1:15" x14ac:dyDescent="0.25">
      <c r="A1548" s="5"/>
      <c r="B1548" s="5"/>
      <c r="C1548" s="5"/>
      <c r="D1548" s="5"/>
      <c r="E1548" s="5"/>
      <c r="F1548" s="5"/>
      <c r="G1548" s="5"/>
      <c r="H1548" s="5"/>
      <c r="I1548" s="5"/>
      <c r="J1548" s="5"/>
      <c r="K1548" s="5"/>
      <c r="L1548" s="5"/>
      <c r="M1548" s="5"/>
      <c r="N1548" s="5"/>
      <c r="O1548" s="5"/>
    </row>
    <row r="1549" spans="1:15" x14ac:dyDescent="0.25">
      <c r="A1549" s="5"/>
      <c r="B1549" s="5"/>
      <c r="C1549" s="5"/>
      <c r="D1549" s="5"/>
      <c r="E1549" s="5"/>
      <c r="F1549" s="5"/>
      <c r="G1549" s="5"/>
      <c r="H1549" s="5"/>
      <c r="I1549" s="5"/>
      <c r="J1549" s="5"/>
      <c r="K1549" s="5"/>
      <c r="L1549" s="5"/>
      <c r="M1549" s="5"/>
      <c r="N1549" s="5"/>
      <c r="O1549" s="5"/>
    </row>
    <row r="1550" spans="1:15" x14ac:dyDescent="0.25">
      <c r="A1550" s="5"/>
      <c r="B1550" s="5"/>
      <c r="C1550" s="5"/>
      <c r="D1550" s="5"/>
      <c r="E1550" s="5"/>
      <c r="F1550" s="5"/>
      <c r="G1550" s="5"/>
      <c r="H1550" s="5"/>
      <c r="I1550" s="5"/>
      <c r="J1550" s="5"/>
      <c r="K1550" s="5"/>
      <c r="L1550" s="5"/>
      <c r="M1550" s="5"/>
      <c r="N1550" s="5"/>
      <c r="O1550" s="5"/>
    </row>
    <row r="1551" spans="1:15" x14ac:dyDescent="0.25">
      <c r="A1551" s="5"/>
      <c r="B1551" s="5"/>
      <c r="C1551" s="5"/>
      <c r="D1551" s="5"/>
      <c r="E1551" s="5"/>
      <c r="F1551" s="5"/>
      <c r="G1551" s="5"/>
      <c r="H1551" s="5"/>
      <c r="I1551" s="5"/>
      <c r="J1551" s="5"/>
      <c r="K1551" s="5"/>
      <c r="L1551" s="5"/>
      <c r="M1551" s="5"/>
      <c r="N1551" s="5"/>
      <c r="O1551" s="5"/>
    </row>
    <row r="1552" spans="1:15" x14ac:dyDescent="0.25">
      <c r="A1552" s="5"/>
      <c r="B1552" s="5"/>
      <c r="C1552" s="5"/>
      <c r="D1552" s="5"/>
      <c r="E1552" s="5"/>
      <c r="F1552" s="5"/>
      <c r="G1552" s="5"/>
      <c r="H1552" s="5"/>
      <c r="I1552" s="5"/>
      <c r="J1552" s="5"/>
      <c r="K1552" s="5"/>
      <c r="L1552" s="5"/>
      <c r="M1552" s="5"/>
      <c r="N1552" s="5"/>
      <c r="O1552" s="5"/>
    </row>
    <row r="1553" spans="1:15" x14ac:dyDescent="0.25">
      <c r="A1553" s="5"/>
      <c r="B1553" s="5"/>
      <c r="C1553" s="5"/>
      <c r="D1553" s="5"/>
      <c r="E1553" s="5"/>
      <c r="F1553" s="5"/>
      <c r="G1553" s="5"/>
      <c r="H1553" s="5"/>
      <c r="I1553" s="5"/>
      <c r="J1553" s="5"/>
      <c r="K1553" s="5"/>
      <c r="L1553" s="5"/>
      <c r="M1553" s="5"/>
      <c r="N1553" s="5"/>
      <c r="O1553" s="5"/>
    </row>
    <row r="1554" spans="1:15" x14ac:dyDescent="0.25">
      <c r="A1554" s="5"/>
      <c r="B1554" s="5"/>
      <c r="C1554" s="5"/>
      <c r="D1554" s="5"/>
      <c r="E1554" s="5"/>
      <c r="F1554" s="5"/>
      <c r="G1554" s="5"/>
      <c r="H1554" s="5"/>
      <c r="I1554" s="5"/>
      <c r="J1554" s="5"/>
      <c r="K1554" s="5"/>
      <c r="L1554" s="5"/>
      <c r="M1554" s="5"/>
      <c r="N1554" s="5"/>
      <c r="O1554" s="5"/>
    </row>
    <row r="1555" spans="1:15" x14ac:dyDescent="0.25">
      <c r="A1555" s="5"/>
      <c r="B1555" s="5"/>
      <c r="C1555" s="5"/>
      <c r="D1555" s="5"/>
      <c r="E1555" s="5"/>
      <c r="F1555" s="5"/>
      <c r="G1555" s="5"/>
      <c r="H1555" s="5"/>
      <c r="I1555" s="5"/>
      <c r="J1555" s="5"/>
      <c r="K1555" s="5"/>
      <c r="L1555" s="5"/>
      <c r="M1555" s="5"/>
      <c r="N1555" s="5"/>
      <c r="O1555" s="5"/>
    </row>
    <row r="1556" spans="1:15" x14ac:dyDescent="0.25">
      <c r="A1556" s="5"/>
      <c r="B1556" s="5"/>
      <c r="C1556" s="5"/>
      <c r="D1556" s="5"/>
      <c r="E1556" s="5"/>
      <c r="F1556" s="5"/>
      <c r="G1556" s="5"/>
      <c r="H1556" s="5"/>
      <c r="I1556" s="5"/>
      <c r="J1556" s="5"/>
      <c r="K1556" s="5"/>
      <c r="L1556" s="5"/>
      <c r="M1556" s="5"/>
      <c r="N1556" s="5"/>
      <c r="O1556" s="5"/>
    </row>
    <row r="1557" spans="1:15" x14ac:dyDescent="0.25">
      <c r="A1557" s="5"/>
      <c r="B1557" s="5"/>
      <c r="C1557" s="5"/>
      <c r="D1557" s="5"/>
      <c r="E1557" s="5"/>
      <c r="F1557" s="5"/>
      <c r="G1557" s="5"/>
      <c r="H1557" s="5"/>
      <c r="I1557" s="5"/>
      <c r="J1557" s="5"/>
      <c r="K1557" s="5"/>
      <c r="L1557" s="5"/>
      <c r="M1557" s="5"/>
      <c r="N1557" s="5"/>
      <c r="O1557" s="5"/>
    </row>
    <row r="1558" spans="1:15" x14ac:dyDescent="0.25">
      <c r="A1558" s="5"/>
      <c r="B1558" s="5"/>
      <c r="C1558" s="5"/>
      <c r="D1558" s="5"/>
      <c r="E1558" s="5"/>
      <c r="F1558" s="5"/>
      <c r="G1558" s="5"/>
      <c r="H1558" s="5"/>
      <c r="I1558" s="5"/>
      <c r="J1558" s="5"/>
      <c r="K1558" s="5"/>
      <c r="L1558" s="5"/>
      <c r="M1558" s="5"/>
      <c r="N1558" s="5"/>
      <c r="O1558" s="5"/>
    </row>
    <row r="1559" spans="1:15" x14ac:dyDescent="0.25">
      <c r="A1559" s="5"/>
      <c r="B1559" s="5"/>
      <c r="C1559" s="5"/>
      <c r="D1559" s="5"/>
      <c r="E1559" s="5"/>
      <c r="F1559" s="5"/>
      <c r="G1559" s="5"/>
      <c r="H1559" s="5"/>
      <c r="I1559" s="5"/>
      <c r="J1559" s="5"/>
      <c r="K1559" s="5"/>
      <c r="L1559" s="5"/>
      <c r="M1559" s="5"/>
      <c r="N1559" s="5"/>
      <c r="O1559" s="5"/>
    </row>
    <row r="1560" spans="1:15" x14ac:dyDescent="0.25">
      <c r="A1560" s="5"/>
      <c r="B1560" s="5"/>
      <c r="C1560" s="5"/>
      <c r="D1560" s="5"/>
      <c r="E1560" s="5"/>
      <c r="F1560" s="5"/>
      <c r="G1560" s="5"/>
      <c r="H1560" s="5"/>
      <c r="I1560" s="5"/>
      <c r="J1560" s="5"/>
      <c r="K1560" s="5"/>
      <c r="L1560" s="5"/>
      <c r="M1560" s="5"/>
      <c r="N1560" s="5"/>
      <c r="O1560" s="5"/>
    </row>
    <row r="1561" spans="1:15" s="10" customFormat="1" ht="18.75" x14ac:dyDescent="0.3"/>
    <row r="1562" spans="1:15" x14ac:dyDescent="0.25">
      <c r="A1562" s="5"/>
      <c r="B1562" s="5"/>
      <c r="C1562" s="5"/>
      <c r="D1562" s="5"/>
      <c r="E1562" s="5"/>
      <c r="F1562" s="5"/>
      <c r="G1562" s="5"/>
      <c r="H1562" s="5"/>
      <c r="I1562" s="5"/>
      <c r="J1562" s="5"/>
      <c r="K1562" s="5"/>
      <c r="L1562" s="5"/>
      <c r="M1562" s="5"/>
      <c r="N1562" s="5"/>
      <c r="O1562" s="5"/>
    </row>
    <row r="1563" spans="1:15" x14ac:dyDescent="0.25">
      <c r="A1563" s="5"/>
      <c r="B1563" s="5"/>
      <c r="C1563" s="5"/>
      <c r="D1563" s="5"/>
      <c r="E1563" s="5"/>
      <c r="F1563" s="5"/>
      <c r="G1563" s="5"/>
      <c r="H1563" s="5"/>
      <c r="I1563" s="5"/>
      <c r="J1563" s="5"/>
      <c r="K1563" s="5"/>
      <c r="L1563" s="5"/>
      <c r="M1563" s="5"/>
      <c r="N1563" s="5"/>
      <c r="O1563" s="5"/>
    </row>
    <row r="1564" spans="1:15" x14ac:dyDescent="0.25">
      <c r="A1564" s="5"/>
      <c r="B1564" s="5"/>
      <c r="C1564" s="5"/>
      <c r="D1564" s="5"/>
      <c r="E1564" s="5"/>
      <c r="F1564" s="5"/>
      <c r="G1564" s="5"/>
      <c r="H1564" s="5"/>
      <c r="I1564" s="5"/>
      <c r="J1564" s="5"/>
      <c r="K1564" s="5"/>
      <c r="L1564" s="5"/>
      <c r="M1564" s="5"/>
      <c r="N1564" s="5"/>
      <c r="O1564" s="5"/>
    </row>
    <row r="1565" spans="1:15" x14ac:dyDescent="0.25">
      <c r="A1565" s="5"/>
      <c r="B1565" s="5"/>
      <c r="C1565" s="5"/>
      <c r="D1565" s="5"/>
      <c r="E1565" s="5"/>
      <c r="F1565" s="5"/>
      <c r="G1565" s="5"/>
      <c r="H1565" s="5"/>
      <c r="I1565" s="5"/>
      <c r="J1565" s="5"/>
      <c r="K1565" s="5"/>
      <c r="L1565" s="5"/>
      <c r="M1565" s="5"/>
      <c r="N1565" s="5"/>
      <c r="O1565" s="5"/>
    </row>
    <row r="1566" spans="1:15" x14ac:dyDescent="0.25">
      <c r="A1566" s="5"/>
      <c r="B1566" s="5"/>
      <c r="C1566" s="5"/>
      <c r="D1566" s="5"/>
      <c r="E1566" s="5"/>
      <c r="F1566" s="5"/>
      <c r="G1566" s="5"/>
      <c r="H1566" s="5"/>
      <c r="I1566" s="5"/>
      <c r="J1566" s="5"/>
      <c r="K1566" s="5"/>
      <c r="L1566" s="5"/>
      <c r="M1566" s="5"/>
      <c r="N1566" s="5"/>
      <c r="O1566" s="5"/>
    </row>
    <row r="1567" spans="1:15" x14ac:dyDescent="0.25">
      <c r="A1567" s="5"/>
      <c r="B1567" s="5"/>
      <c r="C1567" s="5"/>
      <c r="D1567" s="5"/>
      <c r="E1567" s="5"/>
      <c r="F1567" s="5"/>
      <c r="G1567" s="5"/>
      <c r="H1567" s="5"/>
      <c r="I1567" s="5"/>
      <c r="J1567" s="5"/>
      <c r="K1567" s="5"/>
      <c r="L1567" s="5"/>
      <c r="M1567" s="5"/>
      <c r="N1567" s="5"/>
      <c r="O1567" s="5"/>
    </row>
    <row r="1568" spans="1:15" x14ac:dyDescent="0.25">
      <c r="A1568" s="5"/>
      <c r="B1568" s="5"/>
      <c r="C1568" s="5"/>
      <c r="D1568" s="5"/>
      <c r="E1568" s="5"/>
      <c r="F1568" s="5"/>
      <c r="G1568" s="5"/>
      <c r="H1568" s="5"/>
      <c r="I1568" s="5"/>
      <c r="J1568" s="5"/>
      <c r="K1568" s="5"/>
      <c r="L1568" s="5"/>
      <c r="M1568" s="5"/>
      <c r="N1568" s="5"/>
      <c r="O1568" s="5"/>
    </row>
    <row r="1569" spans="1:15" x14ac:dyDescent="0.25">
      <c r="A1569" s="5"/>
      <c r="B1569" s="5"/>
      <c r="C1569" s="5"/>
      <c r="D1569" s="5"/>
      <c r="E1569" s="5"/>
      <c r="F1569" s="5"/>
      <c r="G1569" s="5"/>
      <c r="H1569" s="5"/>
      <c r="I1569" s="5"/>
      <c r="J1569" s="5"/>
      <c r="K1569" s="5"/>
      <c r="L1569" s="5"/>
      <c r="M1569" s="5"/>
      <c r="N1569" s="5"/>
      <c r="O1569" s="5"/>
    </row>
    <row r="1570" spans="1:15" x14ac:dyDescent="0.25">
      <c r="A1570" s="5"/>
      <c r="B1570" s="5"/>
      <c r="C1570" s="5"/>
      <c r="D1570" s="5"/>
      <c r="E1570" s="5"/>
      <c r="F1570" s="5"/>
      <c r="G1570" s="5"/>
      <c r="H1570" s="5"/>
      <c r="I1570" s="5"/>
      <c r="J1570" s="5"/>
      <c r="K1570" s="5"/>
      <c r="L1570" s="5"/>
      <c r="M1570" s="5"/>
      <c r="N1570" s="5"/>
      <c r="O1570" s="5"/>
    </row>
    <row r="1571" spans="1:15" x14ac:dyDescent="0.25">
      <c r="A1571" s="5"/>
      <c r="B1571" s="5"/>
      <c r="C1571" s="5"/>
      <c r="D1571" s="5"/>
      <c r="E1571" s="5"/>
      <c r="F1571" s="5"/>
      <c r="G1571" s="5"/>
      <c r="H1571" s="5"/>
      <c r="I1571" s="5"/>
      <c r="J1571" s="5"/>
      <c r="K1571" s="5"/>
      <c r="L1571" s="5"/>
      <c r="M1571" s="5"/>
      <c r="N1571" s="5"/>
      <c r="O1571" s="5"/>
    </row>
    <row r="1572" spans="1:15" x14ac:dyDescent="0.25">
      <c r="A1572" s="5"/>
      <c r="B1572" s="5"/>
      <c r="C1572" s="5"/>
      <c r="D1572" s="5"/>
      <c r="E1572" s="5"/>
      <c r="F1572" s="5"/>
      <c r="G1572" s="5"/>
      <c r="H1572" s="5"/>
      <c r="I1572" s="5"/>
      <c r="J1572" s="5"/>
      <c r="K1572" s="5"/>
      <c r="L1572" s="5"/>
      <c r="M1572" s="5"/>
      <c r="N1572" s="5"/>
      <c r="O1572" s="5"/>
    </row>
    <row r="1573" spans="1:15" x14ac:dyDescent="0.25">
      <c r="A1573" s="5"/>
      <c r="B1573" s="5"/>
      <c r="C1573" s="5"/>
      <c r="D1573" s="5"/>
      <c r="E1573" s="5"/>
      <c r="F1573" s="5"/>
      <c r="G1573" s="5"/>
      <c r="H1573" s="5"/>
      <c r="I1573" s="5"/>
      <c r="J1573" s="5"/>
      <c r="K1573" s="5"/>
      <c r="L1573" s="5"/>
      <c r="M1573" s="5"/>
      <c r="N1573" s="5"/>
      <c r="O1573" s="5"/>
    </row>
    <row r="1574" spans="1:15" x14ac:dyDescent="0.25">
      <c r="A1574" s="5"/>
      <c r="B1574" s="5"/>
      <c r="C1574" s="5"/>
      <c r="D1574" s="5"/>
      <c r="E1574" s="5"/>
      <c r="F1574" s="5"/>
      <c r="G1574" s="5"/>
      <c r="H1574" s="5"/>
      <c r="I1574" s="5"/>
      <c r="J1574" s="5"/>
      <c r="K1574" s="5"/>
      <c r="L1574" s="5"/>
      <c r="M1574" s="5"/>
      <c r="N1574" s="5"/>
      <c r="O1574" s="5"/>
    </row>
    <row r="1575" spans="1:15" x14ac:dyDescent="0.25">
      <c r="A1575" s="5"/>
      <c r="B1575" s="5"/>
      <c r="C1575" s="5"/>
      <c r="D1575" s="5"/>
      <c r="E1575" s="5"/>
      <c r="F1575" s="5"/>
      <c r="G1575" s="5"/>
      <c r="H1575" s="5"/>
      <c r="I1575" s="5"/>
      <c r="J1575" s="5"/>
      <c r="K1575" s="5"/>
      <c r="L1575" s="5"/>
      <c r="M1575" s="5"/>
      <c r="N1575" s="5"/>
      <c r="O1575" s="5"/>
    </row>
    <row r="1576" spans="1:15" x14ac:dyDescent="0.25">
      <c r="A1576" s="5"/>
      <c r="B1576" s="5"/>
      <c r="C1576" s="5"/>
      <c r="D1576" s="5"/>
      <c r="E1576" s="5"/>
      <c r="F1576" s="5"/>
      <c r="G1576" s="5"/>
      <c r="H1576" s="5"/>
      <c r="I1576" s="5"/>
      <c r="J1576" s="5"/>
      <c r="K1576" s="5"/>
      <c r="L1576" s="5"/>
      <c r="M1576" s="5"/>
      <c r="N1576" s="5"/>
      <c r="O1576" s="5"/>
    </row>
    <row r="1577" spans="1:15" x14ac:dyDescent="0.25">
      <c r="A1577" s="5"/>
      <c r="B1577" s="5"/>
      <c r="C1577" s="5"/>
      <c r="D1577" s="5"/>
      <c r="E1577" s="5"/>
      <c r="F1577" s="5"/>
      <c r="G1577" s="5"/>
      <c r="H1577" s="5"/>
      <c r="I1577" s="5"/>
      <c r="J1577" s="5"/>
      <c r="K1577" s="5"/>
      <c r="L1577" s="5"/>
      <c r="M1577" s="5"/>
      <c r="N1577" s="5"/>
      <c r="O1577" s="5"/>
    </row>
    <row r="1578" spans="1:15" x14ac:dyDescent="0.25">
      <c r="A1578" s="5"/>
      <c r="B1578" s="5"/>
      <c r="C1578" s="5"/>
      <c r="D1578" s="5"/>
      <c r="E1578" s="5"/>
      <c r="F1578" s="5"/>
      <c r="G1578" s="5"/>
      <c r="H1578" s="5"/>
      <c r="I1578" s="5"/>
      <c r="J1578" s="5"/>
      <c r="K1578" s="5"/>
      <c r="L1578" s="5"/>
      <c r="M1578" s="5"/>
      <c r="N1578" s="5"/>
      <c r="O1578" s="5"/>
    </row>
    <row r="1579" spans="1:15" x14ac:dyDescent="0.25">
      <c r="A1579" s="5"/>
      <c r="B1579" s="5"/>
      <c r="C1579" s="5"/>
      <c r="D1579" s="5"/>
      <c r="E1579" s="5"/>
      <c r="F1579" s="5"/>
      <c r="G1579" s="5"/>
      <c r="H1579" s="5"/>
      <c r="I1579" s="5"/>
      <c r="J1579" s="5"/>
      <c r="K1579" s="5"/>
      <c r="L1579" s="5"/>
      <c r="M1579" s="5"/>
      <c r="N1579" s="5"/>
      <c r="O1579" s="5"/>
    </row>
    <row r="1580" spans="1:15" x14ac:dyDescent="0.25">
      <c r="A1580" s="5"/>
      <c r="B1580" s="5"/>
      <c r="C1580" s="5"/>
      <c r="D1580" s="5"/>
      <c r="E1580" s="5"/>
      <c r="F1580" s="5"/>
      <c r="G1580" s="5"/>
      <c r="H1580" s="5"/>
      <c r="I1580" s="5"/>
      <c r="J1580" s="5"/>
      <c r="K1580" s="5"/>
      <c r="L1580" s="5"/>
      <c r="M1580" s="5"/>
      <c r="N1580" s="5"/>
      <c r="O1580" s="5"/>
    </row>
    <row r="1581" spans="1:15" x14ac:dyDescent="0.25">
      <c r="A1581" s="5"/>
      <c r="B1581" s="5"/>
      <c r="C1581" s="5"/>
      <c r="D1581" s="5"/>
      <c r="E1581" s="5"/>
      <c r="F1581" s="5"/>
      <c r="G1581" s="5"/>
      <c r="H1581" s="5"/>
      <c r="I1581" s="5"/>
      <c r="J1581" s="5"/>
      <c r="K1581" s="5"/>
      <c r="L1581" s="5"/>
      <c r="M1581" s="5"/>
      <c r="N1581" s="5"/>
      <c r="O1581" s="5"/>
    </row>
    <row r="1582" spans="1:15" x14ac:dyDescent="0.25">
      <c r="A1582" s="5"/>
      <c r="B1582" s="5"/>
      <c r="C1582" s="5"/>
      <c r="D1582" s="5"/>
      <c r="E1582" s="5"/>
      <c r="F1582" s="5"/>
      <c r="G1582" s="5"/>
      <c r="H1582" s="5"/>
      <c r="I1582" s="5"/>
      <c r="J1582" s="5"/>
      <c r="K1582" s="5"/>
      <c r="L1582" s="5"/>
      <c r="M1582" s="5"/>
      <c r="N1582" s="5"/>
      <c r="O1582" s="5"/>
    </row>
    <row r="1583" spans="1:15" x14ac:dyDescent="0.25">
      <c r="A1583" s="5"/>
      <c r="B1583" s="5"/>
      <c r="C1583" s="5"/>
      <c r="D1583" s="5"/>
      <c r="E1583" s="5"/>
      <c r="F1583" s="5"/>
      <c r="G1583" s="5"/>
      <c r="H1583" s="5"/>
      <c r="I1583" s="5"/>
      <c r="J1583" s="5"/>
      <c r="K1583" s="5"/>
      <c r="L1583" s="5"/>
      <c r="M1583" s="5"/>
      <c r="N1583" s="5"/>
      <c r="O1583" s="5"/>
    </row>
    <row r="1584" spans="1:15" x14ac:dyDescent="0.25">
      <c r="A1584" s="5"/>
      <c r="B1584" s="5"/>
      <c r="C1584" s="5"/>
      <c r="D1584" s="5"/>
      <c r="E1584" s="5"/>
      <c r="F1584" s="5"/>
      <c r="G1584" s="5"/>
      <c r="H1584" s="5"/>
      <c r="I1584" s="5"/>
      <c r="J1584" s="5"/>
      <c r="K1584" s="5"/>
      <c r="L1584" s="5"/>
      <c r="M1584" s="5"/>
      <c r="N1584" s="5"/>
      <c r="O1584" s="5"/>
    </row>
    <row r="1585" spans="1:15" x14ac:dyDescent="0.25">
      <c r="A1585" s="5"/>
      <c r="B1585" s="5"/>
      <c r="C1585" s="5"/>
      <c r="D1585" s="5"/>
      <c r="E1585" s="5"/>
      <c r="F1585" s="5"/>
      <c r="G1585" s="5"/>
      <c r="H1585" s="5"/>
      <c r="I1585" s="5"/>
      <c r="J1585" s="5"/>
      <c r="K1585" s="5"/>
      <c r="L1585" s="5"/>
      <c r="M1585" s="5"/>
      <c r="N1585" s="5"/>
      <c r="O1585" s="5"/>
    </row>
    <row r="1586" spans="1:15" s="10" customFormat="1" ht="18.75" x14ac:dyDescent="0.3"/>
    <row r="1587" spans="1:15" x14ac:dyDescent="0.25">
      <c r="A1587" s="5"/>
      <c r="B1587" s="5"/>
      <c r="C1587" s="5"/>
      <c r="D1587" s="5"/>
      <c r="E1587" s="5"/>
      <c r="F1587" s="5"/>
      <c r="G1587" s="5"/>
      <c r="H1587" s="5"/>
      <c r="I1587" s="5"/>
      <c r="J1587" s="5"/>
      <c r="K1587" s="5"/>
      <c r="L1587" s="5"/>
      <c r="M1587" s="5"/>
      <c r="N1587" s="5"/>
      <c r="O1587" s="5"/>
    </row>
    <row r="1588" spans="1:15" x14ac:dyDescent="0.25">
      <c r="A1588" s="5"/>
      <c r="B1588" s="5"/>
      <c r="C1588" s="5"/>
      <c r="D1588" s="5"/>
      <c r="E1588" s="5"/>
      <c r="F1588" s="5"/>
      <c r="G1588" s="5"/>
      <c r="H1588" s="5"/>
      <c r="I1588" s="5"/>
      <c r="J1588" s="5"/>
      <c r="K1588" s="5"/>
      <c r="L1588" s="5"/>
      <c r="M1588" s="5"/>
      <c r="N1588" s="5"/>
      <c r="O1588" s="5"/>
    </row>
    <row r="1589" spans="1:15" x14ac:dyDescent="0.25">
      <c r="A1589" s="5"/>
      <c r="B1589" s="5"/>
      <c r="C1589" s="5"/>
      <c r="D1589" s="5"/>
      <c r="E1589" s="5"/>
      <c r="F1589" s="5"/>
      <c r="G1589" s="5"/>
      <c r="H1589" s="5"/>
      <c r="I1589" s="5"/>
      <c r="J1589" s="5"/>
      <c r="K1589" s="5"/>
      <c r="L1589" s="5"/>
      <c r="M1589" s="5"/>
      <c r="N1589" s="5"/>
      <c r="O1589" s="5"/>
    </row>
    <row r="1590" spans="1:15" x14ac:dyDescent="0.25">
      <c r="A1590" s="5"/>
      <c r="B1590" s="5"/>
      <c r="C1590" s="5"/>
      <c r="D1590" s="5"/>
      <c r="E1590" s="5"/>
      <c r="F1590" s="5"/>
      <c r="G1590" s="5"/>
      <c r="H1590" s="5"/>
      <c r="I1590" s="5"/>
      <c r="J1590" s="5"/>
      <c r="K1590" s="5"/>
      <c r="L1590" s="5"/>
      <c r="M1590" s="5"/>
      <c r="N1590" s="5"/>
      <c r="O1590" s="5"/>
    </row>
    <row r="1591" spans="1:15" x14ac:dyDescent="0.25">
      <c r="A1591" s="5"/>
      <c r="B1591" s="5"/>
      <c r="C1591" s="5"/>
      <c r="D1591" s="5"/>
      <c r="E1591" s="5"/>
      <c r="F1591" s="5"/>
      <c r="G1591" s="5"/>
      <c r="H1591" s="5"/>
      <c r="I1591" s="5"/>
      <c r="J1591" s="5"/>
      <c r="K1591" s="5"/>
      <c r="L1591" s="5"/>
      <c r="M1591" s="5"/>
      <c r="N1591" s="5"/>
      <c r="O1591" s="5"/>
    </row>
    <row r="1592" spans="1:15" x14ac:dyDescent="0.25">
      <c r="A1592" s="5"/>
      <c r="B1592" s="5"/>
      <c r="C1592" s="5"/>
      <c r="D1592" s="5"/>
      <c r="E1592" s="5"/>
      <c r="F1592" s="5"/>
      <c r="G1592" s="5"/>
      <c r="H1592" s="5"/>
      <c r="I1592" s="5"/>
      <c r="J1592" s="5"/>
      <c r="K1592" s="5"/>
      <c r="L1592" s="5"/>
      <c r="M1592" s="5"/>
      <c r="N1592" s="5"/>
      <c r="O1592" s="5"/>
    </row>
    <row r="1593" spans="1:15" x14ac:dyDescent="0.25">
      <c r="A1593" s="5"/>
      <c r="B1593" s="5"/>
      <c r="C1593" s="5"/>
      <c r="D1593" s="5"/>
      <c r="E1593" s="5"/>
      <c r="F1593" s="5"/>
      <c r="G1593" s="5"/>
      <c r="H1593" s="5"/>
      <c r="I1593" s="5"/>
      <c r="J1593" s="5"/>
      <c r="K1593" s="5"/>
      <c r="L1593" s="5"/>
      <c r="M1593" s="5"/>
      <c r="N1593" s="5"/>
      <c r="O1593" s="5"/>
    </row>
    <row r="1594" spans="1:15" x14ac:dyDescent="0.25">
      <c r="A1594" s="5"/>
      <c r="B1594" s="5"/>
      <c r="C1594" s="5"/>
      <c r="D1594" s="5"/>
      <c r="E1594" s="5"/>
      <c r="F1594" s="5"/>
      <c r="G1594" s="5"/>
      <c r="H1594" s="5"/>
      <c r="I1594" s="5"/>
      <c r="J1594" s="5"/>
      <c r="K1594" s="5"/>
      <c r="L1594" s="5"/>
      <c r="M1594" s="5"/>
      <c r="N1594" s="5"/>
      <c r="O1594" s="5"/>
    </row>
    <row r="1595" spans="1:15" x14ac:dyDescent="0.25">
      <c r="A1595" s="5"/>
      <c r="B1595" s="5"/>
      <c r="C1595" s="5"/>
      <c r="D1595" s="5"/>
      <c r="E1595" s="5"/>
      <c r="F1595" s="5"/>
      <c r="G1595" s="5"/>
      <c r="H1595" s="5"/>
      <c r="I1595" s="5"/>
      <c r="J1595" s="5"/>
      <c r="K1595" s="5"/>
      <c r="L1595" s="5"/>
      <c r="M1595" s="5"/>
      <c r="N1595" s="5"/>
      <c r="O1595" s="5"/>
    </row>
    <row r="1596" spans="1:15" x14ac:dyDescent="0.25">
      <c r="A1596" s="5"/>
      <c r="B1596" s="5"/>
      <c r="C1596" s="5"/>
      <c r="D1596" s="5"/>
      <c r="E1596" s="5"/>
      <c r="F1596" s="5"/>
      <c r="G1596" s="5"/>
      <c r="H1596" s="5"/>
      <c r="I1596" s="5"/>
      <c r="J1596" s="5"/>
      <c r="K1596" s="5"/>
      <c r="L1596" s="5"/>
      <c r="M1596" s="5"/>
      <c r="N1596" s="5"/>
      <c r="O1596" s="5"/>
    </row>
    <row r="1597" spans="1:15" x14ac:dyDescent="0.25">
      <c r="A1597" s="5"/>
      <c r="B1597" s="5"/>
      <c r="C1597" s="5"/>
      <c r="D1597" s="5"/>
      <c r="E1597" s="5"/>
      <c r="F1597" s="5"/>
      <c r="G1597" s="5"/>
      <c r="H1597" s="5"/>
      <c r="I1597" s="5"/>
      <c r="J1597" s="5"/>
      <c r="K1597" s="5"/>
      <c r="L1597" s="5"/>
      <c r="M1597" s="5"/>
      <c r="N1597" s="5"/>
      <c r="O1597" s="5"/>
    </row>
    <row r="1598" spans="1:15" x14ac:dyDescent="0.25">
      <c r="A1598" s="5"/>
      <c r="B1598" s="5"/>
      <c r="C1598" s="5"/>
      <c r="D1598" s="5"/>
      <c r="E1598" s="5"/>
      <c r="F1598" s="5"/>
      <c r="G1598" s="5"/>
      <c r="H1598" s="5"/>
      <c r="I1598" s="5"/>
      <c r="J1598" s="5"/>
      <c r="K1598" s="5"/>
      <c r="L1598" s="5"/>
      <c r="M1598" s="5"/>
      <c r="N1598" s="5"/>
      <c r="O1598" s="5"/>
    </row>
    <row r="1599" spans="1:15" x14ac:dyDescent="0.25">
      <c r="A1599" s="5"/>
      <c r="B1599" s="5"/>
      <c r="C1599" s="5"/>
      <c r="D1599" s="5"/>
      <c r="E1599" s="5"/>
      <c r="F1599" s="5"/>
      <c r="G1599" s="5"/>
      <c r="H1599" s="5"/>
      <c r="I1599" s="5"/>
      <c r="J1599" s="5"/>
      <c r="K1599" s="5"/>
      <c r="L1599" s="5"/>
      <c r="M1599" s="5"/>
      <c r="N1599" s="5"/>
      <c r="O1599" s="5"/>
    </row>
    <row r="1600" spans="1:15" x14ac:dyDescent="0.25">
      <c r="A1600" s="5"/>
      <c r="B1600" s="5"/>
      <c r="C1600" s="5"/>
      <c r="D1600" s="5"/>
      <c r="E1600" s="5"/>
      <c r="F1600" s="5"/>
      <c r="G1600" s="5"/>
      <c r="H1600" s="5"/>
      <c r="I1600" s="5"/>
      <c r="J1600" s="5"/>
      <c r="K1600" s="5"/>
      <c r="L1600" s="5"/>
      <c r="M1600" s="5"/>
      <c r="N1600" s="5"/>
      <c r="O1600" s="5"/>
    </row>
    <row r="1601" spans="1:15" x14ac:dyDescent="0.25">
      <c r="A1601" s="5"/>
      <c r="B1601" s="5"/>
      <c r="C1601" s="5"/>
      <c r="D1601" s="5"/>
      <c r="E1601" s="5"/>
      <c r="F1601" s="5"/>
      <c r="G1601" s="5"/>
      <c r="H1601" s="5"/>
      <c r="I1601" s="5"/>
      <c r="J1601" s="5"/>
      <c r="K1601" s="5"/>
      <c r="L1601" s="5"/>
      <c r="M1601" s="5"/>
      <c r="N1601" s="5"/>
      <c r="O1601" s="5"/>
    </row>
    <row r="1602" spans="1:15" x14ac:dyDescent="0.25">
      <c r="A1602" s="5"/>
      <c r="B1602" s="5"/>
      <c r="C1602" s="5"/>
      <c r="D1602" s="5"/>
      <c r="E1602" s="5"/>
      <c r="F1602" s="5"/>
      <c r="G1602" s="5"/>
      <c r="H1602" s="5"/>
      <c r="I1602" s="5"/>
      <c r="J1602" s="5"/>
      <c r="K1602" s="5"/>
      <c r="L1602" s="5"/>
      <c r="M1602" s="5"/>
      <c r="N1602" s="5"/>
      <c r="O1602" s="5"/>
    </row>
    <row r="1603" spans="1:15" x14ac:dyDescent="0.25">
      <c r="A1603" s="5"/>
      <c r="B1603" s="5"/>
      <c r="C1603" s="5"/>
      <c r="D1603" s="5"/>
      <c r="E1603" s="5"/>
      <c r="F1603" s="5"/>
      <c r="G1603" s="5"/>
      <c r="H1603" s="5"/>
      <c r="I1603" s="5"/>
      <c r="J1603" s="5"/>
      <c r="K1603" s="5"/>
      <c r="L1603" s="5"/>
      <c r="M1603" s="5"/>
      <c r="N1603" s="5"/>
      <c r="O1603" s="5"/>
    </row>
    <row r="1604" spans="1:15" x14ac:dyDescent="0.25">
      <c r="A1604" s="5"/>
      <c r="B1604" s="5"/>
      <c r="C1604" s="5"/>
      <c r="D1604" s="5"/>
      <c r="E1604" s="5"/>
      <c r="F1604" s="5"/>
      <c r="G1604" s="5"/>
      <c r="H1604" s="5"/>
      <c r="I1604" s="5"/>
      <c r="J1604" s="5"/>
      <c r="K1604" s="5"/>
      <c r="L1604" s="5"/>
      <c r="M1604" s="5"/>
      <c r="N1604" s="5"/>
      <c r="O1604" s="5"/>
    </row>
    <row r="1605" spans="1:15" x14ac:dyDescent="0.25">
      <c r="A1605" s="5"/>
      <c r="B1605" s="5"/>
      <c r="C1605" s="5"/>
      <c r="D1605" s="5"/>
      <c r="E1605" s="5"/>
      <c r="F1605" s="5"/>
      <c r="G1605" s="5"/>
      <c r="H1605" s="5"/>
      <c r="I1605" s="5"/>
      <c r="J1605" s="5"/>
      <c r="K1605" s="5"/>
      <c r="L1605" s="5"/>
      <c r="M1605" s="5"/>
      <c r="N1605" s="5"/>
      <c r="O1605" s="5"/>
    </row>
    <row r="1606" spans="1:15" x14ac:dyDescent="0.25">
      <c r="A1606" s="5"/>
      <c r="B1606" s="5"/>
      <c r="C1606" s="5"/>
      <c r="D1606" s="5"/>
      <c r="E1606" s="5"/>
      <c r="F1606" s="5"/>
      <c r="G1606" s="5"/>
      <c r="H1606" s="5"/>
      <c r="I1606" s="5"/>
      <c r="J1606" s="5"/>
      <c r="K1606" s="5"/>
      <c r="L1606" s="5"/>
      <c r="M1606" s="5"/>
      <c r="N1606" s="5"/>
      <c r="O1606" s="5"/>
    </row>
    <row r="1607" spans="1:15" x14ac:dyDescent="0.25">
      <c r="A1607" s="5"/>
      <c r="B1607" s="5"/>
      <c r="C1607" s="5"/>
      <c r="D1607" s="5"/>
      <c r="E1607" s="5"/>
      <c r="F1607" s="5"/>
      <c r="G1607" s="5"/>
      <c r="H1607" s="5"/>
      <c r="I1607" s="5"/>
      <c r="J1607" s="5"/>
      <c r="K1607" s="5"/>
      <c r="L1607" s="5"/>
      <c r="M1607" s="5"/>
      <c r="N1607" s="5"/>
      <c r="O1607" s="5"/>
    </row>
    <row r="1608" spans="1:15" x14ac:dyDescent="0.25">
      <c r="A1608" s="5"/>
      <c r="B1608" s="5"/>
      <c r="C1608" s="5"/>
      <c r="D1608" s="5"/>
      <c r="E1608" s="5"/>
      <c r="F1608" s="5"/>
      <c r="G1608" s="5"/>
      <c r="H1608" s="5"/>
      <c r="I1608" s="5"/>
      <c r="J1608" s="5"/>
      <c r="K1608" s="5"/>
      <c r="L1608" s="5"/>
      <c r="M1608" s="5"/>
      <c r="N1608" s="5"/>
      <c r="O1608" s="5"/>
    </row>
    <row r="1609" spans="1:15" x14ac:dyDescent="0.25">
      <c r="A1609" s="5"/>
      <c r="B1609" s="5"/>
      <c r="C1609" s="5"/>
      <c r="D1609" s="5"/>
      <c r="E1609" s="5"/>
      <c r="F1609" s="5"/>
      <c r="G1609" s="5"/>
      <c r="H1609" s="5"/>
      <c r="I1609" s="5"/>
      <c r="J1609" s="5"/>
      <c r="K1609" s="5"/>
      <c r="L1609" s="5"/>
      <c r="M1609" s="5"/>
      <c r="N1609" s="5"/>
      <c r="O1609" s="5"/>
    </row>
    <row r="1610" spans="1:15" x14ac:dyDescent="0.25">
      <c r="A1610" s="5"/>
      <c r="B1610" s="5"/>
      <c r="C1610" s="5"/>
      <c r="D1610" s="5"/>
      <c r="E1610" s="5"/>
      <c r="F1610" s="5"/>
      <c r="G1610" s="5"/>
      <c r="H1610" s="5"/>
      <c r="I1610" s="5"/>
      <c r="J1610" s="5"/>
      <c r="K1610" s="5"/>
      <c r="L1610" s="5"/>
      <c r="M1610" s="5"/>
      <c r="N1610" s="5"/>
      <c r="O1610" s="5"/>
    </row>
    <row r="1611" spans="1:15" x14ac:dyDescent="0.25">
      <c r="A1611" s="5"/>
      <c r="B1611" s="5"/>
      <c r="C1611" s="5"/>
      <c r="D1611" s="5"/>
      <c r="E1611" s="5"/>
      <c r="F1611" s="5"/>
      <c r="G1611" s="5"/>
      <c r="H1611" s="5"/>
      <c r="I1611" s="5"/>
      <c r="J1611" s="5"/>
      <c r="K1611" s="5"/>
      <c r="L1611" s="5"/>
      <c r="M1611" s="5"/>
      <c r="N1611" s="5"/>
      <c r="O1611" s="5"/>
    </row>
    <row r="1612" spans="1:15" x14ac:dyDescent="0.25">
      <c r="A1612" s="5"/>
      <c r="B1612" s="5"/>
      <c r="C1612" s="5"/>
      <c r="D1612" s="5"/>
      <c r="E1612" s="5"/>
      <c r="F1612" s="5"/>
      <c r="G1612" s="5"/>
      <c r="H1612" s="5"/>
      <c r="I1612" s="5"/>
      <c r="J1612" s="5"/>
      <c r="K1612" s="5"/>
      <c r="L1612" s="5"/>
      <c r="M1612" s="5"/>
      <c r="N1612" s="5"/>
      <c r="O1612" s="5"/>
    </row>
    <row r="1613" spans="1:15" x14ac:dyDescent="0.25">
      <c r="A1613" s="5"/>
      <c r="B1613" s="5"/>
      <c r="C1613" s="5"/>
      <c r="D1613" s="5"/>
      <c r="E1613" s="5"/>
      <c r="F1613" s="5"/>
      <c r="G1613" s="5"/>
      <c r="H1613" s="5"/>
      <c r="I1613" s="5"/>
      <c r="J1613" s="5"/>
      <c r="K1613" s="5"/>
      <c r="L1613" s="5"/>
      <c r="M1613" s="5"/>
      <c r="N1613" s="5"/>
      <c r="O1613" s="5"/>
    </row>
    <row r="1614" spans="1:15" x14ac:dyDescent="0.25">
      <c r="A1614" s="5"/>
      <c r="B1614" s="5"/>
      <c r="C1614" s="5"/>
      <c r="D1614" s="5"/>
      <c r="E1614" s="5"/>
      <c r="F1614" s="5"/>
      <c r="G1614" s="5"/>
      <c r="H1614" s="5"/>
      <c r="I1614" s="5"/>
      <c r="J1614" s="5"/>
      <c r="K1614" s="5"/>
      <c r="L1614" s="5"/>
      <c r="M1614" s="5"/>
      <c r="N1614" s="5"/>
      <c r="O1614" s="5"/>
    </row>
    <row r="1615" spans="1:15" x14ac:dyDescent="0.25">
      <c r="A1615" s="5"/>
      <c r="B1615" s="5"/>
      <c r="C1615" s="5"/>
      <c r="D1615" s="5"/>
      <c r="E1615" s="5"/>
      <c r="F1615" s="5"/>
      <c r="G1615" s="5"/>
      <c r="H1615" s="5"/>
      <c r="I1615" s="5"/>
      <c r="J1615" s="5"/>
      <c r="K1615" s="5"/>
      <c r="L1615" s="5"/>
      <c r="M1615" s="5"/>
      <c r="N1615" s="5"/>
      <c r="O1615" s="5"/>
    </row>
    <row r="1616" spans="1:15" x14ac:dyDescent="0.25">
      <c r="A1616" s="5"/>
      <c r="B1616" s="5"/>
      <c r="C1616" s="5"/>
      <c r="D1616" s="5"/>
      <c r="E1616" s="5"/>
      <c r="F1616" s="5"/>
      <c r="G1616" s="5"/>
      <c r="H1616" s="5"/>
      <c r="I1616" s="5"/>
      <c r="J1616" s="5"/>
      <c r="K1616" s="5"/>
      <c r="L1616" s="5"/>
      <c r="M1616" s="5"/>
      <c r="N1616" s="5"/>
      <c r="O1616" s="5"/>
    </row>
    <row r="1617" spans="1:15" x14ac:dyDescent="0.25">
      <c r="A1617" s="5"/>
      <c r="B1617" s="5"/>
      <c r="C1617" s="5"/>
      <c r="D1617" s="5"/>
      <c r="E1617" s="5"/>
      <c r="F1617" s="5"/>
      <c r="G1617" s="5"/>
      <c r="H1617" s="5"/>
      <c r="I1617" s="5"/>
      <c r="J1617" s="5"/>
      <c r="K1617" s="5"/>
      <c r="L1617" s="5"/>
      <c r="M1617" s="5"/>
      <c r="N1617" s="5"/>
      <c r="O1617" s="5"/>
    </row>
    <row r="1618" spans="1:15" x14ac:dyDescent="0.25">
      <c r="A1618" s="5"/>
      <c r="B1618" s="5"/>
      <c r="C1618" s="5"/>
      <c r="D1618" s="5"/>
      <c r="E1618" s="5"/>
      <c r="F1618" s="5"/>
      <c r="G1618" s="5"/>
      <c r="H1618" s="5"/>
      <c r="I1618" s="5"/>
      <c r="J1618" s="5"/>
      <c r="K1618" s="5"/>
      <c r="L1618" s="5"/>
      <c r="M1618" s="5"/>
      <c r="N1618" s="5"/>
      <c r="O1618" s="5"/>
    </row>
    <row r="1619" spans="1:15" x14ac:dyDescent="0.25">
      <c r="A1619" s="5"/>
      <c r="B1619" s="5"/>
      <c r="C1619" s="5"/>
      <c r="D1619" s="5"/>
      <c r="E1619" s="5"/>
      <c r="F1619" s="5"/>
      <c r="G1619" s="5"/>
      <c r="H1619" s="5"/>
      <c r="I1619" s="5"/>
      <c r="J1619" s="5"/>
      <c r="K1619" s="5"/>
      <c r="L1619" s="5"/>
      <c r="M1619" s="5"/>
      <c r="N1619" s="5"/>
      <c r="O1619" s="5"/>
    </row>
    <row r="1620" spans="1:15" x14ac:dyDescent="0.25">
      <c r="A1620" s="5"/>
      <c r="B1620" s="5"/>
      <c r="C1620" s="5"/>
      <c r="D1620" s="5"/>
      <c r="E1620" s="5"/>
      <c r="F1620" s="5"/>
      <c r="G1620" s="5"/>
      <c r="H1620" s="5"/>
      <c r="I1620" s="5"/>
      <c r="J1620" s="5"/>
      <c r="K1620" s="5"/>
      <c r="L1620" s="5"/>
      <c r="M1620" s="5"/>
      <c r="N1620" s="5"/>
      <c r="O1620" s="5"/>
    </row>
    <row r="1621" spans="1:15" x14ac:dyDescent="0.25">
      <c r="A1621" s="5"/>
      <c r="B1621" s="5"/>
      <c r="C1621" s="5"/>
      <c r="D1621" s="5"/>
      <c r="E1621" s="5"/>
      <c r="F1621" s="5"/>
      <c r="G1621" s="5"/>
      <c r="H1621" s="5"/>
      <c r="I1621" s="5"/>
      <c r="J1621" s="5"/>
      <c r="K1621" s="5"/>
      <c r="L1621" s="5"/>
      <c r="M1621" s="5"/>
      <c r="N1621" s="5"/>
      <c r="O1621" s="5"/>
    </row>
    <row r="1622" spans="1:15" x14ac:dyDescent="0.25">
      <c r="A1622" s="5"/>
      <c r="B1622" s="5"/>
      <c r="C1622" s="5"/>
      <c r="D1622" s="5"/>
      <c r="E1622" s="5"/>
      <c r="F1622" s="5"/>
      <c r="G1622" s="5"/>
      <c r="H1622" s="5"/>
      <c r="I1622" s="5"/>
      <c r="J1622" s="5"/>
      <c r="K1622" s="5"/>
      <c r="L1622" s="5"/>
      <c r="M1622" s="5"/>
      <c r="N1622" s="5"/>
      <c r="O1622" s="5"/>
    </row>
    <row r="1623" spans="1:15" x14ac:dyDescent="0.25">
      <c r="A1623" s="5"/>
      <c r="B1623" s="5"/>
      <c r="C1623" s="5"/>
      <c r="D1623" s="5"/>
      <c r="E1623" s="5"/>
      <c r="F1623" s="5"/>
      <c r="G1623" s="5"/>
      <c r="H1623" s="5"/>
      <c r="I1623" s="5"/>
      <c r="J1623" s="5"/>
      <c r="K1623" s="5"/>
      <c r="L1623" s="5"/>
      <c r="M1623" s="5"/>
      <c r="N1623" s="5"/>
      <c r="O1623" s="5"/>
    </row>
    <row r="1624" spans="1:15" x14ac:dyDescent="0.25">
      <c r="A1624" s="5"/>
      <c r="B1624" s="5"/>
      <c r="C1624" s="5"/>
      <c r="D1624" s="5"/>
      <c r="E1624" s="5"/>
      <c r="F1624" s="5"/>
      <c r="G1624" s="5"/>
      <c r="H1624" s="5"/>
      <c r="I1624" s="5"/>
      <c r="J1624" s="5"/>
      <c r="K1624" s="5"/>
      <c r="L1624" s="5"/>
      <c r="M1624" s="5"/>
      <c r="N1624" s="5"/>
      <c r="O1624" s="5"/>
    </row>
    <row r="1625" spans="1:15" x14ac:dyDescent="0.25">
      <c r="A1625" s="5"/>
      <c r="B1625" s="5"/>
      <c r="C1625" s="5"/>
      <c r="D1625" s="5"/>
      <c r="E1625" s="5"/>
      <c r="F1625" s="5"/>
      <c r="G1625" s="5"/>
      <c r="H1625" s="5"/>
      <c r="I1625" s="5"/>
      <c r="J1625" s="5"/>
      <c r="K1625" s="5"/>
      <c r="L1625" s="5"/>
      <c r="M1625" s="5"/>
      <c r="N1625" s="5"/>
      <c r="O1625" s="5"/>
    </row>
    <row r="1626" spans="1:15" x14ac:dyDescent="0.25">
      <c r="A1626" s="5"/>
      <c r="B1626" s="5"/>
      <c r="C1626" s="5"/>
      <c r="D1626" s="5"/>
      <c r="E1626" s="5"/>
      <c r="F1626" s="5"/>
      <c r="G1626" s="5"/>
      <c r="H1626" s="5"/>
      <c r="I1626" s="5"/>
      <c r="J1626" s="5"/>
      <c r="K1626" s="5"/>
      <c r="L1626" s="5"/>
      <c r="M1626" s="5"/>
      <c r="N1626" s="5"/>
      <c r="O1626" s="5"/>
    </row>
    <row r="1627" spans="1:15" x14ac:dyDescent="0.25">
      <c r="A1627" s="5"/>
      <c r="B1627" s="5"/>
      <c r="C1627" s="5"/>
      <c r="D1627" s="5"/>
      <c r="E1627" s="5"/>
      <c r="F1627" s="5"/>
      <c r="G1627" s="5"/>
      <c r="H1627" s="5"/>
      <c r="I1627" s="5"/>
      <c r="J1627" s="5"/>
      <c r="K1627" s="5"/>
      <c r="L1627" s="5"/>
      <c r="M1627" s="5"/>
      <c r="N1627" s="5"/>
      <c r="O1627" s="5"/>
    </row>
    <row r="1628" spans="1:15" x14ac:dyDescent="0.25">
      <c r="A1628" s="5"/>
      <c r="B1628" s="5"/>
      <c r="C1628" s="5"/>
      <c r="D1628" s="5"/>
      <c r="E1628" s="5"/>
      <c r="F1628" s="5"/>
      <c r="G1628" s="5"/>
      <c r="H1628" s="5"/>
      <c r="I1628" s="5"/>
      <c r="J1628" s="5"/>
      <c r="K1628" s="5"/>
      <c r="L1628" s="5"/>
      <c r="M1628" s="5"/>
      <c r="N1628" s="5"/>
      <c r="O1628" s="5"/>
    </row>
    <row r="1629" spans="1:15" x14ac:dyDescent="0.25">
      <c r="A1629" s="5"/>
      <c r="B1629" s="5"/>
      <c r="C1629" s="5"/>
      <c r="D1629" s="5"/>
      <c r="E1629" s="5"/>
      <c r="F1629" s="5"/>
      <c r="G1629" s="5"/>
      <c r="H1629" s="5"/>
      <c r="I1629" s="5"/>
      <c r="J1629" s="5"/>
      <c r="K1629" s="5"/>
      <c r="L1629" s="5"/>
      <c r="M1629" s="5"/>
      <c r="N1629" s="5"/>
      <c r="O1629" s="5"/>
    </row>
    <row r="1630" spans="1:15" x14ac:dyDescent="0.25">
      <c r="A1630" s="5"/>
      <c r="B1630" s="5"/>
      <c r="C1630" s="5"/>
      <c r="D1630" s="5"/>
      <c r="E1630" s="5"/>
      <c r="F1630" s="5"/>
      <c r="G1630" s="5"/>
      <c r="H1630" s="5"/>
      <c r="I1630" s="5"/>
      <c r="J1630" s="5"/>
      <c r="K1630" s="5"/>
      <c r="L1630" s="5"/>
      <c r="M1630" s="5"/>
      <c r="N1630" s="5"/>
      <c r="O1630" s="5"/>
    </row>
    <row r="1631" spans="1:15" x14ac:dyDescent="0.25">
      <c r="A1631" s="5"/>
      <c r="B1631" s="5"/>
      <c r="C1631" s="5"/>
      <c r="D1631" s="5"/>
      <c r="E1631" s="5"/>
      <c r="F1631" s="5"/>
      <c r="G1631" s="5"/>
      <c r="H1631" s="5"/>
      <c r="I1631" s="5"/>
      <c r="J1631" s="5"/>
      <c r="K1631" s="5"/>
      <c r="L1631" s="5"/>
      <c r="M1631" s="5"/>
      <c r="N1631" s="5"/>
      <c r="O1631" s="5"/>
    </row>
    <row r="1632" spans="1:15" x14ac:dyDescent="0.25">
      <c r="A1632" s="5"/>
      <c r="B1632" s="5"/>
      <c r="C1632" s="5"/>
      <c r="D1632" s="5"/>
      <c r="E1632" s="5"/>
      <c r="F1632" s="5"/>
      <c r="G1632" s="5"/>
      <c r="H1632" s="5"/>
      <c r="I1632" s="5"/>
      <c r="J1632" s="5"/>
      <c r="K1632" s="5"/>
      <c r="L1632" s="5"/>
      <c r="M1632" s="5"/>
      <c r="N1632" s="5"/>
      <c r="O1632" s="5"/>
    </row>
    <row r="1633" spans="1:15" x14ac:dyDescent="0.25">
      <c r="A1633" s="5"/>
      <c r="B1633" s="5"/>
      <c r="C1633" s="5"/>
      <c r="D1633" s="5"/>
      <c r="E1633" s="5"/>
      <c r="F1633" s="5"/>
      <c r="G1633" s="5"/>
      <c r="H1633" s="5"/>
      <c r="I1633" s="5"/>
      <c r="J1633" s="5"/>
      <c r="K1633" s="5"/>
      <c r="L1633" s="5"/>
      <c r="M1633" s="5"/>
      <c r="N1633" s="5"/>
      <c r="O1633" s="5"/>
    </row>
    <row r="1634" spans="1:15" x14ac:dyDescent="0.25">
      <c r="A1634" s="5"/>
      <c r="B1634" s="5"/>
      <c r="C1634" s="5"/>
      <c r="D1634" s="5"/>
      <c r="E1634" s="5"/>
      <c r="F1634" s="5"/>
      <c r="G1634" s="5"/>
      <c r="H1634" s="5"/>
      <c r="I1634" s="5"/>
      <c r="J1634" s="5"/>
      <c r="K1634" s="5"/>
      <c r="L1634" s="5"/>
      <c r="M1634" s="5"/>
      <c r="N1634" s="5"/>
      <c r="O1634" s="5"/>
    </row>
    <row r="1635" spans="1:15" x14ac:dyDescent="0.25">
      <c r="A1635" s="5"/>
      <c r="B1635" s="5"/>
      <c r="C1635" s="5"/>
      <c r="D1635" s="5"/>
      <c r="E1635" s="5"/>
      <c r="F1635" s="5"/>
      <c r="G1635" s="5"/>
      <c r="H1635" s="5"/>
      <c r="I1635" s="5"/>
      <c r="J1635" s="5"/>
      <c r="K1635" s="5"/>
      <c r="L1635" s="5"/>
      <c r="M1635" s="5"/>
      <c r="N1635" s="5"/>
      <c r="O1635" s="5"/>
    </row>
    <row r="1636" spans="1:15" x14ac:dyDescent="0.25">
      <c r="A1636" s="5"/>
      <c r="B1636" s="5"/>
      <c r="C1636" s="5"/>
      <c r="D1636" s="5"/>
      <c r="E1636" s="5"/>
      <c r="F1636" s="5"/>
      <c r="G1636" s="5"/>
      <c r="H1636" s="5"/>
      <c r="I1636" s="5"/>
      <c r="J1636" s="5"/>
      <c r="K1636" s="5"/>
      <c r="L1636" s="5"/>
      <c r="M1636" s="5"/>
      <c r="N1636" s="5"/>
      <c r="O1636" s="5"/>
    </row>
    <row r="1637" spans="1:15" x14ac:dyDescent="0.25">
      <c r="A1637" s="5"/>
      <c r="B1637" s="5"/>
      <c r="C1637" s="5"/>
      <c r="D1637" s="5"/>
      <c r="E1637" s="5"/>
      <c r="F1637" s="5"/>
      <c r="G1637" s="5"/>
      <c r="H1637" s="5"/>
      <c r="I1637" s="5"/>
      <c r="J1637" s="5"/>
      <c r="K1637" s="5"/>
      <c r="L1637" s="5"/>
      <c r="M1637" s="5"/>
      <c r="N1637" s="5"/>
      <c r="O1637" s="5"/>
    </row>
    <row r="1638" spans="1:15" s="10" customFormat="1" ht="18.75" x14ac:dyDescent="0.3"/>
    <row r="1639" spans="1:15" x14ac:dyDescent="0.25">
      <c r="A1639" s="5"/>
      <c r="B1639" s="5"/>
      <c r="C1639" s="5"/>
      <c r="D1639" s="5"/>
      <c r="E1639" s="5"/>
      <c r="F1639" s="5"/>
      <c r="G1639" s="5"/>
      <c r="H1639" s="5"/>
      <c r="I1639" s="5"/>
      <c r="J1639" s="5"/>
      <c r="K1639" s="5"/>
      <c r="L1639" s="5"/>
      <c r="M1639" s="5"/>
      <c r="N1639" s="5"/>
      <c r="O1639" s="5"/>
    </row>
    <row r="1640" spans="1:15" x14ac:dyDescent="0.25">
      <c r="A1640" s="5"/>
      <c r="B1640" s="5"/>
      <c r="C1640" s="5"/>
      <c r="D1640" s="5"/>
      <c r="E1640" s="5"/>
      <c r="F1640" s="5"/>
      <c r="G1640" s="5"/>
      <c r="H1640" s="5"/>
      <c r="I1640" s="5"/>
      <c r="J1640" s="5"/>
      <c r="K1640" s="5"/>
      <c r="L1640" s="5"/>
      <c r="M1640" s="5"/>
      <c r="N1640" s="5"/>
      <c r="O1640" s="5"/>
    </row>
    <row r="1641" spans="1:15" x14ac:dyDescent="0.25">
      <c r="A1641" s="5"/>
      <c r="B1641" s="5"/>
      <c r="C1641" s="5"/>
      <c r="D1641" s="5"/>
      <c r="E1641" s="5"/>
      <c r="F1641" s="5"/>
      <c r="G1641" s="5"/>
      <c r="H1641" s="5"/>
      <c r="I1641" s="5"/>
      <c r="J1641" s="5"/>
      <c r="K1641" s="5"/>
      <c r="L1641" s="5"/>
      <c r="M1641" s="5"/>
      <c r="N1641" s="5"/>
      <c r="O1641" s="5"/>
    </row>
    <row r="1642" spans="1:15" x14ac:dyDescent="0.25">
      <c r="A1642" s="5"/>
      <c r="B1642" s="5"/>
      <c r="C1642" s="5"/>
      <c r="D1642" s="5"/>
      <c r="E1642" s="5"/>
      <c r="F1642" s="5"/>
      <c r="G1642" s="5"/>
      <c r="H1642" s="5"/>
      <c r="I1642" s="5"/>
      <c r="J1642" s="5"/>
      <c r="K1642" s="5"/>
      <c r="L1642" s="5"/>
      <c r="M1642" s="5"/>
      <c r="N1642" s="5"/>
      <c r="O1642" s="5"/>
    </row>
    <row r="1643" spans="1:15" x14ac:dyDescent="0.25">
      <c r="A1643" s="5"/>
      <c r="B1643" s="5"/>
      <c r="C1643" s="5"/>
      <c r="D1643" s="5"/>
      <c r="E1643" s="5"/>
      <c r="F1643" s="5"/>
      <c r="G1643" s="5"/>
      <c r="H1643" s="5"/>
      <c r="I1643" s="5"/>
      <c r="J1643" s="5"/>
      <c r="K1643" s="5"/>
      <c r="L1643" s="5"/>
      <c r="M1643" s="5"/>
      <c r="N1643" s="5"/>
      <c r="O1643" s="5"/>
    </row>
    <row r="1644" spans="1:15" x14ac:dyDescent="0.25">
      <c r="A1644" s="5"/>
      <c r="B1644" s="5"/>
      <c r="C1644" s="5"/>
      <c r="D1644" s="5"/>
      <c r="E1644" s="5"/>
      <c r="F1644" s="5"/>
      <c r="G1644" s="5"/>
      <c r="H1644" s="5"/>
      <c r="I1644" s="5"/>
      <c r="J1644" s="5"/>
      <c r="K1644" s="5"/>
      <c r="L1644" s="5"/>
      <c r="M1644" s="5"/>
      <c r="N1644" s="5"/>
      <c r="O1644" s="5"/>
    </row>
    <row r="1645" spans="1:15" x14ac:dyDescent="0.25">
      <c r="A1645" s="5"/>
      <c r="B1645" s="5"/>
      <c r="C1645" s="5"/>
      <c r="D1645" s="5"/>
      <c r="E1645" s="5"/>
      <c r="F1645" s="5"/>
      <c r="G1645" s="5"/>
      <c r="H1645" s="5"/>
      <c r="I1645" s="5"/>
      <c r="J1645" s="5"/>
      <c r="K1645" s="5"/>
      <c r="L1645" s="5"/>
      <c r="M1645" s="5"/>
      <c r="N1645" s="5"/>
      <c r="O1645" s="5"/>
    </row>
    <row r="1646" spans="1:15" x14ac:dyDescent="0.25">
      <c r="A1646" s="5"/>
      <c r="B1646" s="5"/>
      <c r="C1646" s="5"/>
      <c r="D1646" s="5"/>
      <c r="E1646" s="5"/>
      <c r="F1646" s="5"/>
      <c r="G1646" s="5"/>
      <c r="H1646" s="5"/>
      <c r="I1646" s="5"/>
      <c r="J1646" s="5"/>
      <c r="K1646" s="5"/>
      <c r="L1646" s="5"/>
      <c r="M1646" s="5"/>
      <c r="N1646" s="5"/>
      <c r="O1646" s="5"/>
    </row>
    <row r="1647" spans="1:15" x14ac:dyDescent="0.25">
      <c r="A1647" s="5"/>
      <c r="B1647" s="5"/>
      <c r="C1647" s="5"/>
      <c r="D1647" s="5"/>
      <c r="E1647" s="5"/>
      <c r="F1647" s="5"/>
      <c r="G1647" s="5"/>
      <c r="H1647" s="5"/>
      <c r="I1647" s="5"/>
      <c r="J1647" s="5"/>
      <c r="K1647" s="5"/>
      <c r="L1647" s="5"/>
      <c r="M1647" s="5"/>
      <c r="N1647" s="5"/>
      <c r="O1647" s="5"/>
    </row>
    <row r="1648" spans="1:15" x14ac:dyDescent="0.25">
      <c r="A1648" s="5"/>
      <c r="B1648" s="5"/>
      <c r="C1648" s="5"/>
      <c r="D1648" s="5"/>
      <c r="E1648" s="5"/>
      <c r="F1648" s="5"/>
      <c r="G1648" s="5"/>
      <c r="H1648" s="5"/>
      <c r="I1648" s="5"/>
      <c r="J1648" s="5"/>
      <c r="K1648" s="5"/>
      <c r="L1648" s="5"/>
      <c r="M1648" s="5"/>
      <c r="N1648" s="5"/>
      <c r="O1648" s="5"/>
    </row>
    <row r="1649" spans="1:15" x14ac:dyDescent="0.25">
      <c r="A1649" s="5"/>
      <c r="B1649" s="5"/>
      <c r="C1649" s="5"/>
      <c r="D1649" s="5"/>
      <c r="E1649" s="5"/>
      <c r="F1649" s="5"/>
      <c r="G1649" s="5"/>
      <c r="H1649" s="5"/>
      <c r="I1649" s="5"/>
      <c r="J1649" s="5"/>
      <c r="K1649" s="5"/>
      <c r="L1649" s="5"/>
      <c r="M1649" s="5"/>
      <c r="N1649" s="5"/>
      <c r="O1649" s="5"/>
    </row>
    <row r="1650" spans="1:15" x14ac:dyDescent="0.25">
      <c r="A1650" s="5"/>
      <c r="B1650" s="5"/>
      <c r="C1650" s="5"/>
      <c r="D1650" s="5"/>
      <c r="E1650" s="5"/>
      <c r="F1650" s="5"/>
      <c r="G1650" s="5"/>
      <c r="H1650" s="5"/>
      <c r="I1650" s="5"/>
      <c r="J1650" s="5"/>
      <c r="K1650" s="5"/>
      <c r="L1650" s="5"/>
      <c r="M1650" s="5"/>
      <c r="N1650" s="5"/>
      <c r="O1650" s="5"/>
    </row>
    <row r="1651" spans="1:15" x14ac:dyDescent="0.25">
      <c r="A1651" s="5"/>
      <c r="B1651" s="5"/>
      <c r="C1651" s="5"/>
      <c r="D1651" s="5"/>
      <c r="E1651" s="5"/>
      <c r="F1651" s="5"/>
      <c r="G1651" s="5"/>
      <c r="H1651" s="5"/>
      <c r="I1651" s="5"/>
      <c r="J1651" s="5"/>
      <c r="K1651" s="5"/>
      <c r="L1651" s="5"/>
      <c r="M1651" s="5"/>
      <c r="N1651" s="5"/>
      <c r="O1651" s="5"/>
    </row>
    <row r="1652" spans="1:15" x14ac:dyDescent="0.25">
      <c r="A1652" s="5"/>
      <c r="B1652" s="5"/>
      <c r="C1652" s="5"/>
      <c r="D1652" s="5"/>
      <c r="E1652" s="5"/>
      <c r="F1652" s="5"/>
      <c r="G1652" s="5"/>
      <c r="H1652" s="5"/>
      <c r="I1652" s="5"/>
      <c r="J1652" s="5"/>
      <c r="K1652" s="5"/>
      <c r="L1652" s="5"/>
      <c r="M1652" s="5"/>
      <c r="N1652" s="5"/>
      <c r="O1652" s="5"/>
    </row>
    <row r="1653" spans="1:15" x14ac:dyDescent="0.25">
      <c r="A1653" s="5"/>
      <c r="B1653" s="5"/>
      <c r="C1653" s="5"/>
      <c r="D1653" s="5"/>
      <c r="E1653" s="5"/>
      <c r="F1653" s="5"/>
      <c r="G1653" s="5"/>
      <c r="H1653" s="5"/>
      <c r="I1653" s="5"/>
      <c r="J1653" s="5"/>
      <c r="K1653" s="5"/>
      <c r="L1653" s="5"/>
      <c r="M1653" s="5"/>
      <c r="N1653" s="5"/>
      <c r="O1653" s="5"/>
    </row>
    <row r="1654" spans="1:15" x14ac:dyDescent="0.25">
      <c r="A1654" s="5"/>
      <c r="B1654" s="5"/>
      <c r="C1654" s="5"/>
      <c r="D1654" s="5"/>
      <c r="E1654" s="5"/>
      <c r="F1654" s="5"/>
      <c r="G1654" s="5"/>
      <c r="H1654" s="5"/>
      <c r="I1654" s="5"/>
      <c r="J1654" s="5"/>
      <c r="K1654" s="5"/>
      <c r="L1654" s="5"/>
      <c r="M1654" s="5"/>
      <c r="N1654" s="5"/>
      <c r="O1654" s="5"/>
    </row>
    <row r="1655" spans="1:15" x14ac:dyDescent="0.25">
      <c r="A1655" s="5"/>
      <c r="B1655" s="5"/>
      <c r="C1655" s="5"/>
      <c r="D1655" s="5"/>
      <c r="E1655" s="5"/>
      <c r="F1655" s="5"/>
      <c r="G1655" s="5"/>
      <c r="H1655" s="5"/>
      <c r="I1655" s="5"/>
      <c r="J1655" s="5"/>
      <c r="K1655" s="5"/>
      <c r="L1655" s="5"/>
      <c r="M1655" s="5"/>
      <c r="N1655" s="5"/>
      <c r="O1655" s="5"/>
    </row>
    <row r="1656" spans="1:15" x14ac:dyDescent="0.25">
      <c r="A1656" s="5"/>
      <c r="B1656" s="5"/>
      <c r="C1656" s="5"/>
      <c r="D1656" s="5"/>
      <c r="E1656" s="5"/>
      <c r="F1656" s="5"/>
      <c r="G1656" s="5"/>
      <c r="H1656" s="5"/>
      <c r="I1656" s="5"/>
      <c r="J1656" s="5"/>
      <c r="K1656" s="5"/>
      <c r="L1656" s="5"/>
      <c r="M1656" s="5"/>
      <c r="N1656" s="5"/>
      <c r="O1656" s="5"/>
    </row>
    <row r="1657" spans="1:15" x14ac:dyDescent="0.25">
      <c r="A1657" s="5"/>
      <c r="B1657" s="5"/>
      <c r="C1657" s="5"/>
      <c r="D1657" s="5"/>
      <c r="E1657" s="5"/>
      <c r="F1657" s="5"/>
      <c r="G1657" s="5"/>
      <c r="H1657" s="5"/>
      <c r="I1657" s="5"/>
      <c r="J1657" s="5"/>
      <c r="K1657" s="5"/>
      <c r="L1657" s="5"/>
      <c r="M1657" s="5"/>
      <c r="N1657" s="5"/>
      <c r="O1657" s="5"/>
    </row>
    <row r="1658" spans="1:15" x14ac:dyDescent="0.25">
      <c r="A1658" s="5"/>
      <c r="B1658" s="5"/>
      <c r="C1658" s="5"/>
      <c r="D1658" s="5"/>
      <c r="E1658" s="5"/>
      <c r="F1658" s="5"/>
      <c r="G1658" s="5"/>
      <c r="H1658" s="5"/>
      <c r="I1658" s="5"/>
      <c r="J1658" s="5"/>
      <c r="K1658" s="5"/>
      <c r="L1658" s="5"/>
      <c r="M1658" s="5"/>
      <c r="N1658" s="5"/>
      <c r="O1658" s="5"/>
    </row>
    <row r="1659" spans="1:15" x14ac:dyDescent="0.25">
      <c r="A1659" s="5"/>
      <c r="B1659" s="5"/>
      <c r="C1659" s="5"/>
      <c r="D1659" s="5"/>
      <c r="E1659" s="5"/>
      <c r="F1659" s="5"/>
      <c r="G1659" s="5"/>
      <c r="H1659" s="5"/>
      <c r="I1659" s="5"/>
      <c r="J1659" s="5"/>
      <c r="K1659" s="5"/>
      <c r="L1659" s="5"/>
      <c r="M1659" s="5"/>
      <c r="N1659" s="5"/>
      <c r="O1659" s="5"/>
    </row>
    <row r="1660" spans="1:15" x14ac:dyDescent="0.25">
      <c r="A1660" s="5"/>
      <c r="B1660" s="5"/>
      <c r="C1660" s="5"/>
      <c r="D1660" s="5"/>
      <c r="E1660" s="5"/>
      <c r="F1660" s="5"/>
      <c r="G1660" s="5"/>
      <c r="H1660" s="5"/>
      <c r="I1660" s="5"/>
      <c r="J1660" s="5"/>
      <c r="K1660" s="5"/>
      <c r="L1660" s="5"/>
      <c r="M1660" s="5"/>
      <c r="N1660" s="5"/>
      <c r="O1660" s="5"/>
    </row>
    <row r="1661" spans="1:15" x14ac:dyDescent="0.25">
      <c r="A1661" s="5"/>
      <c r="B1661" s="5"/>
      <c r="C1661" s="5"/>
      <c r="D1661" s="5"/>
      <c r="E1661" s="5"/>
      <c r="F1661" s="5"/>
      <c r="G1661" s="5"/>
      <c r="H1661" s="5"/>
      <c r="I1661" s="5"/>
      <c r="J1661" s="5"/>
      <c r="K1661" s="5"/>
      <c r="L1661" s="5"/>
      <c r="M1661" s="5"/>
      <c r="N1661" s="5"/>
      <c r="O1661" s="5"/>
    </row>
    <row r="1662" spans="1:15" x14ac:dyDescent="0.25">
      <c r="A1662" s="5"/>
      <c r="B1662" s="5"/>
      <c r="C1662" s="5"/>
      <c r="D1662" s="5"/>
      <c r="E1662" s="5"/>
      <c r="F1662" s="5"/>
      <c r="G1662" s="5"/>
      <c r="H1662" s="5"/>
      <c r="I1662" s="5"/>
      <c r="J1662" s="5"/>
      <c r="K1662" s="5"/>
      <c r="L1662" s="5"/>
      <c r="M1662" s="5"/>
      <c r="N1662" s="5"/>
      <c r="O1662" s="5"/>
    </row>
    <row r="1663" spans="1:15" x14ac:dyDescent="0.25">
      <c r="A1663" s="5"/>
      <c r="B1663" s="5"/>
      <c r="C1663" s="5"/>
      <c r="D1663" s="5"/>
      <c r="E1663" s="5"/>
      <c r="F1663" s="5"/>
      <c r="G1663" s="5"/>
      <c r="H1663" s="5"/>
      <c r="I1663" s="5"/>
      <c r="J1663" s="5"/>
      <c r="K1663" s="5"/>
      <c r="L1663" s="5"/>
      <c r="M1663" s="5"/>
      <c r="N1663" s="5"/>
      <c r="O1663" s="5"/>
    </row>
    <row r="1664" spans="1:15" x14ac:dyDescent="0.25">
      <c r="A1664" s="5"/>
      <c r="B1664" s="5"/>
      <c r="C1664" s="5"/>
      <c r="D1664" s="5"/>
      <c r="E1664" s="5"/>
      <c r="F1664" s="5"/>
      <c r="G1664" s="5"/>
      <c r="H1664" s="5"/>
      <c r="I1664" s="5"/>
      <c r="J1664" s="5"/>
      <c r="K1664" s="5"/>
      <c r="L1664" s="5"/>
      <c r="M1664" s="5"/>
      <c r="N1664" s="5"/>
      <c r="O1664" s="5"/>
    </row>
    <row r="1665" spans="1:15" s="10" customFormat="1" ht="18.75" x14ac:dyDescent="0.3"/>
    <row r="1666" spans="1:15" x14ac:dyDescent="0.25">
      <c r="A1666" s="5"/>
      <c r="B1666" s="5"/>
      <c r="C1666" s="5"/>
      <c r="D1666" s="5"/>
      <c r="E1666" s="5"/>
      <c r="F1666" s="5"/>
      <c r="G1666" s="5"/>
      <c r="H1666" s="5"/>
      <c r="I1666" s="5"/>
      <c r="J1666" s="5"/>
      <c r="K1666" s="5"/>
      <c r="L1666" s="5"/>
      <c r="M1666" s="5"/>
      <c r="N1666" s="5"/>
      <c r="O1666" s="5"/>
    </row>
    <row r="1667" spans="1:15" x14ac:dyDescent="0.25">
      <c r="A1667" s="5"/>
      <c r="B1667" s="5"/>
      <c r="C1667" s="5"/>
      <c r="D1667" s="5"/>
      <c r="E1667" s="5"/>
      <c r="F1667" s="5"/>
      <c r="G1667" s="5"/>
      <c r="H1667" s="5"/>
      <c r="I1667" s="5"/>
      <c r="J1667" s="5"/>
      <c r="K1667" s="5"/>
      <c r="L1667" s="5"/>
      <c r="M1667" s="5"/>
      <c r="N1667" s="5"/>
      <c r="O1667" s="5"/>
    </row>
    <row r="1668" spans="1:15" x14ac:dyDescent="0.25">
      <c r="A1668" s="5"/>
      <c r="B1668" s="5"/>
      <c r="C1668" s="5"/>
      <c r="D1668" s="5"/>
      <c r="E1668" s="5"/>
      <c r="F1668" s="5"/>
      <c r="G1668" s="5"/>
      <c r="H1668" s="5"/>
      <c r="I1668" s="5"/>
      <c r="J1668" s="5"/>
      <c r="K1668" s="5"/>
      <c r="L1668" s="5"/>
      <c r="M1668" s="5"/>
      <c r="N1668" s="5"/>
      <c r="O1668" s="5"/>
    </row>
    <row r="1669" spans="1:15" x14ac:dyDescent="0.25">
      <c r="A1669" s="5"/>
      <c r="B1669" s="5"/>
      <c r="C1669" s="5"/>
      <c r="D1669" s="5"/>
      <c r="E1669" s="5"/>
      <c r="F1669" s="5"/>
      <c r="G1669" s="5"/>
      <c r="H1669" s="5"/>
      <c r="I1669" s="5"/>
      <c r="J1669" s="5"/>
      <c r="K1669" s="5"/>
      <c r="L1669" s="5"/>
      <c r="M1669" s="5"/>
      <c r="N1669" s="5"/>
      <c r="O1669" s="5"/>
    </row>
    <row r="1670" spans="1:15" x14ac:dyDescent="0.25">
      <c r="A1670" s="5"/>
      <c r="B1670" s="5"/>
      <c r="C1670" s="5"/>
      <c r="D1670" s="5"/>
      <c r="E1670" s="5"/>
      <c r="F1670" s="5"/>
      <c r="G1670" s="5"/>
      <c r="H1670" s="5"/>
      <c r="I1670" s="5"/>
      <c r="J1670" s="5"/>
      <c r="K1670" s="5"/>
      <c r="L1670" s="5"/>
      <c r="M1670" s="5"/>
      <c r="N1670" s="5"/>
      <c r="O1670" s="5"/>
    </row>
    <row r="1671" spans="1:15" x14ac:dyDescent="0.25">
      <c r="A1671" s="5"/>
      <c r="B1671" s="5"/>
      <c r="C1671" s="5"/>
      <c r="D1671" s="5"/>
      <c r="E1671" s="5"/>
      <c r="F1671" s="5"/>
      <c r="G1671" s="5"/>
      <c r="H1671" s="5"/>
      <c r="I1671" s="5"/>
      <c r="J1671" s="5"/>
      <c r="K1671" s="5"/>
      <c r="L1671" s="5"/>
      <c r="M1671" s="5"/>
      <c r="N1671" s="5"/>
      <c r="O1671" s="5"/>
    </row>
    <row r="1672" spans="1:15" x14ac:dyDescent="0.25">
      <c r="A1672" s="5"/>
      <c r="B1672" s="5"/>
      <c r="C1672" s="5"/>
      <c r="D1672" s="5"/>
      <c r="E1672" s="5"/>
      <c r="F1672" s="5"/>
      <c r="G1672" s="5"/>
      <c r="H1672" s="5"/>
      <c r="I1672" s="5"/>
      <c r="J1672" s="5"/>
      <c r="K1672" s="5"/>
      <c r="L1672" s="5"/>
      <c r="M1672" s="5"/>
      <c r="N1672" s="5"/>
      <c r="O1672" s="5"/>
    </row>
    <row r="1673" spans="1:15" x14ac:dyDescent="0.25">
      <c r="A1673" s="5"/>
      <c r="B1673" s="5"/>
      <c r="C1673" s="5"/>
      <c r="D1673" s="5"/>
      <c r="E1673" s="5"/>
      <c r="F1673" s="5"/>
      <c r="G1673" s="5"/>
      <c r="H1673" s="5"/>
      <c r="I1673" s="5"/>
      <c r="J1673" s="5"/>
      <c r="K1673" s="5"/>
      <c r="L1673" s="5"/>
      <c r="M1673" s="5"/>
      <c r="N1673" s="5"/>
      <c r="O1673" s="5"/>
    </row>
    <row r="1674" spans="1:15" x14ac:dyDescent="0.25">
      <c r="A1674" s="5"/>
      <c r="B1674" s="5"/>
      <c r="C1674" s="5"/>
      <c r="D1674" s="5"/>
      <c r="E1674" s="5"/>
      <c r="F1674" s="5"/>
      <c r="G1674" s="5"/>
      <c r="H1674" s="5"/>
      <c r="I1674" s="5"/>
      <c r="J1674" s="5"/>
      <c r="K1674" s="5"/>
      <c r="L1674" s="5"/>
      <c r="M1674" s="5"/>
      <c r="N1674" s="5"/>
      <c r="O1674" s="5"/>
    </row>
    <row r="1675" spans="1:15" x14ac:dyDescent="0.25">
      <c r="A1675" s="5"/>
      <c r="B1675" s="5"/>
      <c r="C1675" s="5"/>
      <c r="D1675" s="5"/>
      <c r="E1675" s="5"/>
      <c r="F1675" s="5"/>
      <c r="G1675" s="5"/>
      <c r="H1675" s="5"/>
      <c r="I1675" s="5"/>
      <c r="J1675" s="5"/>
      <c r="K1675" s="5"/>
      <c r="L1675" s="5"/>
      <c r="M1675" s="5"/>
      <c r="N1675" s="5"/>
      <c r="O1675" s="5"/>
    </row>
    <row r="1676" spans="1:15" x14ac:dyDescent="0.25">
      <c r="A1676" s="5"/>
      <c r="B1676" s="5"/>
      <c r="C1676" s="5"/>
      <c r="D1676" s="5"/>
      <c r="E1676" s="5"/>
      <c r="F1676" s="5"/>
      <c r="G1676" s="5"/>
      <c r="H1676" s="5"/>
      <c r="I1676" s="5"/>
      <c r="J1676" s="5"/>
      <c r="K1676" s="5"/>
      <c r="L1676" s="5"/>
      <c r="M1676" s="5"/>
      <c r="N1676" s="5"/>
      <c r="O1676" s="5"/>
    </row>
    <row r="1677" spans="1:15" x14ac:dyDescent="0.25">
      <c r="A1677" s="5"/>
      <c r="B1677" s="5"/>
      <c r="C1677" s="5"/>
      <c r="D1677" s="5"/>
      <c r="E1677" s="5"/>
      <c r="F1677" s="5"/>
      <c r="G1677" s="5"/>
      <c r="H1677" s="5"/>
      <c r="I1677" s="5"/>
      <c r="J1677" s="5"/>
      <c r="K1677" s="5"/>
      <c r="L1677" s="5"/>
      <c r="M1677" s="5"/>
      <c r="N1677" s="5"/>
      <c r="O1677" s="5"/>
    </row>
    <row r="1678" spans="1:15" x14ac:dyDescent="0.25">
      <c r="A1678" s="5"/>
      <c r="B1678" s="5"/>
      <c r="C1678" s="5"/>
      <c r="D1678" s="5"/>
      <c r="E1678" s="5"/>
      <c r="F1678" s="5"/>
      <c r="G1678" s="5"/>
      <c r="H1678" s="5"/>
      <c r="I1678" s="5"/>
      <c r="J1678" s="5"/>
      <c r="K1678" s="5"/>
      <c r="L1678" s="5"/>
      <c r="M1678" s="5"/>
      <c r="N1678" s="5"/>
      <c r="O1678" s="5"/>
    </row>
    <row r="1679" spans="1:15" x14ac:dyDescent="0.25">
      <c r="A1679" s="5"/>
      <c r="B1679" s="5"/>
      <c r="C1679" s="5"/>
      <c r="D1679" s="5"/>
      <c r="E1679" s="5"/>
      <c r="F1679" s="5"/>
      <c r="G1679" s="5"/>
      <c r="H1679" s="5"/>
      <c r="I1679" s="5"/>
      <c r="J1679" s="5"/>
      <c r="K1679" s="5"/>
      <c r="L1679" s="5"/>
      <c r="M1679" s="5"/>
      <c r="N1679" s="5"/>
      <c r="O1679" s="5"/>
    </row>
    <row r="1680" spans="1:15" x14ac:dyDescent="0.25">
      <c r="A1680" s="5"/>
      <c r="B1680" s="5"/>
      <c r="C1680" s="5"/>
      <c r="D1680" s="5"/>
      <c r="E1680" s="5"/>
      <c r="F1680" s="5"/>
      <c r="G1680" s="5"/>
      <c r="H1680" s="5"/>
      <c r="I1680" s="5"/>
      <c r="J1680" s="5"/>
      <c r="K1680" s="5"/>
      <c r="L1680" s="5"/>
      <c r="M1680" s="5"/>
      <c r="N1680" s="5"/>
      <c r="O1680" s="5"/>
    </row>
    <row r="1681" spans="1:15" x14ac:dyDescent="0.25">
      <c r="A1681" s="5"/>
      <c r="B1681" s="5"/>
      <c r="C1681" s="5"/>
      <c r="D1681" s="5"/>
      <c r="E1681" s="5"/>
      <c r="F1681" s="5"/>
      <c r="G1681" s="5"/>
      <c r="H1681" s="5"/>
      <c r="I1681" s="5"/>
      <c r="J1681" s="5"/>
      <c r="K1681" s="5"/>
      <c r="L1681" s="5"/>
      <c r="M1681" s="5"/>
      <c r="N1681" s="5"/>
      <c r="O1681" s="5"/>
    </row>
    <row r="1682" spans="1:15" x14ac:dyDescent="0.25">
      <c r="A1682" s="5"/>
      <c r="B1682" s="5"/>
      <c r="C1682" s="5"/>
      <c r="D1682" s="5"/>
      <c r="E1682" s="5"/>
      <c r="F1682" s="5"/>
      <c r="G1682" s="5"/>
      <c r="H1682" s="5"/>
      <c r="I1682" s="5"/>
      <c r="J1682" s="5"/>
      <c r="K1682" s="5"/>
      <c r="L1682" s="5"/>
      <c r="M1682" s="5"/>
      <c r="N1682" s="5"/>
      <c r="O1682" s="5"/>
    </row>
    <row r="1683" spans="1:15" x14ac:dyDescent="0.25">
      <c r="A1683" s="5"/>
      <c r="B1683" s="5"/>
      <c r="C1683" s="5"/>
      <c r="D1683" s="5"/>
      <c r="E1683" s="5"/>
      <c r="F1683" s="5"/>
      <c r="G1683" s="5"/>
      <c r="H1683" s="5"/>
      <c r="I1683" s="5"/>
      <c r="J1683" s="5"/>
      <c r="K1683" s="5"/>
      <c r="L1683" s="5"/>
      <c r="M1683" s="5"/>
      <c r="N1683" s="5"/>
      <c r="O1683" s="5"/>
    </row>
    <row r="1684" spans="1:15" x14ac:dyDescent="0.25">
      <c r="A1684" s="5"/>
      <c r="B1684" s="5"/>
      <c r="C1684" s="5"/>
      <c r="D1684" s="5"/>
      <c r="E1684" s="5"/>
      <c r="F1684" s="5"/>
      <c r="G1684" s="5"/>
      <c r="H1684" s="5"/>
      <c r="I1684" s="5"/>
      <c r="J1684" s="5"/>
      <c r="K1684" s="5"/>
      <c r="L1684" s="5"/>
      <c r="M1684" s="5"/>
      <c r="N1684" s="5"/>
      <c r="O1684" s="5"/>
    </row>
    <row r="1685" spans="1:15" x14ac:dyDescent="0.25">
      <c r="A1685" s="5"/>
      <c r="B1685" s="5"/>
      <c r="C1685" s="5"/>
      <c r="D1685" s="5"/>
      <c r="E1685" s="5"/>
      <c r="F1685" s="5"/>
      <c r="G1685" s="5"/>
      <c r="H1685" s="5"/>
      <c r="I1685" s="5"/>
      <c r="J1685" s="5"/>
      <c r="K1685" s="5"/>
      <c r="L1685" s="5"/>
      <c r="M1685" s="5"/>
      <c r="N1685" s="5"/>
      <c r="O1685" s="5"/>
    </row>
    <row r="1686" spans="1:15" x14ac:dyDescent="0.25">
      <c r="A1686" s="5"/>
      <c r="B1686" s="5"/>
      <c r="C1686" s="5"/>
      <c r="D1686" s="5"/>
      <c r="E1686" s="5"/>
      <c r="F1686" s="5"/>
      <c r="G1686" s="5"/>
      <c r="H1686" s="5"/>
      <c r="I1686" s="5"/>
      <c r="J1686" s="5"/>
      <c r="K1686" s="5"/>
      <c r="L1686" s="5"/>
      <c r="M1686" s="5"/>
      <c r="N1686" s="5"/>
      <c r="O1686" s="5"/>
    </row>
    <row r="1687" spans="1:15" x14ac:dyDescent="0.25">
      <c r="A1687" s="5"/>
      <c r="B1687" s="5"/>
      <c r="C1687" s="5"/>
      <c r="D1687" s="5"/>
      <c r="E1687" s="5"/>
      <c r="F1687" s="5"/>
      <c r="G1687" s="5"/>
      <c r="H1687" s="5"/>
      <c r="I1687" s="5"/>
      <c r="J1687" s="5"/>
      <c r="K1687" s="5"/>
      <c r="L1687" s="5"/>
      <c r="M1687" s="5"/>
      <c r="N1687" s="5"/>
      <c r="O1687" s="5"/>
    </row>
    <row r="1688" spans="1:15" x14ac:dyDescent="0.25">
      <c r="A1688" s="5"/>
      <c r="B1688" s="5"/>
      <c r="C1688" s="5"/>
      <c r="D1688" s="5"/>
      <c r="E1688" s="5"/>
      <c r="F1688" s="5"/>
      <c r="G1688" s="5"/>
      <c r="H1688" s="5"/>
      <c r="I1688" s="5"/>
      <c r="J1688" s="5"/>
      <c r="K1688" s="5"/>
      <c r="L1688" s="5"/>
      <c r="M1688" s="5"/>
      <c r="N1688" s="5"/>
      <c r="O1688" s="5"/>
    </row>
    <row r="1689" spans="1:15" x14ac:dyDescent="0.25">
      <c r="A1689" s="5"/>
      <c r="B1689" s="5"/>
      <c r="C1689" s="5"/>
      <c r="D1689" s="5"/>
      <c r="E1689" s="5"/>
      <c r="F1689" s="5"/>
      <c r="G1689" s="5"/>
      <c r="H1689" s="5"/>
      <c r="I1689" s="5"/>
      <c r="J1689" s="5"/>
      <c r="K1689" s="5"/>
      <c r="L1689" s="5"/>
      <c r="M1689" s="5"/>
      <c r="N1689" s="5"/>
      <c r="O1689" s="5"/>
    </row>
    <row r="1690" spans="1:15" x14ac:dyDescent="0.25">
      <c r="A1690" s="5"/>
      <c r="B1690" s="5"/>
      <c r="C1690" s="5"/>
      <c r="D1690" s="5"/>
      <c r="E1690" s="5"/>
      <c r="F1690" s="5"/>
      <c r="G1690" s="5"/>
      <c r="H1690" s="5"/>
      <c r="I1690" s="5"/>
      <c r="J1690" s="5"/>
      <c r="K1690" s="5"/>
      <c r="L1690" s="5"/>
      <c r="M1690" s="5"/>
      <c r="N1690" s="5"/>
      <c r="O1690" s="5"/>
    </row>
    <row r="1691" spans="1:15" x14ac:dyDescent="0.25">
      <c r="A1691" s="5"/>
      <c r="B1691" s="5"/>
      <c r="C1691" s="5"/>
      <c r="D1691" s="5"/>
      <c r="E1691" s="5"/>
      <c r="F1691" s="5"/>
      <c r="G1691" s="5"/>
      <c r="H1691" s="5"/>
      <c r="I1691" s="5"/>
      <c r="J1691" s="5"/>
      <c r="K1691" s="5"/>
      <c r="L1691" s="5"/>
      <c r="M1691" s="5"/>
      <c r="N1691" s="5"/>
      <c r="O1691" s="5"/>
    </row>
    <row r="1692" spans="1:15" x14ac:dyDescent="0.25">
      <c r="A1692" s="5"/>
      <c r="B1692" s="5"/>
      <c r="C1692" s="5"/>
      <c r="D1692" s="5"/>
      <c r="E1692" s="5"/>
      <c r="F1692" s="5"/>
      <c r="G1692" s="5"/>
      <c r="H1692" s="5"/>
      <c r="I1692" s="5"/>
      <c r="J1692" s="5"/>
      <c r="K1692" s="5"/>
      <c r="L1692" s="5"/>
      <c r="M1692" s="5"/>
      <c r="N1692" s="5"/>
      <c r="O1692" s="5"/>
    </row>
    <row r="1693" spans="1:15" x14ac:dyDescent="0.25">
      <c r="A1693" s="5"/>
      <c r="B1693" s="5"/>
      <c r="C1693" s="5"/>
      <c r="D1693" s="5"/>
      <c r="E1693" s="5"/>
      <c r="F1693" s="5"/>
      <c r="G1693" s="5"/>
      <c r="H1693" s="5"/>
      <c r="I1693" s="5"/>
      <c r="J1693" s="5"/>
      <c r="K1693" s="5"/>
      <c r="L1693" s="5"/>
      <c r="M1693" s="5"/>
      <c r="N1693" s="5"/>
      <c r="O1693" s="5"/>
    </row>
    <row r="1694" spans="1:15" x14ac:dyDescent="0.25">
      <c r="A1694" s="5"/>
      <c r="B1694" s="5"/>
      <c r="C1694" s="5"/>
      <c r="D1694" s="5"/>
      <c r="E1694" s="5"/>
      <c r="F1694" s="5"/>
      <c r="G1694" s="5"/>
      <c r="H1694" s="5"/>
      <c r="I1694" s="5"/>
      <c r="J1694" s="5"/>
      <c r="K1694" s="5"/>
      <c r="L1694" s="5"/>
      <c r="M1694" s="5"/>
      <c r="N1694" s="5"/>
      <c r="O1694" s="5"/>
    </row>
    <row r="1695" spans="1:15" x14ac:dyDescent="0.25">
      <c r="A1695" s="5"/>
      <c r="B1695" s="5"/>
      <c r="C1695" s="5"/>
      <c r="D1695" s="5"/>
      <c r="E1695" s="5"/>
      <c r="F1695" s="5"/>
      <c r="G1695" s="5"/>
      <c r="H1695" s="5"/>
      <c r="I1695" s="5"/>
      <c r="J1695" s="5"/>
      <c r="K1695" s="5"/>
      <c r="L1695" s="5"/>
      <c r="M1695" s="5"/>
      <c r="N1695" s="5"/>
      <c r="O1695" s="5"/>
    </row>
    <row r="1696" spans="1:15" x14ac:dyDescent="0.25">
      <c r="A1696" s="5"/>
      <c r="B1696" s="5"/>
      <c r="C1696" s="5"/>
      <c r="D1696" s="5"/>
      <c r="E1696" s="5"/>
      <c r="F1696" s="5"/>
      <c r="G1696" s="5"/>
      <c r="H1696" s="5"/>
      <c r="I1696" s="5"/>
      <c r="J1696" s="5"/>
      <c r="K1696" s="5"/>
      <c r="L1696" s="5"/>
      <c r="M1696" s="5"/>
      <c r="N1696" s="5"/>
      <c r="O1696" s="5"/>
    </row>
    <row r="1697" spans="1:15" x14ac:dyDescent="0.25">
      <c r="A1697" s="5"/>
      <c r="B1697" s="5"/>
      <c r="C1697" s="5"/>
      <c r="D1697" s="5"/>
      <c r="E1697" s="5"/>
      <c r="F1697" s="5"/>
      <c r="G1697" s="5"/>
      <c r="H1697" s="5"/>
      <c r="I1697" s="5"/>
      <c r="J1697" s="5"/>
      <c r="K1697" s="5"/>
      <c r="L1697" s="5"/>
      <c r="M1697" s="5"/>
      <c r="N1697" s="5"/>
      <c r="O1697" s="5"/>
    </row>
    <row r="1698" spans="1:15" x14ac:dyDescent="0.25">
      <c r="A1698" s="5"/>
      <c r="B1698" s="5"/>
      <c r="C1698" s="5"/>
      <c r="D1698" s="5"/>
      <c r="E1698" s="5"/>
      <c r="F1698" s="5"/>
      <c r="G1698" s="5"/>
      <c r="H1698" s="5"/>
      <c r="I1698" s="5"/>
      <c r="J1698" s="5"/>
      <c r="K1698" s="5"/>
      <c r="L1698" s="5"/>
      <c r="M1698" s="5"/>
      <c r="N1698" s="5"/>
      <c r="O1698" s="5"/>
    </row>
    <row r="1699" spans="1:15" x14ac:dyDescent="0.25">
      <c r="A1699" s="5"/>
      <c r="B1699" s="5"/>
      <c r="C1699" s="5"/>
      <c r="D1699" s="5"/>
      <c r="E1699" s="5"/>
      <c r="F1699" s="5"/>
      <c r="G1699" s="5"/>
      <c r="H1699" s="5"/>
      <c r="I1699" s="5"/>
      <c r="J1699" s="5"/>
      <c r="K1699" s="5"/>
      <c r="L1699" s="5"/>
      <c r="M1699" s="5"/>
      <c r="N1699" s="5"/>
      <c r="O1699" s="5"/>
    </row>
    <row r="1700" spans="1:15" x14ac:dyDescent="0.25">
      <c r="A1700" s="5"/>
      <c r="B1700" s="5"/>
      <c r="C1700" s="5"/>
      <c r="D1700" s="5"/>
      <c r="E1700" s="5"/>
      <c r="F1700" s="5"/>
      <c r="G1700" s="5"/>
      <c r="H1700" s="5"/>
      <c r="I1700" s="5"/>
      <c r="J1700" s="5"/>
      <c r="K1700" s="5"/>
      <c r="L1700" s="5"/>
      <c r="M1700" s="5"/>
      <c r="N1700" s="5"/>
      <c r="O1700" s="5"/>
    </row>
    <row r="1701" spans="1:15" x14ac:dyDescent="0.25">
      <c r="A1701" s="5"/>
      <c r="B1701" s="5"/>
      <c r="C1701" s="5"/>
      <c r="D1701" s="5"/>
      <c r="E1701" s="5"/>
      <c r="F1701" s="5"/>
      <c r="G1701" s="5"/>
      <c r="H1701" s="5"/>
      <c r="I1701" s="5"/>
      <c r="J1701" s="5"/>
      <c r="K1701" s="5"/>
      <c r="L1701" s="5"/>
      <c r="M1701" s="5"/>
      <c r="N1701" s="5"/>
      <c r="O1701" s="5"/>
    </row>
    <row r="1702" spans="1:15" x14ac:dyDescent="0.25">
      <c r="A1702" s="5"/>
      <c r="B1702" s="5"/>
      <c r="C1702" s="5"/>
      <c r="D1702" s="5"/>
      <c r="E1702" s="5"/>
      <c r="F1702" s="5"/>
      <c r="G1702" s="5"/>
      <c r="H1702" s="5"/>
      <c r="I1702" s="5"/>
      <c r="J1702" s="5"/>
      <c r="K1702" s="5"/>
      <c r="L1702" s="5"/>
      <c r="M1702" s="5"/>
      <c r="N1702" s="5"/>
      <c r="O1702" s="5"/>
    </row>
    <row r="1703" spans="1:15" x14ac:dyDescent="0.25">
      <c r="A1703" s="5"/>
      <c r="B1703" s="5"/>
      <c r="C1703" s="5"/>
      <c r="D1703" s="5"/>
      <c r="E1703" s="5"/>
      <c r="F1703" s="5"/>
      <c r="G1703" s="5"/>
      <c r="H1703" s="5"/>
      <c r="I1703" s="5"/>
      <c r="J1703" s="5"/>
      <c r="K1703" s="5"/>
      <c r="L1703" s="5"/>
      <c r="M1703" s="5"/>
      <c r="N1703" s="5"/>
      <c r="O1703" s="5"/>
    </row>
    <row r="1704" spans="1:15" x14ac:dyDescent="0.25">
      <c r="A1704" s="5"/>
      <c r="B1704" s="5"/>
      <c r="C1704" s="5"/>
      <c r="D1704" s="5"/>
      <c r="E1704" s="5"/>
      <c r="F1704" s="5"/>
      <c r="G1704" s="5"/>
      <c r="H1704" s="5"/>
      <c r="I1704" s="5"/>
      <c r="J1704" s="5"/>
      <c r="K1704" s="5"/>
      <c r="L1704" s="5"/>
      <c r="M1704" s="5"/>
      <c r="N1704" s="5"/>
      <c r="O1704" s="5"/>
    </row>
    <row r="1705" spans="1:15" x14ac:dyDescent="0.25">
      <c r="A1705" s="5"/>
      <c r="B1705" s="5"/>
      <c r="C1705" s="5"/>
      <c r="D1705" s="5"/>
      <c r="E1705" s="5"/>
      <c r="F1705" s="5"/>
      <c r="G1705" s="5"/>
      <c r="H1705" s="5"/>
      <c r="I1705" s="5"/>
      <c r="J1705" s="5"/>
      <c r="K1705" s="5"/>
      <c r="L1705" s="5"/>
      <c r="M1705" s="5"/>
      <c r="N1705" s="5"/>
      <c r="O1705" s="5"/>
    </row>
    <row r="1706" spans="1:15" x14ac:dyDescent="0.25">
      <c r="A1706" s="5"/>
      <c r="B1706" s="5"/>
      <c r="C1706" s="5"/>
      <c r="D1706" s="5"/>
      <c r="E1706" s="5"/>
      <c r="F1706" s="5"/>
      <c r="G1706" s="5"/>
      <c r="H1706" s="5"/>
      <c r="I1706" s="5"/>
      <c r="J1706" s="5"/>
      <c r="K1706" s="5"/>
      <c r="L1706" s="5"/>
      <c r="M1706" s="5"/>
      <c r="N1706" s="5"/>
      <c r="O1706" s="5"/>
    </row>
    <row r="1707" spans="1:15" x14ac:dyDescent="0.25">
      <c r="A1707" s="5"/>
      <c r="B1707" s="5"/>
      <c r="C1707" s="5"/>
      <c r="D1707" s="5"/>
      <c r="E1707" s="5"/>
      <c r="F1707" s="5"/>
      <c r="G1707" s="5"/>
      <c r="H1707" s="5"/>
      <c r="I1707" s="5"/>
      <c r="J1707" s="5"/>
      <c r="K1707" s="5"/>
      <c r="L1707" s="5"/>
      <c r="M1707" s="5"/>
      <c r="N1707" s="5"/>
      <c r="O1707" s="5"/>
    </row>
    <row r="1708" spans="1:15" x14ac:dyDescent="0.25">
      <c r="A1708" s="5"/>
      <c r="B1708" s="5"/>
      <c r="C1708" s="5"/>
      <c r="D1708" s="5"/>
      <c r="E1708" s="5"/>
      <c r="F1708" s="5"/>
      <c r="G1708" s="5"/>
      <c r="H1708" s="5"/>
      <c r="I1708" s="5"/>
      <c r="J1708" s="5"/>
      <c r="K1708" s="5"/>
      <c r="L1708" s="5"/>
      <c r="M1708" s="5"/>
      <c r="N1708" s="5"/>
      <c r="O1708" s="5"/>
    </row>
    <row r="1709" spans="1:15" x14ac:dyDescent="0.25">
      <c r="A1709" s="5"/>
      <c r="B1709" s="5"/>
      <c r="C1709" s="5"/>
      <c r="D1709" s="5"/>
      <c r="E1709" s="5"/>
      <c r="F1709" s="5"/>
      <c r="G1709" s="5"/>
      <c r="H1709" s="5"/>
      <c r="I1709" s="5"/>
      <c r="J1709" s="5"/>
      <c r="K1709" s="5"/>
      <c r="L1709" s="5"/>
      <c r="M1709" s="5"/>
      <c r="N1709" s="5"/>
      <c r="O1709" s="5"/>
    </row>
    <row r="1710" spans="1:15" x14ac:dyDescent="0.25">
      <c r="A1710" s="5"/>
      <c r="B1710" s="5"/>
      <c r="C1710" s="5"/>
      <c r="D1710" s="5"/>
      <c r="E1710" s="5"/>
      <c r="F1710" s="5"/>
      <c r="G1710" s="5"/>
      <c r="H1710" s="5"/>
      <c r="I1710" s="5"/>
      <c r="J1710" s="5"/>
      <c r="K1710" s="5"/>
      <c r="L1710" s="5"/>
      <c r="M1710" s="5"/>
      <c r="N1710" s="5"/>
      <c r="O1710" s="5"/>
    </row>
    <row r="1711" spans="1:15" x14ac:dyDescent="0.25">
      <c r="A1711" s="5"/>
      <c r="B1711" s="5"/>
      <c r="C1711" s="5"/>
      <c r="D1711" s="5"/>
      <c r="E1711" s="5"/>
      <c r="F1711" s="5"/>
      <c r="G1711" s="5"/>
      <c r="H1711" s="5"/>
      <c r="I1711" s="5"/>
      <c r="J1711" s="5"/>
      <c r="K1711" s="5"/>
      <c r="L1711" s="5"/>
      <c r="M1711" s="5"/>
      <c r="N1711" s="5"/>
      <c r="O1711" s="5"/>
    </row>
    <row r="1712" spans="1:15" x14ac:dyDescent="0.25">
      <c r="A1712" s="5"/>
      <c r="B1712" s="5"/>
      <c r="C1712" s="5"/>
      <c r="D1712" s="5"/>
      <c r="E1712" s="5"/>
      <c r="F1712" s="5"/>
      <c r="G1712" s="5"/>
      <c r="H1712" s="5"/>
      <c r="I1712" s="5"/>
      <c r="J1712" s="5"/>
      <c r="K1712" s="5"/>
      <c r="L1712" s="5"/>
      <c r="M1712" s="5"/>
      <c r="N1712" s="5"/>
      <c r="O1712" s="5"/>
    </row>
    <row r="1713" spans="1:15" s="10" customFormat="1" ht="18.75" x14ac:dyDescent="0.3"/>
    <row r="1714" spans="1:15" x14ac:dyDescent="0.25">
      <c r="A1714" s="5"/>
      <c r="B1714" s="5"/>
      <c r="C1714" s="5"/>
      <c r="D1714" s="5"/>
      <c r="E1714" s="5"/>
      <c r="F1714" s="5"/>
      <c r="G1714" s="5"/>
      <c r="H1714" s="5"/>
      <c r="I1714" s="5"/>
      <c r="J1714" s="5"/>
      <c r="K1714" s="5"/>
      <c r="L1714" s="5"/>
      <c r="M1714" s="5"/>
      <c r="N1714" s="5"/>
      <c r="O1714" s="5"/>
    </row>
    <row r="1715" spans="1:15" x14ac:dyDescent="0.25">
      <c r="A1715" s="5"/>
      <c r="B1715" s="5"/>
      <c r="C1715" s="5"/>
      <c r="D1715" s="5"/>
      <c r="E1715" s="5"/>
      <c r="F1715" s="5"/>
      <c r="G1715" s="5"/>
      <c r="H1715" s="5"/>
      <c r="I1715" s="5"/>
      <c r="J1715" s="5"/>
      <c r="K1715" s="5"/>
      <c r="L1715" s="5"/>
      <c r="M1715" s="5"/>
      <c r="N1715" s="5"/>
      <c r="O1715" s="5"/>
    </row>
    <row r="1716" spans="1:15" x14ac:dyDescent="0.25">
      <c r="A1716" s="5"/>
      <c r="B1716" s="5"/>
      <c r="C1716" s="5"/>
      <c r="D1716" s="5"/>
      <c r="E1716" s="5"/>
      <c r="F1716" s="5"/>
      <c r="G1716" s="5"/>
      <c r="H1716" s="5"/>
      <c r="I1716" s="5"/>
      <c r="J1716" s="5"/>
      <c r="K1716" s="5"/>
      <c r="L1716" s="5"/>
      <c r="M1716" s="5"/>
      <c r="N1716" s="5"/>
      <c r="O1716" s="5"/>
    </row>
    <row r="1717" spans="1:15" x14ac:dyDescent="0.25">
      <c r="A1717" s="5"/>
      <c r="B1717" s="5"/>
      <c r="C1717" s="5"/>
      <c r="D1717" s="5"/>
      <c r="E1717" s="5"/>
      <c r="F1717" s="5"/>
      <c r="G1717" s="5"/>
      <c r="H1717" s="5"/>
      <c r="I1717" s="5"/>
      <c r="J1717" s="5"/>
      <c r="K1717" s="5"/>
      <c r="L1717" s="5"/>
      <c r="M1717" s="5"/>
      <c r="N1717" s="5"/>
      <c r="O1717" s="5"/>
    </row>
    <row r="1718" spans="1:15" x14ac:dyDescent="0.25">
      <c r="A1718" s="5"/>
      <c r="B1718" s="5"/>
      <c r="C1718" s="5"/>
      <c r="D1718" s="5"/>
      <c r="E1718" s="5"/>
      <c r="F1718" s="5"/>
      <c r="G1718" s="5"/>
      <c r="H1718" s="5"/>
      <c r="I1718" s="5"/>
      <c r="J1718" s="5"/>
      <c r="K1718" s="5"/>
      <c r="L1718" s="5"/>
      <c r="M1718" s="5"/>
      <c r="N1718" s="5"/>
      <c r="O1718" s="5"/>
    </row>
    <row r="1719" spans="1:15" x14ac:dyDescent="0.25">
      <c r="A1719" s="5"/>
      <c r="B1719" s="5"/>
      <c r="C1719" s="5"/>
      <c r="D1719" s="5"/>
      <c r="E1719" s="5"/>
      <c r="F1719" s="5"/>
      <c r="G1719" s="5"/>
      <c r="H1719" s="5"/>
      <c r="I1719" s="5"/>
      <c r="J1719" s="5"/>
      <c r="K1719" s="5"/>
      <c r="L1719" s="5"/>
      <c r="M1719" s="5"/>
      <c r="N1719" s="5"/>
      <c r="O1719" s="5"/>
    </row>
    <row r="1720" spans="1:15" x14ac:dyDescent="0.25">
      <c r="A1720" s="5"/>
      <c r="B1720" s="5"/>
      <c r="C1720" s="5"/>
      <c r="D1720" s="5"/>
      <c r="E1720" s="5"/>
      <c r="F1720" s="5"/>
      <c r="G1720" s="5"/>
      <c r="H1720" s="5"/>
      <c r="I1720" s="5"/>
      <c r="J1720" s="5"/>
      <c r="K1720" s="5"/>
      <c r="L1720" s="5"/>
      <c r="M1720" s="5"/>
      <c r="N1720" s="5"/>
      <c r="O1720" s="5"/>
    </row>
    <row r="1721" spans="1:15" x14ac:dyDescent="0.25">
      <c r="A1721" s="5"/>
      <c r="B1721" s="5"/>
      <c r="C1721" s="5"/>
      <c r="D1721" s="5"/>
      <c r="E1721" s="5"/>
      <c r="F1721" s="5"/>
      <c r="G1721" s="5"/>
      <c r="H1721" s="5"/>
      <c r="I1721" s="5"/>
      <c r="J1721" s="5"/>
      <c r="K1721" s="5"/>
      <c r="L1721" s="5"/>
      <c r="M1721" s="5"/>
      <c r="N1721" s="5"/>
      <c r="O1721" s="5"/>
    </row>
    <row r="1722" spans="1:15" x14ac:dyDescent="0.25">
      <c r="A1722" s="5"/>
      <c r="B1722" s="5"/>
      <c r="C1722" s="5"/>
      <c r="D1722" s="5"/>
      <c r="E1722" s="5"/>
      <c r="F1722" s="5"/>
      <c r="G1722" s="5"/>
      <c r="H1722" s="5"/>
      <c r="I1722" s="5"/>
      <c r="J1722" s="5"/>
      <c r="K1722" s="5"/>
      <c r="L1722" s="5"/>
      <c r="M1722" s="5"/>
      <c r="N1722" s="5"/>
      <c r="O1722" s="5"/>
    </row>
    <row r="1723" spans="1:15" x14ac:dyDescent="0.25">
      <c r="A1723" s="5"/>
      <c r="B1723" s="5"/>
      <c r="C1723" s="5"/>
      <c r="D1723" s="5"/>
      <c r="E1723" s="5"/>
      <c r="F1723" s="5"/>
      <c r="G1723" s="5"/>
      <c r="H1723" s="5"/>
      <c r="I1723" s="5"/>
      <c r="J1723" s="5"/>
      <c r="K1723" s="5"/>
      <c r="L1723" s="5"/>
      <c r="M1723" s="5"/>
      <c r="N1723" s="5"/>
      <c r="O1723" s="5"/>
    </row>
    <row r="1724" spans="1:15" x14ac:dyDescent="0.25">
      <c r="A1724" s="5"/>
      <c r="B1724" s="5"/>
      <c r="C1724" s="5"/>
      <c r="D1724" s="5"/>
      <c r="E1724" s="5"/>
      <c r="F1724" s="5"/>
      <c r="G1724" s="5"/>
      <c r="H1724" s="5"/>
      <c r="I1724" s="5"/>
      <c r="J1724" s="5"/>
      <c r="K1724" s="5"/>
      <c r="L1724" s="5"/>
      <c r="M1724" s="5"/>
      <c r="N1724" s="5"/>
      <c r="O1724" s="5"/>
    </row>
    <row r="1725" spans="1:15" x14ac:dyDescent="0.25">
      <c r="A1725" s="5"/>
      <c r="B1725" s="5"/>
      <c r="C1725" s="5"/>
      <c r="D1725" s="5"/>
      <c r="E1725" s="5"/>
      <c r="F1725" s="5"/>
      <c r="G1725" s="5"/>
      <c r="H1725" s="5"/>
      <c r="I1725" s="5"/>
      <c r="J1725" s="5"/>
      <c r="K1725" s="5"/>
      <c r="L1725" s="5"/>
      <c r="M1725" s="5"/>
      <c r="N1725" s="5"/>
      <c r="O1725" s="5"/>
    </row>
    <row r="1726" spans="1:15" x14ac:dyDescent="0.25">
      <c r="A1726" s="5"/>
      <c r="B1726" s="5"/>
      <c r="C1726" s="5"/>
      <c r="D1726" s="5"/>
      <c r="E1726" s="5"/>
      <c r="F1726" s="5"/>
      <c r="G1726" s="5"/>
      <c r="H1726" s="5"/>
      <c r="I1726" s="5"/>
      <c r="J1726" s="5"/>
      <c r="K1726" s="5"/>
      <c r="L1726" s="5"/>
      <c r="M1726" s="5"/>
      <c r="N1726" s="5"/>
      <c r="O1726" s="5"/>
    </row>
    <row r="1727" spans="1:15" x14ac:dyDescent="0.25">
      <c r="A1727" s="5"/>
      <c r="B1727" s="5"/>
      <c r="C1727" s="5"/>
      <c r="D1727" s="5"/>
      <c r="E1727" s="5"/>
      <c r="F1727" s="5"/>
      <c r="G1727" s="5"/>
      <c r="H1727" s="5"/>
      <c r="I1727" s="5"/>
      <c r="J1727" s="5"/>
      <c r="K1727" s="5"/>
      <c r="L1727" s="5"/>
      <c r="M1727" s="5"/>
      <c r="N1727" s="5"/>
      <c r="O1727" s="5"/>
    </row>
    <row r="1728" spans="1:15" x14ac:dyDescent="0.25">
      <c r="A1728" s="5"/>
      <c r="B1728" s="5"/>
      <c r="C1728" s="5"/>
      <c r="D1728" s="5"/>
      <c r="E1728" s="5"/>
      <c r="F1728" s="5"/>
      <c r="G1728" s="5"/>
      <c r="H1728" s="5"/>
      <c r="I1728" s="5"/>
      <c r="J1728" s="5"/>
      <c r="K1728" s="5"/>
      <c r="L1728" s="5"/>
      <c r="M1728" s="5"/>
      <c r="N1728" s="5"/>
      <c r="O1728" s="5"/>
    </row>
    <row r="1729" spans="1:15" x14ac:dyDescent="0.25">
      <c r="A1729" s="5"/>
      <c r="B1729" s="5"/>
      <c r="C1729" s="5"/>
      <c r="D1729" s="5"/>
      <c r="E1729" s="5"/>
      <c r="F1729" s="5"/>
      <c r="G1729" s="5"/>
      <c r="H1729" s="5"/>
      <c r="I1729" s="5"/>
      <c r="J1729" s="5"/>
      <c r="K1729" s="5"/>
      <c r="L1729" s="5"/>
      <c r="M1729" s="5"/>
      <c r="N1729" s="5"/>
      <c r="O1729" s="5"/>
    </row>
    <row r="1730" spans="1:15" x14ac:dyDescent="0.25">
      <c r="A1730" s="5"/>
      <c r="B1730" s="5"/>
      <c r="C1730" s="5"/>
      <c r="D1730" s="5"/>
      <c r="E1730" s="5"/>
      <c r="F1730" s="5"/>
      <c r="G1730" s="5"/>
      <c r="H1730" s="5"/>
      <c r="I1730" s="5"/>
      <c r="J1730" s="5"/>
      <c r="K1730" s="5"/>
      <c r="L1730" s="5"/>
      <c r="M1730" s="5"/>
      <c r="N1730" s="5"/>
      <c r="O1730" s="5"/>
    </row>
    <row r="1731" spans="1:15" x14ac:dyDescent="0.25">
      <c r="A1731" s="5"/>
      <c r="B1731" s="5"/>
      <c r="C1731" s="5"/>
      <c r="D1731" s="5"/>
      <c r="E1731" s="5"/>
      <c r="F1731" s="5"/>
      <c r="G1731" s="5"/>
      <c r="H1731" s="5"/>
      <c r="I1731" s="5"/>
      <c r="J1731" s="5"/>
      <c r="K1731" s="5"/>
      <c r="L1731" s="5"/>
      <c r="M1731" s="5"/>
      <c r="N1731" s="5"/>
      <c r="O1731" s="5"/>
    </row>
    <row r="1732" spans="1:15" s="11" customFormat="1" ht="21" x14ac:dyDescent="0.35"/>
    <row r="1733" spans="1:15" x14ac:dyDescent="0.25">
      <c r="A1733" s="5"/>
      <c r="B1733" s="5"/>
      <c r="C1733" s="5"/>
      <c r="D1733" s="5"/>
      <c r="E1733" s="5"/>
      <c r="F1733" s="5"/>
      <c r="G1733" s="5"/>
      <c r="H1733" s="5"/>
      <c r="I1733" s="5"/>
      <c r="J1733" s="5"/>
      <c r="K1733" s="5"/>
      <c r="L1733" s="5"/>
      <c r="M1733" s="5"/>
      <c r="N1733" s="5"/>
      <c r="O1733" s="5"/>
    </row>
    <row r="1734" spans="1:15" s="13" customFormat="1" x14ac:dyDescent="0.25"/>
    <row r="1735" spans="1:15" x14ac:dyDescent="0.25">
      <c r="A1735" s="5"/>
      <c r="B1735" s="5"/>
      <c r="C1735" s="5"/>
      <c r="D1735" s="5"/>
      <c r="E1735" s="5"/>
      <c r="F1735" s="5"/>
      <c r="G1735" s="5"/>
      <c r="H1735" s="5"/>
      <c r="I1735" s="5"/>
      <c r="J1735" s="5"/>
      <c r="K1735" s="5"/>
      <c r="L1735" s="5"/>
      <c r="M1735" s="5"/>
      <c r="N1735" s="5"/>
      <c r="O1735" s="5"/>
    </row>
    <row r="1736" spans="1:15" x14ac:dyDescent="0.25">
      <c r="A1736" s="5"/>
      <c r="B1736" s="5"/>
      <c r="C1736" s="5"/>
      <c r="D1736" s="5"/>
      <c r="E1736" s="5"/>
      <c r="F1736" s="5"/>
      <c r="G1736" s="5"/>
      <c r="H1736" s="5"/>
      <c r="I1736" s="5"/>
      <c r="J1736" s="5"/>
      <c r="K1736" s="5"/>
      <c r="L1736" s="5"/>
      <c r="M1736" s="5"/>
      <c r="N1736" s="5"/>
      <c r="O1736" s="5"/>
    </row>
    <row r="1737" spans="1:15" x14ac:dyDescent="0.25">
      <c r="A1737" s="5"/>
      <c r="B1737" s="5"/>
      <c r="C1737" s="5"/>
      <c r="D1737" s="5"/>
      <c r="E1737" s="5"/>
      <c r="F1737" s="5"/>
      <c r="G1737" s="5"/>
      <c r="H1737" s="5"/>
      <c r="I1737" s="5"/>
      <c r="J1737" s="5"/>
      <c r="K1737" s="5"/>
      <c r="L1737" s="5"/>
      <c r="M1737" s="5"/>
      <c r="N1737" s="5"/>
      <c r="O1737" s="5"/>
    </row>
    <row r="1738" spans="1:15" x14ac:dyDescent="0.25">
      <c r="A1738" s="5"/>
      <c r="B1738" s="5"/>
      <c r="C1738" s="5"/>
      <c r="D1738" s="5"/>
      <c r="E1738" s="5"/>
      <c r="F1738" s="5"/>
      <c r="G1738" s="5"/>
      <c r="H1738" s="5"/>
      <c r="I1738" s="5"/>
      <c r="J1738" s="5"/>
      <c r="K1738" s="5"/>
      <c r="L1738" s="5"/>
      <c r="M1738" s="5"/>
      <c r="N1738" s="5"/>
      <c r="O1738" s="5"/>
    </row>
    <row r="1739" spans="1:15" x14ac:dyDescent="0.25">
      <c r="A1739" s="5"/>
      <c r="B1739" s="5"/>
      <c r="C1739" s="5"/>
      <c r="D1739" s="5"/>
      <c r="E1739" s="5"/>
      <c r="F1739" s="5"/>
      <c r="G1739" s="5"/>
      <c r="H1739" s="5"/>
      <c r="I1739" s="5"/>
      <c r="J1739" s="5"/>
      <c r="K1739" s="5"/>
      <c r="L1739" s="5"/>
      <c r="M1739" s="5"/>
      <c r="N1739" s="5"/>
      <c r="O1739" s="5"/>
    </row>
    <row r="1740" spans="1:15" x14ac:dyDescent="0.25">
      <c r="A1740" s="5"/>
      <c r="B1740" s="5"/>
      <c r="C1740" s="5"/>
      <c r="D1740" s="5"/>
      <c r="E1740" s="5"/>
      <c r="F1740" s="5"/>
      <c r="G1740" s="5"/>
      <c r="H1740" s="5"/>
      <c r="I1740" s="5"/>
      <c r="J1740" s="5"/>
      <c r="K1740" s="5"/>
      <c r="L1740" s="5"/>
      <c r="M1740" s="5"/>
      <c r="N1740" s="5"/>
      <c r="O1740" s="5"/>
    </row>
    <row r="1741" spans="1:15" x14ac:dyDescent="0.25">
      <c r="A1741" s="5"/>
      <c r="B1741" s="5"/>
      <c r="C1741" s="5"/>
      <c r="D1741" s="5"/>
      <c r="E1741" s="5"/>
      <c r="F1741" s="5"/>
      <c r="G1741" s="5"/>
      <c r="H1741" s="5"/>
      <c r="I1741" s="5"/>
      <c r="J1741" s="5"/>
      <c r="K1741" s="5"/>
      <c r="L1741" s="5"/>
      <c r="M1741" s="5"/>
      <c r="N1741" s="5"/>
      <c r="O1741" s="5"/>
    </row>
    <row r="1742" spans="1:15" x14ac:dyDescent="0.25">
      <c r="A1742" s="5"/>
      <c r="B1742" s="5"/>
      <c r="C1742" s="5"/>
      <c r="D1742" s="5"/>
      <c r="E1742" s="5"/>
      <c r="F1742" s="5"/>
      <c r="G1742" s="5"/>
      <c r="H1742" s="5"/>
      <c r="I1742" s="5"/>
      <c r="J1742" s="5"/>
      <c r="K1742" s="5"/>
      <c r="L1742" s="5"/>
      <c r="M1742" s="5"/>
      <c r="N1742" s="5"/>
      <c r="O1742" s="5"/>
    </row>
    <row r="1743" spans="1:15" x14ac:dyDescent="0.25">
      <c r="A1743" s="5"/>
      <c r="B1743" s="5"/>
      <c r="C1743" s="5"/>
      <c r="D1743" s="5"/>
      <c r="E1743" s="5"/>
      <c r="F1743" s="5"/>
      <c r="G1743" s="5"/>
      <c r="H1743" s="5"/>
      <c r="I1743" s="5"/>
      <c r="J1743" s="5"/>
      <c r="K1743" s="5"/>
      <c r="L1743" s="5"/>
      <c r="M1743" s="5"/>
      <c r="N1743" s="5"/>
      <c r="O1743" s="5"/>
    </row>
    <row r="1744" spans="1:15" x14ac:dyDescent="0.25">
      <c r="A1744" s="5"/>
      <c r="B1744" s="5"/>
      <c r="C1744" s="5"/>
      <c r="D1744" s="5"/>
      <c r="E1744" s="5"/>
      <c r="F1744" s="5"/>
      <c r="G1744" s="5"/>
      <c r="H1744" s="5"/>
      <c r="I1744" s="5"/>
      <c r="J1744" s="5"/>
      <c r="K1744" s="5"/>
      <c r="L1744" s="5"/>
      <c r="M1744" s="5"/>
      <c r="N1744" s="5"/>
      <c r="O1744" s="5"/>
    </row>
    <row r="1745" spans="1:15" s="10" customFormat="1" ht="18.75" x14ac:dyDescent="0.3"/>
    <row r="1746" spans="1:15" x14ac:dyDescent="0.25">
      <c r="A1746" s="5"/>
      <c r="B1746" s="5"/>
      <c r="C1746" s="5"/>
      <c r="D1746" s="5"/>
      <c r="E1746" s="5"/>
      <c r="F1746" s="5"/>
      <c r="G1746" s="5"/>
      <c r="H1746" s="5"/>
      <c r="I1746" s="5"/>
      <c r="J1746" s="5"/>
      <c r="K1746" s="5"/>
      <c r="L1746" s="5"/>
      <c r="M1746" s="5"/>
      <c r="N1746" s="5"/>
      <c r="O1746" s="5"/>
    </row>
    <row r="1747" spans="1:15" x14ac:dyDescent="0.25">
      <c r="A1747" s="5"/>
      <c r="B1747" s="5"/>
      <c r="C1747" s="5"/>
      <c r="D1747" s="5"/>
      <c r="E1747" s="5"/>
      <c r="F1747" s="5"/>
      <c r="G1747" s="5"/>
      <c r="H1747" s="5"/>
      <c r="I1747" s="5"/>
      <c r="J1747" s="5"/>
      <c r="K1747" s="5"/>
      <c r="L1747" s="5"/>
      <c r="M1747" s="5"/>
      <c r="N1747" s="5"/>
      <c r="O1747" s="5"/>
    </row>
    <row r="1748" spans="1:15" x14ac:dyDescent="0.25">
      <c r="A1748" s="5"/>
      <c r="B1748" s="5"/>
      <c r="C1748" s="5"/>
      <c r="D1748" s="5"/>
      <c r="E1748" s="5"/>
      <c r="F1748" s="5"/>
      <c r="G1748" s="5"/>
      <c r="H1748" s="5"/>
      <c r="I1748" s="5"/>
      <c r="J1748" s="5"/>
      <c r="K1748" s="5"/>
      <c r="L1748" s="5"/>
      <c r="M1748" s="5"/>
      <c r="N1748" s="5"/>
      <c r="O1748" s="5"/>
    </row>
  </sheetData>
  <mergeCells count="2">
    <mergeCell ref="A1:I1"/>
    <mergeCell ref="A2:I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8"/>
  <sheetViews>
    <sheetView workbookViewId="0">
      <selection sqref="A1:I1"/>
    </sheetView>
  </sheetViews>
  <sheetFormatPr defaultRowHeight="15" x14ac:dyDescent="0.25"/>
  <cols>
    <col min="1" max="1" width="18.140625" customWidth="1"/>
    <col min="2" max="2" width="41" customWidth="1"/>
    <col min="10" max="19" width="9.140625" style="3"/>
  </cols>
  <sheetData>
    <row r="1" spans="1:9" x14ac:dyDescent="0.25">
      <c r="A1" s="83" t="s">
        <v>2014</v>
      </c>
      <c r="B1" s="84"/>
      <c r="C1" s="84"/>
      <c r="D1" s="84"/>
      <c r="E1" s="84"/>
      <c r="F1" s="84"/>
      <c r="G1" s="84"/>
      <c r="H1" s="80"/>
      <c r="I1" s="81"/>
    </row>
    <row r="2" spans="1:9" ht="15.75" x14ac:dyDescent="0.25">
      <c r="A2" s="85" t="s">
        <v>2015</v>
      </c>
      <c r="B2" s="86"/>
      <c r="C2" s="86"/>
      <c r="D2" s="86"/>
      <c r="E2" s="86"/>
      <c r="F2" s="86"/>
      <c r="G2" s="86"/>
      <c r="H2" s="86"/>
      <c r="I2" s="87"/>
    </row>
    <row r="3" spans="1:9" ht="18" x14ac:dyDescent="0.25">
      <c r="A3" s="8"/>
      <c r="B3" s="8" t="s">
        <v>1135</v>
      </c>
      <c r="C3" s="8"/>
      <c r="D3" s="8"/>
      <c r="E3" s="8"/>
      <c r="F3" s="8"/>
      <c r="G3" s="8"/>
      <c r="H3" s="8"/>
      <c r="I3" s="55"/>
    </row>
    <row r="4" spans="1:9" x14ac:dyDescent="0.25">
      <c r="A4" s="16" t="s">
        <v>0</v>
      </c>
      <c r="B4" s="17"/>
      <c r="C4" s="18" t="s">
        <v>1980</v>
      </c>
      <c r="D4" s="18" t="s">
        <v>1981</v>
      </c>
      <c r="E4" s="18" t="s">
        <v>1982</v>
      </c>
      <c r="F4" s="18" t="s">
        <v>1983</v>
      </c>
      <c r="G4" s="18" t="s">
        <v>1984</v>
      </c>
      <c r="H4" s="18" t="s">
        <v>1985</v>
      </c>
      <c r="I4" s="56" t="s">
        <v>1986</v>
      </c>
    </row>
    <row r="5" spans="1:9" x14ac:dyDescent="0.25">
      <c r="A5" s="4"/>
      <c r="B5" s="4" t="s">
        <v>1974</v>
      </c>
      <c r="C5" s="4"/>
      <c r="D5" s="4"/>
      <c r="E5" s="4"/>
      <c r="F5" s="4"/>
      <c r="G5" s="4"/>
      <c r="H5" s="4"/>
      <c r="I5" s="57"/>
    </row>
    <row r="6" spans="1:9" x14ac:dyDescent="0.25">
      <c r="A6" s="6" t="s">
        <v>1137</v>
      </c>
      <c r="B6" s="4" t="s">
        <v>1136</v>
      </c>
      <c r="C6" s="7">
        <v>4.0097660544927098</v>
      </c>
      <c r="D6" s="7">
        <v>2.62748758939399</v>
      </c>
      <c r="E6" s="7">
        <v>6.0744760506116702</v>
      </c>
      <c r="F6" s="7">
        <v>16.902819102866399</v>
      </c>
      <c r="G6" s="7">
        <v>32.342892391591199</v>
      </c>
      <c r="H6" s="4"/>
      <c r="I6" s="57"/>
    </row>
    <row r="7" spans="1:9" x14ac:dyDescent="0.25">
      <c r="A7" s="6"/>
      <c r="B7" s="4"/>
      <c r="C7" s="7"/>
      <c r="D7" s="7"/>
      <c r="E7" s="7"/>
      <c r="F7" s="7"/>
      <c r="G7" s="7"/>
      <c r="H7" s="4"/>
      <c r="I7" s="57"/>
    </row>
    <row r="8" spans="1:9" x14ac:dyDescent="0.25">
      <c r="A8" s="6"/>
      <c r="B8" s="4"/>
      <c r="C8" s="7"/>
      <c r="D8" s="7"/>
      <c r="E8" s="7"/>
      <c r="F8" s="7"/>
      <c r="G8" s="7"/>
      <c r="H8" s="4"/>
      <c r="I8" s="57"/>
    </row>
    <row r="9" spans="1:9" x14ac:dyDescent="0.25">
      <c r="A9" s="6"/>
      <c r="B9" s="4"/>
      <c r="C9" s="7"/>
      <c r="D9" s="7"/>
      <c r="E9" s="7"/>
      <c r="F9" s="7"/>
      <c r="G9" s="7"/>
      <c r="H9" s="4"/>
      <c r="I9" s="57"/>
    </row>
    <row r="10" spans="1:9" x14ac:dyDescent="0.25">
      <c r="A10" s="6"/>
      <c r="B10" s="4"/>
      <c r="C10" s="7"/>
      <c r="D10" s="7"/>
      <c r="E10" s="7"/>
      <c r="F10" s="7"/>
      <c r="G10" s="7"/>
      <c r="H10" s="4"/>
      <c r="I10" s="57"/>
    </row>
    <row r="11" spans="1:9" x14ac:dyDescent="0.25">
      <c r="A11" s="6"/>
      <c r="B11" s="4"/>
      <c r="C11" s="7"/>
      <c r="D11" s="7"/>
      <c r="E11" s="7"/>
      <c r="F11" s="7"/>
      <c r="G11" s="7"/>
      <c r="H11" s="4"/>
      <c r="I11" s="57"/>
    </row>
    <row r="12" spans="1:9" x14ac:dyDescent="0.25">
      <c r="A12" s="6"/>
      <c r="B12" s="4"/>
      <c r="C12" s="7"/>
      <c r="D12" s="7"/>
      <c r="E12" s="7"/>
      <c r="F12" s="7"/>
      <c r="G12" s="7"/>
      <c r="H12" s="4"/>
      <c r="I12" s="57"/>
    </row>
    <row r="13" spans="1:9" ht="18" x14ac:dyDescent="0.25">
      <c r="A13" s="8"/>
      <c r="B13" s="8" t="s">
        <v>1</v>
      </c>
      <c r="C13" s="8"/>
      <c r="D13" s="8"/>
      <c r="E13" s="8"/>
      <c r="F13" s="8"/>
      <c r="G13" s="8"/>
      <c r="H13" s="8"/>
      <c r="I13" s="55"/>
    </row>
    <row r="14" spans="1:9" x14ac:dyDescent="0.25">
      <c r="A14" s="16" t="s">
        <v>0</v>
      </c>
      <c r="B14" s="17"/>
      <c r="C14" s="18" t="s">
        <v>1980</v>
      </c>
      <c r="D14" s="18" t="s">
        <v>1981</v>
      </c>
      <c r="E14" s="18" t="s">
        <v>1982</v>
      </c>
      <c r="F14" s="18" t="s">
        <v>1983</v>
      </c>
      <c r="G14" s="18" t="s">
        <v>1984</v>
      </c>
      <c r="H14" s="18" t="s">
        <v>1985</v>
      </c>
      <c r="I14" s="56" t="s">
        <v>1986</v>
      </c>
    </row>
    <row r="15" spans="1:9" x14ac:dyDescent="0.25">
      <c r="A15" s="4"/>
      <c r="B15" s="4" t="s">
        <v>1974</v>
      </c>
      <c r="C15" s="4"/>
      <c r="D15" s="4"/>
      <c r="E15" s="4"/>
      <c r="F15" s="4"/>
      <c r="G15" s="4"/>
      <c r="H15" s="4"/>
      <c r="I15" s="57"/>
    </row>
    <row r="16" spans="1:9" x14ac:dyDescent="0.25">
      <c r="A16" s="6" t="s">
        <v>1139</v>
      </c>
      <c r="B16" s="4" t="s">
        <v>1138</v>
      </c>
      <c r="C16" s="1">
        <v>-2.9406986458996101</v>
      </c>
      <c r="D16" s="1">
        <v>-4.0898038106095003</v>
      </c>
      <c r="E16" s="1">
        <v>-2.6785716446639101</v>
      </c>
      <c r="F16" s="1">
        <v>20.7783794710477</v>
      </c>
      <c r="G16" s="1">
        <v>113.67984622079101</v>
      </c>
      <c r="H16" s="1">
        <v>139.81686287124401</v>
      </c>
      <c r="I16" s="2"/>
    </row>
    <row r="17" spans="1:9" x14ac:dyDescent="0.25">
      <c r="A17" s="6" t="s">
        <v>1141</v>
      </c>
      <c r="B17" s="4" t="s">
        <v>1140</v>
      </c>
      <c r="C17" s="7">
        <v>1.05164335266688</v>
      </c>
      <c r="D17" s="7">
        <v>6.5882455172449297E-2</v>
      </c>
      <c r="E17" s="7">
        <v>-2.1674033353875002</v>
      </c>
      <c r="F17" s="7">
        <v>19.3080321347154</v>
      </c>
      <c r="G17" s="7">
        <v>107.86070605417601</v>
      </c>
      <c r="H17" s="7">
        <v>137.40918944488999</v>
      </c>
      <c r="I17" s="58">
        <v>154.57835272275301</v>
      </c>
    </row>
    <row r="18" spans="1:9" x14ac:dyDescent="0.25">
      <c r="A18" s="6" t="s">
        <v>1143</v>
      </c>
      <c r="B18" s="4" t="s">
        <v>1142</v>
      </c>
      <c r="C18" s="7">
        <v>0.175603997306719</v>
      </c>
      <c r="D18" s="7">
        <v>-1.3609222986576699</v>
      </c>
      <c r="E18" s="7">
        <v>0.32409459938863899</v>
      </c>
      <c r="F18" s="7">
        <v>18.783154677359001</v>
      </c>
      <c r="G18" s="7">
        <v>113.46415887542</v>
      </c>
      <c r="H18" s="4"/>
      <c r="I18" s="57"/>
    </row>
    <row r="19" spans="1:9" x14ac:dyDescent="0.25">
      <c r="A19" s="4"/>
      <c r="B19" s="4" t="s">
        <v>1976</v>
      </c>
      <c r="C19" s="4"/>
      <c r="D19" s="4"/>
      <c r="E19" s="4"/>
      <c r="F19" s="4"/>
      <c r="G19" s="4"/>
      <c r="H19" s="4"/>
      <c r="I19" s="57"/>
    </row>
    <row r="20" spans="1:9" x14ac:dyDescent="0.25">
      <c r="A20" s="4"/>
      <c r="B20" s="4" t="s">
        <v>2</v>
      </c>
      <c r="C20" s="4"/>
      <c r="D20" s="4"/>
      <c r="E20" s="4"/>
      <c r="F20" s="4"/>
      <c r="G20" s="4"/>
      <c r="H20" s="4"/>
      <c r="I20" s="57"/>
    </row>
    <row r="21" spans="1:9" x14ac:dyDescent="0.25">
      <c r="A21" s="6" t="s">
        <v>1145</v>
      </c>
      <c r="B21" s="4" t="s">
        <v>1144</v>
      </c>
      <c r="C21" s="7">
        <v>2.1872043110575001</v>
      </c>
      <c r="D21" s="7">
        <v>0.38738696571761999</v>
      </c>
      <c r="E21" s="7">
        <v>2.3417733749329201</v>
      </c>
      <c r="F21" s="4"/>
      <c r="G21" s="4"/>
      <c r="H21" s="4"/>
      <c r="I21" s="57"/>
    </row>
    <row r="22" spans="1:9" x14ac:dyDescent="0.25">
      <c r="A22" s="4"/>
      <c r="B22" s="4" t="s">
        <v>5</v>
      </c>
      <c r="C22" s="4"/>
      <c r="D22" s="4"/>
      <c r="E22" s="4"/>
      <c r="F22" s="4"/>
      <c r="G22" s="4"/>
      <c r="H22" s="4"/>
      <c r="I22" s="57"/>
    </row>
    <row r="23" spans="1:9" x14ac:dyDescent="0.25">
      <c r="A23" s="6" t="s">
        <v>1147</v>
      </c>
      <c r="B23" s="4" t="s">
        <v>1146</v>
      </c>
      <c r="C23" s="7">
        <v>2.3520424115240002</v>
      </c>
      <c r="D23" s="7">
        <v>0.604526816269088</v>
      </c>
      <c r="E23" s="7">
        <v>2.3163157188919001</v>
      </c>
      <c r="F23" s="7">
        <v>25.178533676342301</v>
      </c>
      <c r="G23" s="7">
        <v>120.43595534417</v>
      </c>
      <c r="H23" s="7">
        <v>148.00612874816699</v>
      </c>
      <c r="I23" s="58">
        <v>153.26199450514201</v>
      </c>
    </row>
    <row r="24" spans="1:9" x14ac:dyDescent="0.25">
      <c r="A24" s="4"/>
      <c r="B24" s="4" t="s">
        <v>8</v>
      </c>
      <c r="C24" s="4"/>
      <c r="D24" s="4"/>
      <c r="E24" s="4"/>
      <c r="F24" s="4"/>
      <c r="G24" s="4"/>
      <c r="H24" s="4"/>
      <c r="I24" s="57"/>
    </row>
    <row r="25" spans="1:9" x14ac:dyDescent="0.25">
      <c r="A25" s="6" t="s">
        <v>1149</v>
      </c>
      <c r="B25" s="4" t="s">
        <v>1148</v>
      </c>
      <c r="C25" s="7">
        <v>2.4100303951367898</v>
      </c>
      <c r="D25" s="7">
        <v>-3.67394770225832</v>
      </c>
      <c r="E25" s="4"/>
      <c r="F25" s="4"/>
      <c r="G25" s="4"/>
      <c r="H25" s="4"/>
      <c r="I25" s="57"/>
    </row>
    <row r="26" spans="1:9" x14ac:dyDescent="0.25">
      <c r="A26" s="4"/>
      <c r="B26" s="4" t="s">
        <v>11</v>
      </c>
      <c r="C26" s="4"/>
      <c r="D26" s="4"/>
      <c r="E26" s="4"/>
      <c r="F26" s="4"/>
      <c r="G26" s="4"/>
      <c r="H26" s="4"/>
      <c r="I26" s="57"/>
    </row>
    <row r="27" spans="1:9" x14ac:dyDescent="0.25">
      <c r="A27" s="6" t="s">
        <v>1151</v>
      </c>
      <c r="B27" s="4" t="s">
        <v>1150</v>
      </c>
      <c r="C27" s="7">
        <v>2.6412972429397499</v>
      </c>
      <c r="D27" s="7">
        <v>-3.18832270878741</v>
      </c>
      <c r="E27" s="4"/>
      <c r="F27" s="4"/>
      <c r="G27" s="4"/>
      <c r="H27" s="4"/>
      <c r="I27" s="57"/>
    </row>
    <row r="28" spans="1:9" x14ac:dyDescent="0.25">
      <c r="A28" s="4"/>
      <c r="B28" s="4" t="s">
        <v>16</v>
      </c>
      <c r="C28" s="4"/>
      <c r="D28" s="4"/>
      <c r="E28" s="4"/>
      <c r="F28" s="4"/>
      <c r="G28" s="4"/>
      <c r="H28" s="4"/>
      <c r="I28" s="57"/>
    </row>
    <row r="29" spans="1:9" x14ac:dyDescent="0.25">
      <c r="A29" s="6" t="s">
        <v>1153</v>
      </c>
      <c r="B29" s="4" t="s">
        <v>1152</v>
      </c>
      <c r="C29" s="7">
        <v>1.5869799918677501</v>
      </c>
      <c r="D29" s="7">
        <v>0.54600787683493801</v>
      </c>
      <c r="E29" s="7">
        <v>0.95642170451211606</v>
      </c>
      <c r="F29" s="7">
        <v>25.767660287572198</v>
      </c>
      <c r="G29" s="7">
        <v>139.60908051275999</v>
      </c>
      <c r="H29" s="7">
        <v>155.668561280267</v>
      </c>
      <c r="I29" s="58">
        <v>161.43187225306599</v>
      </c>
    </row>
    <row r="30" spans="1:9" x14ac:dyDescent="0.25">
      <c r="A30" s="4"/>
      <c r="B30" s="4" t="s">
        <v>19</v>
      </c>
      <c r="C30" s="4"/>
      <c r="D30" s="4"/>
      <c r="E30" s="4"/>
      <c r="F30" s="4"/>
      <c r="G30" s="4"/>
      <c r="H30" s="4"/>
      <c r="I30" s="57"/>
    </row>
    <row r="31" spans="1:9" x14ac:dyDescent="0.25">
      <c r="A31" s="6" t="s">
        <v>1155</v>
      </c>
      <c r="B31" s="4" t="s">
        <v>1154</v>
      </c>
      <c r="C31" s="7">
        <v>0.94266904486372705</v>
      </c>
      <c r="D31" s="7">
        <v>-0.683739526055678</v>
      </c>
      <c r="E31" s="7">
        <v>-2.28875427025103</v>
      </c>
      <c r="F31" s="7">
        <v>22.742165139497999</v>
      </c>
      <c r="G31" s="7">
        <v>148.24286382908599</v>
      </c>
      <c r="H31" s="7">
        <v>162.81681365713499</v>
      </c>
      <c r="I31" s="58">
        <v>168.73757197436501</v>
      </c>
    </row>
    <row r="32" spans="1:9" x14ac:dyDescent="0.25">
      <c r="A32" s="4"/>
      <c r="B32" s="4" t="s">
        <v>22</v>
      </c>
      <c r="C32" s="4"/>
      <c r="D32" s="4"/>
      <c r="E32" s="4"/>
      <c r="F32" s="4"/>
      <c r="G32" s="4"/>
      <c r="H32" s="4"/>
      <c r="I32" s="57"/>
    </row>
    <row r="33" spans="1:9" x14ac:dyDescent="0.25">
      <c r="A33" s="6" t="s">
        <v>1157</v>
      </c>
      <c r="B33" s="4" t="s">
        <v>1156</v>
      </c>
      <c r="C33" s="7">
        <v>1.8510133062188801</v>
      </c>
      <c r="D33" s="7">
        <v>1.59081152444595</v>
      </c>
      <c r="E33" s="7">
        <v>4.65927780030795</v>
      </c>
      <c r="F33" s="7">
        <v>28.8666071953085</v>
      </c>
      <c r="G33" s="7">
        <v>122.552258042427</v>
      </c>
      <c r="H33" s="7">
        <v>141.08130155674999</v>
      </c>
      <c r="I33" s="58">
        <v>142.213927582613</v>
      </c>
    </row>
    <row r="34" spans="1:9" x14ac:dyDescent="0.25">
      <c r="A34" s="4"/>
      <c r="B34" s="4" t="s">
        <v>25</v>
      </c>
      <c r="C34" s="4" t="s">
        <v>1158</v>
      </c>
      <c r="D34" s="4"/>
      <c r="E34" s="4"/>
      <c r="F34" s="4"/>
      <c r="G34" s="4"/>
      <c r="H34" s="4"/>
      <c r="I34" s="57"/>
    </row>
    <row r="35" spans="1:9" x14ac:dyDescent="0.25">
      <c r="A35" s="6" t="s">
        <v>1160</v>
      </c>
      <c r="B35" s="4" t="s">
        <v>1159</v>
      </c>
      <c r="C35" s="7">
        <v>3.8551222000649301</v>
      </c>
      <c r="D35" s="7">
        <v>5.3195167316387799</v>
      </c>
      <c r="E35" s="7">
        <v>11.7948140271991</v>
      </c>
      <c r="F35" s="7">
        <v>56.292706183582297</v>
      </c>
      <c r="G35" s="7">
        <v>143.32346659450801</v>
      </c>
      <c r="H35" s="7">
        <v>133.53045237405999</v>
      </c>
      <c r="I35" s="58">
        <v>139.68148379295701</v>
      </c>
    </row>
    <row r="36" spans="1:9" x14ac:dyDescent="0.25">
      <c r="A36" s="4"/>
      <c r="B36" s="4" t="s">
        <v>28</v>
      </c>
      <c r="C36" s="4"/>
      <c r="D36" s="4"/>
      <c r="E36" s="4"/>
      <c r="F36" s="4"/>
      <c r="G36" s="4"/>
      <c r="H36" s="4"/>
      <c r="I36" s="57"/>
    </row>
    <row r="37" spans="1:9" x14ac:dyDescent="0.25">
      <c r="A37" s="6" t="s">
        <v>1162</v>
      </c>
      <c r="B37" s="4" t="s">
        <v>1161</v>
      </c>
      <c r="C37" s="7">
        <v>1.67453590055163</v>
      </c>
      <c r="D37" s="7">
        <v>0.40024850079721203</v>
      </c>
      <c r="E37" s="7">
        <v>0.84508909428546897</v>
      </c>
      <c r="F37" s="7">
        <v>26.5575558653263</v>
      </c>
      <c r="G37" s="7">
        <v>141.07013940661199</v>
      </c>
      <c r="H37" s="7">
        <v>157.25757221967001</v>
      </c>
      <c r="I37" s="58">
        <v>162.57237412243001</v>
      </c>
    </row>
    <row r="38" spans="1:9" x14ac:dyDescent="0.25">
      <c r="A38" s="4"/>
      <c r="B38" s="4" t="s">
        <v>35</v>
      </c>
      <c r="C38" s="4"/>
      <c r="D38" s="4"/>
      <c r="E38" s="4"/>
      <c r="F38" s="4"/>
      <c r="G38" s="4"/>
      <c r="H38" s="4"/>
      <c r="I38" s="57"/>
    </row>
    <row r="39" spans="1:9" x14ac:dyDescent="0.25">
      <c r="A39" s="6" t="s">
        <v>1164</v>
      </c>
      <c r="B39" s="4" t="s">
        <v>1163</v>
      </c>
      <c r="C39" s="7">
        <v>1.4471163960416</v>
      </c>
      <c r="D39" s="7">
        <v>0.45450442190797902</v>
      </c>
      <c r="E39" s="7">
        <v>2.9923612152792201</v>
      </c>
      <c r="F39" s="7">
        <v>34.724867117957601</v>
      </c>
      <c r="G39" s="7">
        <v>145.86451318285299</v>
      </c>
      <c r="H39" s="7">
        <v>180.625509054612</v>
      </c>
      <c r="I39" s="58">
        <v>218.53632703257099</v>
      </c>
    </row>
    <row r="40" spans="1:9" x14ac:dyDescent="0.25">
      <c r="A40" s="6" t="s">
        <v>1166</v>
      </c>
      <c r="B40" s="4" t="s">
        <v>1165</v>
      </c>
      <c r="C40" s="7">
        <v>1.4472506274592301</v>
      </c>
      <c r="D40" s="7">
        <v>0.44538107915922898</v>
      </c>
      <c r="E40" s="7">
        <v>3.0147582440942999</v>
      </c>
      <c r="F40" s="7">
        <v>35.218720256278303</v>
      </c>
      <c r="G40" s="4"/>
      <c r="H40" s="4"/>
      <c r="I40" s="57"/>
    </row>
    <row r="41" spans="1:9" x14ac:dyDescent="0.25">
      <c r="A41" s="4"/>
      <c r="B41" s="4" t="s">
        <v>46</v>
      </c>
      <c r="C41" s="4"/>
      <c r="D41" s="4"/>
      <c r="E41" s="4"/>
      <c r="F41" s="4"/>
      <c r="G41" s="4"/>
      <c r="H41" s="4"/>
      <c r="I41" s="57"/>
    </row>
    <row r="42" spans="1:9" x14ac:dyDescent="0.25">
      <c r="A42" s="6" t="s">
        <v>1168</v>
      </c>
      <c r="B42" s="4" t="s">
        <v>1167</v>
      </c>
      <c r="C42" s="7">
        <v>1.67229868681252</v>
      </c>
      <c r="D42" s="7">
        <v>1.22513260303973</v>
      </c>
      <c r="E42" s="7">
        <v>7.1593332571421904</v>
      </c>
      <c r="F42" s="7">
        <v>28.258105758782499</v>
      </c>
      <c r="G42" s="7">
        <v>122.28581213599</v>
      </c>
      <c r="H42" s="7">
        <v>147.69406747122201</v>
      </c>
      <c r="I42" s="58">
        <v>163.01678721394401</v>
      </c>
    </row>
    <row r="43" spans="1:9" x14ac:dyDescent="0.25">
      <c r="A43" s="4"/>
      <c r="B43" s="4" t="s">
        <v>59</v>
      </c>
      <c r="C43" s="4"/>
      <c r="D43" s="4"/>
      <c r="E43" s="4"/>
      <c r="F43" s="4"/>
      <c r="G43" s="4"/>
      <c r="H43" s="4"/>
      <c r="I43" s="57"/>
    </row>
    <row r="44" spans="1:9" x14ac:dyDescent="0.25">
      <c r="A44" s="6" t="s">
        <v>1170</v>
      </c>
      <c r="B44" s="4" t="s">
        <v>1169</v>
      </c>
      <c r="C44" s="7">
        <v>2.0638786697058098</v>
      </c>
      <c r="D44" s="7">
        <v>2.22627985573979</v>
      </c>
      <c r="E44" s="7">
        <v>2.32712848986968</v>
      </c>
      <c r="F44" s="7">
        <v>25.717125658081901</v>
      </c>
      <c r="G44" s="7">
        <v>116.152937969668</v>
      </c>
      <c r="H44" s="7">
        <v>147.354674977836</v>
      </c>
      <c r="I44" s="58">
        <v>170.191496428302</v>
      </c>
    </row>
    <row r="45" spans="1:9" x14ac:dyDescent="0.25">
      <c r="A45" s="4"/>
      <c r="B45" s="4" t="s">
        <v>62</v>
      </c>
      <c r="C45" s="4"/>
      <c r="D45" s="4"/>
      <c r="E45" s="4"/>
      <c r="F45" s="4"/>
      <c r="G45" s="4"/>
      <c r="H45" s="4"/>
      <c r="I45" s="57"/>
    </row>
    <row r="46" spans="1:9" x14ac:dyDescent="0.25">
      <c r="A46" s="6" t="s">
        <v>1172</v>
      </c>
      <c r="B46" s="4" t="s">
        <v>1171</v>
      </c>
      <c r="C46" s="7">
        <v>2.1557374914265401</v>
      </c>
      <c r="D46" s="7">
        <v>2.3616500587677498</v>
      </c>
      <c r="E46" s="7">
        <v>2.5609239160742798</v>
      </c>
      <c r="F46" s="7">
        <v>27.745898704508999</v>
      </c>
      <c r="G46" s="7">
        <v>121.870455114921</v>
      </c>
      <c r="H46" s="7">
        <v>155.88362503678101</v>
      </c>
      <c r="I46" s="58">
        <v>183.00119984731401</v>
      </c>
    </row>
    <row r="47" spans="1:9" x14ac:dyDescent="0.25">
      <c r="A47" s="4"/>
      <c r="B47" s="4" t="s">
        <v>65</v>
      </c>
      <c r="C47" s="4"/>
      <c r="D47" s="4"/>
      <c r="E47" s="4"/>
      <c r="F47" s="4"/>
      <c r="G47" s="4"/>
      <c r="H47" s="4"/>
      <c r="I47" s="57"/>
    </row>
    <row r="48" spans="1:9" x14ac:dyDescent="0.25">
      <c r="A48" s="6" t="s">
        <v>1174</v>
      </c>
      <c r="B48" s="4" t="s">
        <v>1173</v>
      </c>
      <c r="C48" s="7">
        <v>1.81537057517639</v>
      </c>
      <c r="D48" s="7">
        <v>1.13688495012779</v>
      </c>
      <c r="E48" s="7">
        <v>3.8909856819697901</v>
      </c>
      <c r="F48" s="7">
        <v>30.1761904637243</v>
      </c>
      <c r="G48" s="7">
        <v>121.18755377534499</v>
      </c>
      <c r="H48" s="7">
        <v>130.46284069091101</v>
      </c>
      <c r="I48" s="58">
        <v>151.701584417513</v>
      </c>
    </row>
    <row r="49" spans="1:9" x14ac:dyDescent="0.25">
      <c r="A49" s="6"/>
      <c r="B49" s="4" t="s">
        <v>1978</v>
      </c>
      <c r="C49" s="7">
        <f t="shared" ref="C49:I49" si="0">MEDIAN(C16:C48)</f>
        <v>1.74495323786401</v>
      </c>
      <c r="D49" s="7">
        <f t="shared" si="0"/>
        <v>0.449942750533604</v>
      </c>
      <c r="E49" s="7">
        <f t="shared" si="0"/>
        <v>2.3344509324013001</v>
      </c>
      <c r="F49" s="7">
        <f t="shared" si="0"/>
        <v>26.5575558653263</v>
      </c>
      <c r="G49" s="7">
        <f t="shared" si="0"/>
        <v>122.07813362545551</v>
      </c>
      <c r="H49" s="7">
        <f t="shared" si="0"/>
        <v>147.69406747122201</v>
      </c>
      <c r="I49" s="58">
        <f t="shared" si="0"/>
        <v>162.002123187748</v>
      </c>
    </row>
    <row r="50" spans="1:9" x14ac:dyDescent="0.25">
      <c r="A50" s="6"/>
      <c r="B50" s="4" t="s">
        <v>71</v>
      </c>
      <c r="C50" s="7">
        <v>1.2262931682245899</v>
      </c>
      <c r="D50" s="7">
        <v>-0.41470464306570198</v>
      </c>
      <c r="E50" s="7">
        <v>5.4883444133837704</v>
      </c>
      <c r="F50" s="7">
        <v>16.364201743096299</v>
      </c>
      <c r="G50" s="7">
        <v>110.339282089715</v>
      </c>
      <c r="H50" s="7">
        <v>144.915916734842</v>
      </c>
      <c r="I50" s="58">
        <v>149.936920222635</v>
      </c>
    </row>
    <row r="51" spans="1:9" x14ac:dyDescent="0.25">
      <c r="A51" s="6"/>
      <c r="B51" s="4" t="s">
        <v>72</v>
      </c>
      <c r="C51" s="7">
        <v>1.92946457197819</v>
      </c>
      <c r="D51" s="7">
        <v>2.1147706321827902</v>
      </c>
      <c r="E51" s="7">
        <v>5.4993263557505303</v>
      </c>
      <c r="F51" s="7">
        <v>31.693233032873799</v>
      </c>
      <c r="G51" s="7">
        <v>130.592587219845</v>
      </c>
      <c r="H51" s="7">
        <v>157.352631664157</v>
      </c>
      <c r="I51" s="58">
        <v>146.857577687016</v>
      </c>
    </row>
    <row r="52" spans="1:9" x14ac:dyDescent="0.25">
      <c r="A52" s="6"/>
      <c r="B52" s="4"/>
      <c r="C52" s="7"/>
      <c r="D52" s="7"/>
      <c r="E52" s="7"/>
      <c r="F52" s="7"/>
      <c r="G52" s="7"/>
      <c r="H52" s="7"/>
      <c r="I52" s="58"/>
    </row>
    <row r="53" spans="1:9" x14ac:dyDescent="0.25">
      <c r="A53" s="6"/>
      <c r="B53" s="4"/>
      <c r="C53" s="7"/>
      <c r="D53" s="7"/>
      <c r="E53" s="7"/>
      <c r="F53" s="7"/>
      <c r="G53" s="7"/>
      <c r="H53" s="7"/>
      <c r="I53" s="58"/>
    </row>
    <row r="54" spans="1:9" x14ac:dyDescent="0.25">
      <c r="A54" s="6"/>
      <c r="B54" s="4"/>
      <c r="C54" s="7"/>
      <c r="D54" s="7"/>
      <c r="E54" s="7"/>
      <c r="F54" s="7"/>
      <c r="G54" s="7"/>
      <c r="H54" s="7"/>
      <c r="I54" s="58"/>
    </row>
    <row r="55" spans="1:9" ht="18" x14ac:dyDescent="0.25">
      <c r="A55" s="8"/>
      <c r="B55" s="8" t="s">
        <v>77</v>
      </c>
      <c r="C55" s="8"/>
      <c r="D55" s="8"/>
      <c r="E55" s="8"/>
      <c r="F55" s="8"/>
      <c r="G55" s="8"/>
      <c r="H55" s="8"/>
      <c r="I55" s="55"/>
    </row>
    <row r="56" spans="1:9" x14ac:dyDescent="0.25">
      <c r="A56" s="16" t="s">
        <v>0</v>
      </c>
      <c r="B56" s="17"/>
      <c r="C56" s="18" t="s">
        <v>1980</v>
      </c>
      <c r="D56" s="18" t="s">
        <v>1981</v>
      </c>
      <c r="E56" s="18" t="s">
        <v>1982</v>
      </c>
      <c r="F56" s="18" t="s">
        <v>1983</v>
      </c>
      <c r="G56" s="18" t="s">
        <v>1984</v>
      </c>
      <c r="H56" s="18" t="s">
        <v>1985</v>
      </c>
      <c r="I56" s="56" t="s">
        <v>1986</v>
      </c>
    </row>
    <row r="57" spans="1:9" x14ac:dyDescent="0.25">
      <c r="A57" s="4"/>
      <c r="B57" s="4" t="s">
        <v>1974</v>
      </c>
      <c r="C57" s="4"/>
      <c r="D57" s="4"/>
      <c r="E57" s="4"/>
      <c r="F57" s="4"/>
      <c r="G57" s="4"/>
      <c r="H57" s="4"/>
      <c r="I57" s="57"/>
    </row>
    <row r="58" spans="1:9" x14ac:dyDescent="0.25">
      <c r="A58" s="6" t="s">
        <v>1176</v>
      </c>
      <c r="B58" s="4" t="s">
        <v>1175</v>
      </c>
      <c r="C58" s="7">
        <v>1.14328592537865</v>
      </c>
      <c r="D58" s="7">
        <v>-0.135938759351829</v>
      </c>
      <c r="E58" s="7">
        <v>12.192449712470699</v>
      </c>
      <c r="F58" s="7">
        <v>14.5705094675175</v>
      </c>
      <c r="G58" s="4"/>
      <c r="H58" s="4"/>
      <c r="I58" s="57"/>
    </row>
    <row r="59" spans="1:9" x14ac:dyDescent="0.25">
      <c r="A59" s="6" t="s">
        <v>1178</v>
      </c>
      <c r="B59" s="4" t="s">
        <v>1177</v>
      </c>
      <c r="C59" s="7">
        <v>1.4018015067147001</v>
      </c>
      <c r="D59" s="7">
        <v>-1.77350429248743</v>
      </c>
      <c r="E59" s="7">
        <v>9.7689807125807295</v>
      </c>
      <c r="F59" s="7">
        <v>3.18642656689721</v>
      </c>
      <c r="G59" s="7">
        <v>7.3738074915388099</v>
      </c>
      <c r="H59" s="7">
        <v>18.0133732570795</v>
      </c>
      <c r="I59" s="57"/>
    </row>
    <row r="60" spans="1:9" x14ac:dyDescent="0.25">
      <c r="A60" s="6" t="s">
        <v>1180</v>
      </c>
      <c r="B60" s="4" t="s">
        <v>1179</v>
      </c>
      <c r="C60" s="7">
        <v>2.6077842977048298</v>
      </c>
      <c r="D60" s="7">
        <v>2.4712759160882598</v>
      </c>
      <c r="E60" s="7">
        <v>10.3256018195365</v>
      </c>
      <c r="F60" s="7">
        <v>14.109453350368399</v>
      </c>
      <c r="G60" s="7">
        <v>35.766119639877097</v>
      </c>
      <c r="H60" s="7">
        <v>49.790665000953197</v>
      </c>
      <c r="I60" s="58">
        <v>73.820931558772301</v>
      </c>
    </row>
    <row r="61" spans="1:9" x14ac:dyDescent="0.25">
      <c r="A61" s="6" t="s">
        <v>1182</v>
      </c>
      <c r="B61" s="4" t="s">
        <v>1181</v>
      </c>
      <c r="C61" s="7">
        <v>1.13811837796127</v>
      </c>
      <c r="D61" s="7">
        <v>0.44886501894405101</v>
      </c>
      <c r="E61" s="7">
        <v>9.6882688322486405</v>
      </c>
      <c r="F61" s="7">
        <v>11.8815127467315</v>
      </c>
      <c r="G61" s="7">
        <v>36.328080895818204</v>
      </c>
      <c r="H61" s="4"/>
      <c r="I61" s="57"/>
    </row>
    <row r="62" spans="1:9" x14ac:dyDescent="0.25">
      <c r="A62" s="4"/>
      <c r="B62" s="4" t="s">
        <v>1976</v>
      </c>
      <c r="C62" s="4"/>
      <c r="D62" s="4"/>
      <c r="E62" s="4"/>
      <c r="F62" s="4"/>
      <c r="G62" s="4"/>
      <c r="H62" s="4"/>
      <c r="I62" s="57"/>
    </row>
    <row r="63" spans="1:9" x14ac:dyDescent="0.25">
      <c r="A63" s="4"/>
      <c r="B63" s="4" t="s">
        <v>78</v>
      </c>
      <c r="C63" s="4"/>
      <c r="D63" s="4"/>
      <c r="E63" s="4"/>
      <c r="F63" s="4"/>
      <c r="G63" s="4"/>
      <c r="H63" s="4"/>
      <c r="I63" s="57"/>
    </row>
    <row r="64" spans="1:9" x14ac:dyDescent="0.25">
      <c r="A64" s="6" t="s">
        <v>1184</v>
      </c>
      <c r="B64" s="4" t="s">
        <v>1183</v>
      </c>
      <c r="C64" s="7">
        <v>2.08942713690069</v>
      </c>
      <c r="D64" s="7">
        <v>-1.6314585601914899</v>
      </c>
      <c r="E64" s="7">
        <v>10.579215966400801</v>
      </c>
      <c r="F64" s="7">
        <v>11.5550769463938</v>
      </c>
      <c r="G64" s="4"/>
      <c r="H64" s="4"/>
      <c r="I64" s="57"/>
    </row>
    <row r="65" spans="1:9" x14ac:dyDescent="0.25">
      <c r="A65" s="4"/>
      <c r="B65" s="4" t="s">
        <v>81</v>
      </c>
      <c r="C65" s="4"/>
      <c r="D65" s="4"/>
      <c r="E65" s="4"/>
      <c r="F65" s="4"/>
      <c r="G65" s="4"/>
      <c r="H65" s="4"/>
      <c r="I65" s="57"/>
    </row>
    <row r="66" spans="1:9" x14ac:dyDescent="0.25">
      <c r="A66" s="6" t="s">
        <v>1186</v>
      </c>
      <c r="B66" s="4" t="s">
        <v>1185</v>
      </c>
      <c r="C66" s="7">
        <v>0.57749893905181404</v>
      </c>
      <c r="D66" s="7">
        <v>2.3185841208508502</v>
      </c>
      <c r="E66" s="7">
        <v>3.47842672167054</v>
      </c>
      <c r="F66" s="7">
        <v>6.6077403305642299</v>
      </c>
      <c r="G66" s="7">
        <v>38.670173156190998</v>
      </c>
      <c r="H66" s="7">
        <v>102.438139347196</v>
      </c>
      <c r="I66" s="58">
        <v>55.085882922218403</v>
      </c>
    </row>
    <row r="67" spans="1:9" x14ac:dyDescent="0.25">
      <c r="A67" s="4"/>
      <c r="B67" s="4" t="s">
        <v>86</v>
      </c>
      <c r="C67" s="4"/>
      <c r="D67" s="4"/>
      <c r="E67" s="4"/>
      <c r="F67" s="4"/>
      <c r="G67" s="4"/>
      <c r="H67" s="4"/>
      <c r="I67" s="57"/>
    </row>
    <row r="68" spans="1:9" x14ac:dyDescent="0.25">
      <c r="A68" s="6" t="s">
        <v>1188</v>
      </c>
      <c r="B68" s="4" t="s">
        <v>1187</v>
      </c>
      <c r="C68" s="7">
        <v>0.818239078260383</v>
      </c>
      <c r="D68" s="7">
        <v>-2.3372335151214698</v>
      </c>
      <c r="E68" s="7">
        <v>-1.5212809355452801</v>
      </c>
      <c r="F68" s="7">
        <v>3.5952055978400099</v>
      </c>
      <c r="G68" s="7">
        <v>14.915291019160099</v>
      </c>
      <c r="H68" s="7">
        <v>42.753608834645597</v>
      </c>
      <c r="I68" s="58">
        <v>101.58567602894399</v>
      </c>
    </row>
    <row r="69" spans="1:9" x14ac:dyDescent="0.25">
      <c r="A69" s="4"/>
      <c r="B69" s="4" t="s">
        <v>89</v>
      </c>
      <c r="C69" s="4"/>
      <c r="D69" s="4"/>
      <c r="E69" s="4"/>
      <c r="F69" s="4"/>
      <c r="G69" s="4"/>
      <c r="H69" s="4"/>
      <c r="I69" s="57"/>
    </row>
    <row r="70" spans="1:9" x14ac:dyDescent="0.25">
      <c r="A70" s="6" t="s">
        <v>1190</v>
      </c>
      <c r="B70" s="4" t="s">
        <v>1189</v>
      </c>
      <c r="C70" s="7">
        <v>0.88037549046426</v>
      </c>
      <c r="D70" s="7">
        <v>-2.3972628753687499</v>
      </c>
      <c r="E70" s="7">
        <v>-1.6216821906533201</v>
      </c>
      <c r="F70" s="7">
        <v>2.8868422190816601</v>
      </c>
      <c r="G70" s="7">
        <v>13.6200539472262</v>
      </c>
      <c r="H70" s="7">
        <v>41.040003941535701</v>
      </c>
      <c r="I70" s="58">
        <v>103.02636251025901</v>
      </c>
    </row>
    <row r="71" spans="1:9" x14ac:dyDescent="0.25">
      <c r="A71" s="4"/>
      <c r="B71" s="4" t="s">
        <v>95</v>
      </c>
      <c r="C71" s="4"/>
      <c r="D71" s="4"/>
      <c r="E71" s="4"/>
      <c r="F71" s="4"/>
      <c r="G71" s="4"/>
      <c r="H71" s="4"/>
      <c r="I71" s="57"/>
    </row>
    <row r="72" spans="1:9" x14ac:dyDescent="0.25">
      <c r="A72" s="6" t="s">
        <v>1192</v>
      </c>
      <c r="B72" s="4" t="s">
        <v>1191</v>
      </c>
      <c r="C72" s="7">
        <v>0.72503811504361204</v>
      </c>
      <c r="D72" s="7">
        <v>0.45600745789166702</v>
      </c>
      <c r="E72" s="7">
        <v>-0.80794915510130205</v>
      </c>
      <c r="F72" s="7">
        <v>1.31327263216186</v>
      </c>
      <c r="G72" s="7">
        <v>7.9447621541989903</v>
      </c>
      <c r="H72" s="7">
        <v>50.567968731499001</v>
      </c>
      <c r="I72" s="58">
        <v>162.376808644291</v>
      </c>
    </row>
    <row r="73" spans="1:9" x14ac:dyDescent="0.25">
      <c r="A73" s="4"/>
      <c r="B73" s="4" t="s">
        <v>98</v>
      </c>
      <c r="C73" s="4"/>
      <c r="D73" s="4"/>
      <c r="E73" s="4"/>
      <c r="F73" s="4"/>
      <c r="G73" s="4"/>
      <c r="H73" s="4"/>
      <c r="I73" s="57"/>
    </row>
    <row r="74" spans="1:9" x14ac:dyDescent="0.25">
      <c r="A74" s="6" t="s">
        <v>1194</v>
      </c>
      <c r="B74" s="4" t="s">
        <v>1193</v>
      </c>
      <c r="C74" s="7">
        <v>0.86903248111850695</v>
      </c>
      <c r="D74" s="7">
        <v>-2.2215936098943398</v>
      </c>
      <c r="E74" s="7">
        <v>-1.1845873548030099</v>
      </c>
      <c r="F74" s="7">
        <v>4.0326964970413499</v>
      </c>
      <c r="G74" s="7">
        <v>15.1341302600022</v>
      </c>
      <c r="H74" s="7">
        <v>43.6920598051586</v>
      </c>
      <c r="I74" s="58">
        <v>102.253354241003</v>
      </c>
    </row>
    <row r="75" spans="1:9" x14ac:dyDescent="0.25">
      <c r="A75" s="4"/>
      <c r="B75" s="4" t="s">
        <v>1195</v>
      </c>
      <c r="C75" s="4"/>
      <c r="D75" s="4"/>
      <c r="E75" s="4"/>
      <c r="F75" s="4"/>
      <c r="G75" s="4"/>
      <c r="H75" s="4"/>
      <c r="I75" s="57"/>
    </row>
    <row r="76" spans="1:9" x14ac:dyDescent="0.25">
      <c r="A76" s="6" t="s">
        <v>1197</v>
      </c>
      <c r="B76" s="4" t="s">
        <v>1196</v>
      </c>
      <c r="C76" s="7">
        <v>1.24557645907526</v>
      </c>
      <c r="D76" s="7">
        <v>0.315506563315542</v>
      </c>
      <c r="E76" s="7">
        <v>9.6749957034155205</v>
      </c>
      <c r="F76" s="4"/>
      <c r="G76" s="4"/>
      <c r="H76" s="4"/>
      <c r="I76" s="57"/>
    </row>
    <row r="77" spans="1:9" x14ac:dyDescent="0.25">
      <c r="A77" s="4"/>
      <c r="B77" s="4" t="s">
        <v>105</v>
      </c>
      <c r="C77" s="4"/>
      <c r="D77" s="4"/>
      <c r="E77" s="4"/>
      <c r="F77" s="4"/>
      <c r="G77" s="4"/>
      <c r="H77" s="4"/>
      <c r="I77" s="57"/>
    </row>
    <row r="78" spans="1:9" x14ac:dyDescent="0.25">
      <c r="A78" s="6" t="s">
        <v>1199</v>
      </c>
      <c r="B78" s="4" t="s">
        <v>1198</v>
      </c>
      <c r="C78" s="7">
        <v>3.5456594868351901</v>
      </c>
      <c r="D78" s="7">
        <v>-2.3536151816082902</v>
      </c>
      <c r="E78" s="7">
        <v>4.1760485255330302</v>
      </c>
      <c r="F78" s="7">
        <v>2.7603721761518298</v>
      </c>
      <c r="G78" s="4"/>
      <c r="H78" s="4"/>
      <c r="I78" s="57"/>
    </row>
    <row r="79" spans="1:9" x14ac:dyDescent="0.25">
      <c r="A79" s="4"/>
      <c r="B79" s="4" t="s">
        <v>119</v>
      </c>
      <c r="C79" s="4"/>
      <c r="D79" s="4"/>
      <c r="E79" s="4"/>
      <c r="F79" s="4"/>
      <c r="G79" s="4"/>
      <c r="H79" s="4"/>
      <c r="I79" s="57"/>
    </row>
    <row r="80" spans="1:9" x14ac:dyDescent="0.25">
      <c r="A80" s="6" t="s">
        <v>1201</v>
      </c>
      <c r="B80" s="4" t="s">
        <v>1200</v>
      </c>
      <c r="C80" s="7">
        <v>1.79943634726903</v>
      </c>
      <c r="D80" s="7">
        <v>-2.0142650610962201</v>
      </c>
      <c r="E80" s="7">
        <v>4.5229898755448597</v>
      </c>
      <c r="F80" s="7">
        <v>8.3425508064953409</v>
      </c>
      <c r="G80" s="7">
        <v>28.264684836771199</v>
      </c>
      <c r="H80" s="4"/>
      <c r="I80" s="57"/>
    </row>
    <row r="81" spans="1:9" x14ac:dyDescent="0.25">
      <c r="A81" s="4"/>
      <c r="B81" s="4" t="s">
        <v>122</v>
      </c>
      <c r="C81" s="4"/>
      <c r="D81" s="4"/>
      <c r="E81" s="4"/>
      <c r="F81" s="4"/>
      <c r="G81" s="4"/>
      <c r="H81" s="4"/>
      <c r="I81" s="57"/>
    </row>
    <row r="82" spans="1:9" x14ac:dyDescent="0.25">
      <c r="A82" s="6" t="s">
        <v>1203</v>
      </c>
      <c r="B82" s="4" t="s">
        <v>1202</v>
      </c>
      <c r="C82" s="7">
        <v>1.32817753866847</v>
      </c>
      <c r="D82" s="7">
        <v>4.0752892419271403</v>
      </c>
      <c r="E82" s="4"/>
      <c r="F82" s="4"/>
      <c r="G82" s="4"/>
      <c r="H82" s="4"/>
      <c r="I82" s="57"/>
    </row>
    <row r="83" spans="1:9" x14ac:dyDescent="0.25">
      <c r="A83" s="4"/>
      <c r="B83" s="4" t="s">
        <v>127</v>
      </c>
      <c r="C83" s="4"/>
      <c r="D83" s="4"/>
      <c r="E83" s="4"/>
      <c r="F83" s="4"/>
      <c r="G83" s="4"/>
      <c r="H83" s="4"/>
      <c r="I83" s="57"/>
    </row>
    <row r="84" spans="1:9" x14ac:dyDescent="0.25">
      <c r="A84" s="6" t="s">
        <v>1205</v>
      </c>
      <c r="B84" s="4" t="s">
        <v>1204</v>
      </c>
      <c r="C84" s="7">
        <v>1.5910629654705599</v>
      </c>
      <c r="D84" s="7">
        <v>-0.27249767380034301</v>
      </c>
      <c r="E84" s="7">
        <v>12.3212815330489</v>
      </c>
      <c r="F84" s="4"/>
      <c r="G84" s="4"/>
      <c r="H84" s="4"/>
      <c r="I84" s="57"/>
    </row>
    <row r="85" spans="1:9" x14ac:dyDescent="0.25">
      <c r="A85" s="4"/>
      <c r="B85" s="4" t="s">
        <v>130</v>
      </c>
      <c r="C85" s="4"/>
      <c r="D85" s="4"/>
      <c r="E85" s="4"/>
      <c r="F85" s="4"/>
      <c r="G85" s="4"/>
      <c r="H85" s="4"/>
      <c r="I85" s="57"/>
    </row>
    <row r="86" spans="1:9" x14ac:dyDescent="0.25">
      <c r="A86" s="6" t="s">
        <v>1207</v>
      </c>
      <c r="B86" s="4" t="s">
        <v>1206</v>
      </c>
      <c r="C86" s="7">
        <v>1.60157790927022</v>
      </c>
      <c r="D86" s="7">
        <v>-0.157455509785665</v>
      </c>
      <c r="E86" s="7">
        <v>12.1961291232794</v>
      </c>
      <c r="F86" s="7">
        <v>14.0539810340311</v>
      </c>
      <c r="G86" s="4"/>
      <c r="H86" s="4"/>
      <c r="I86" s="57"/>
    </row>
    <row r="87" spans="1:9" x14ac:dyDescent="0.25">
      <c r="A87" s="4"/>
      <c r="B87" s="4" t="s">
        <v>140</v>
      </c>
      <c r="C87" s="4"/>
      <c r="D87" s="4"/>
      <c r="E87" s="4"/>
      <c r="F87" s="4"/>
      <c r="G87" s="4"/>
      <c r="H87" s="4"/>
      <c r="I87" s="57"/>
    </row>
    <row r="88" spans="1:9" x14ac:dyDescent="0.25">
      <c r="A88" s="6" t="s">
        <v>1209</v>
      </c>
      <c r="B88" s="4" t="s">
        <v>1208</v>
      </c>
      <c r="C88" s="7">
        <v>-0.98736389292960303</v>
      </c>
      <c r="D88" s="7">
        <v>-1.70636595643504</v>
      </c>
      <c r="E88" s="7">
        <v>12.086893004187599</v>
      </c>
      <c r="F88" s="7">
        <v>4.3202755385710496</v>
      </c>
      <c r="G88" s="7">
        <v>19.3173378430774</v>
      </c>
      <c r="H88" s="4"/>
      <c r="I88" s="57"/>
    </row>
    <row r="89" spans="1:9" x14ac:dyDescent="0.25">
      <c r="A89" s="6"/>
      <c r="B89" s="4" t="s">
        <v>1979</v>
      </c>
      <c r="C89" s="7">
        <f t="shared" ref="C89:I89" si="1">MEDIAN(C58:C88)</f>
        <v>1.24557645907526</v>
      </c>
      <c r="D89" s="7">
        <f t="shared" si="1"/>
        <v>-0.27249767380034301</v>
      </c>
      <c r="E89" s="7">
        <f t="shared" si="1"/>
        <v>9.6816322678320805</v>
      </c>
      <c r="F89" s="7">
        <f t="shared" si="1"/>
        <v>5.4640079345676398</v>
      </c>
      <c r="G89" s="7">
        <f t="shared" si="1"/>
        <v>17.225734051539799</v>
      </c>
      <c r="H89" s="7">
        <f t="shared" si="1"/>
        <v>43.6920598051586</v>
      </c>
      <c r="I89" s="58">
        <f t="shared" si="1"/>
        <v>101.91951513497349</v>
      </c>
    </row>
    <row r="90" spans="1:9" x14ac:dyDescent="0.25">
      <c r="A90" s="6"/>
      <c r="B90" s="4" t="s">
        <v>145</v>
      </c>
      <c r="C90" s="7">
        <v>1.2955541520939999</v>
      </c>
      <c r="D90" s="7">
        <v>0.41866033784742201</v>
      </c>
      <c r="E90" s="7">
        <v>9.8948592786111895</v>
      </c>
      <c r="F90" s="7">
        <v>10.2731616287178</v>
      </c>
      <c r="G90" s="7">
        <v>37.430124637387202</v>
      </c>
      <c r="H90" s="7">
        <v>40.479719497349699</v>
      </c>
      <c r="I90" s="58">
        <v>59.502234960050203</v>
      </c>
    </row>
    <row r="91" spans="1:9" x14ac:dyDescent="0.25">
      <c r="A91" s="6"/>
      <c r="B91" s="4"/>
      <c r="C91" s="7"/>
      <c r="D91" s="7"/>
      <c r="E91" s="7"/>
      <c r="F91" s="7"/>
      <c r="G91" s="7"/>
      <c r="H91" s="7"/>
      <c r="I91" s="58"/>
    </row>
    <row r="92" spans="1:9" x14ac:dyDescent="0.25">
      <c r="A92" s="6"/>
      <c r="B92" s="4"/>
      <c r="C92" s="7"/>
      <c r="D92" s="7"/>
      <c r="E92" s="7"/>
      <c r="F92" s="7"/>
      <c r="G92" s="7"/>
      <c r="H92" s="7"/>
      <c r="I92" s="58"/>
    </row>
    <row r="93" spans="1:9" x14ac:dyDescent="0.25">
      <c r="A93" s="6"/>
      <c r="B93" s="4"/>
      <c r="C93" s="7"/>
      <c r="D93" s="7"/>
      <c r="E93" s="7"/>
      <c r="F93" s="7"/>
      <c r="G93" s="7"/>
      <c r="H93" s="7"/>
      <c r="I93" s="58"/>
    </row>
    <row r="94" spans="1:9" ht="18" x14ac:dyDescent="0.25">
      <c r="A94" s="8"/>
      <c r="B94" s="8" t="s">
        <v>146</v>
      </c>
      <c r="C94" s="8"/>
      <c r="D94" s="8"/>
      <c r="E94" s="8"/>
      <c r="F94" s="8"/>
      <c r="G94" s="8"/>
      <c r="H94" s="8"/>
      <c r="I94" s="55"/>
    </row>
    <row r="95" spans="1:9" x14ac:dyDescent="0.25">
      <c r="A95" s="16" t="s">
        <v>0</v>
      </c>
      <c r="B95" s="17"/>
      <c r="C95" s="18" t="s">
        <v>1980</v>
      </c>
      <c r="D95" s="18" t="s">
        <v>1981</v>
      </c>
      <c r="E95" s="18" t="s">
        <v>1982</v>
      </c>
      <c r="F95" s="18" t="s">
        <v>1983</v>
      </c>
      <c r="G95" s="18" t="s">
        <v>1984</v>
      </c>
      <c r="H95" s="18" t="s">
        <v>1985</v>
      </c>
      <c r="I95" s="56" t="s">
        <v>1986</v>
      </c>
    </row>
    <row r="96" spans="1:9" x14ac:dyDescent="0.25">
      <c r="A96" s="4"/>
      <c r="B96" s="4" t="s">
        <v>1974</v>
      </c>
      <c r="C96" s="4"/>
      <c r="D96" s="4"/>
      <c r="E96" s="4"/>
      <c r="F96" s="4"/>
      <c r="G96" s="4"/>
      <c r="H96" s="4"/>
      <c r="I96" s="57"/>
    </row>
    <row r="97" spans="1:9" x14ac:dyDescent="0.25">
      <c r="A97" s="6" t="s">
        <v>1211</v>
      </c>
      <c r="B97" s="4" t="s">
        <v>1210</v>
      </c>
      <c r="C97" s="7">
        <v>-3.8443237577104998</v>
      </c>
      <c r="D97" s="7">
        <v>-0.345581544421666</v>
      </c>
      <c r="E97" s="7">
        <v>-3.5635531469033999</v>
      </c>
      <c r="F97" s="7">
        <v>23.532011788499101</v>
      </c>
      <c r="G97" s="7">
        <v>23.307074505576299</v>
      </c>
      <c r="H97" s="7">
        <v>-0.45845245993774802</v>
      </c>
      <c r="I97" s="58">
        <v>-0.12644303800853901</v>
      </c>
    </row>
    <row r="98" spans="1:9" x14ac:dyDescent="0.25">
      <c r="A98" s="4"/>
      <c r="B98" s="4" t="s">
        <v>1976</v>
      </c>
      <c r="C98" s="4"/>
      <c r="D98" s="4"/>
      <c r="E98" s="4"/>
      <c r="F98" s="4"/>
      <c r="G98" s="4"/>
      <c r="H98" s="4"/>
      <c r="I98" s="57"/>
    </row>
    <row r="99" spans="1:9" x14ac:dyDescent="0.25">
      <c r="A99" s="4"/>
      <c r="B99" s="4" t="s">
        <v>548</v>
      </c>
      <c r="C99" s="4"/>
      <c r="D99" s="4"/>
      <c r="E99" s="4"/>
      <c r="F99" s="4"/>
      <c r="G99" s="4"/>
      <c r="H99" s="4"/>
      <c r="I99" s="57"/>
    </row>
    <row r="100" spans="1:9" x14ac:dyDescent="0.25">
      <c r="A100" s="6" t="s">
        <v>1213</v>
      </c>
      <c r="B100" s="4" t="s">
        <v>1212</v>
      </c>
      <c r="C100" s="4"/>
      <c r="D100" s="4"/>
      <c r="E100" s="4"/>
      <c r="F100" s="4"/>
      <c r="G100" s="4"/>
      <c r="H100" s="4"/>
      <c r="I100" s="57"/>
    </row>
    <row r="101" spans="1:9" x14ac:dyDescent="0.25">
      <c r="A101" s="6"/>
      <c r="B101" s="4"/>
      <c r="C101" s="4"/>
      <c r="D101" s="4"/>
      <c r="E101" s="4"/>
      <c r="F101" s="4"/>
      <c r="G101" s="4"/>
      <c r="H101" s="4"/>
      <c r="I101" s="57"/>
    </row>
    <row r="102" spans="1:9" ht="18" x14ac:dyDescent="0.25">
      <c r="A102" s="8"/>
      <c r="B102" s="8" t="s">
        <v>151</v>
      </c>
      <c r="C102" s="8"/>
      <c r="D102" s="8"/>
      <c r="E102" s="8"/>
      <c r="F102" s="8"/>
      <c r="G102" s="8"/>
      <c r="H102" s="8"/>
      <c r="I102" s="55"/>
    </row>
    <row r="103" spans="1:9" x14ac:dyDescent="0.25">
      <c r="A103" s="16" t="s">
        <v>0</v>
      </c>
      <c r="B103" s="17"/>
      <c r="C103" s="18" t="s">
        <v>1980</v>
      </c>
      <c r="D103" s="18" t="s">
        <v>1981</v>
      </c>
      <c r="E103" s="18" t="s">
        <v>1982</v>
      </c>
      <c r="F103" s="18" t="s">
        <v>1983</v>
      </c>
      <c r="G103" s="18" t="s">
        <v>1984</v>
      </c>
      <c r="H103" s="18" t="s">
        <v>1985</v>
      </c>
      <c r="I103" s="56" t="s">
        <v>1986</v>
      </c>
    </row>
    <row r="104" spans="1:9" x14ac:dyDescent="0.25">
      <c r="A104" s="4"/>
      <c r="B104" s="4" t="s">
        <v>1974</v>
      </c>
      <c r="C104" s="4"/>
      <c r="D104" s="4"/>
      <c r="E104" s="4"/>
      <c r="F104" s="4"/>
      <c r="G104" s="4"/>
      <c r="H104" s="4"/>
      <c r="I104" s="57"/>
    </row>
    <row r="105" spans="1:9" x14ac:dyDescent="0.25">
      <c r="A105" s="6" t="s">
        <v>1215</v>
      </c>
      <c r="B105" s="4" t="s">
        <v>1214</v>
      </c>
      <c r="C105" s="7">
        <v>3.0361896875293599</v>
      </c>
      <c r="D105" s="7">
        <v>-3.0140062216880699</v>
      </c>
      <c r="E105" s="7">
        <v>-2.0186438680944199</v>
      </c>
      <c r="F105" s="7">
        <v>8.0494424858979202E-2</v>
      </c>
      <c r="G105" s="7">
        <v>35.1222400540425</v>
      </c>
      <c r="H105" s="7">
        <v>47.734699556862601</v>
      </c>
      <c r="I105" s="58">
        <v>42.799617782416497</v>
      </c>
    </row>
    <row r="106" spans="1:9" x14ac:dyDescent="0.25">
      <c r="A106" s="6" t="s">
        <v>1217</v>
      </c>
      <c r="B106" s="4" t="s">
        <v>1216</v>
      </c>
      <c r="C106" s="7">
        <v>1.8476512455516001</v>
      </c>
      <c r="D106" s="7">
        <v>-2.1756846537997001</v>
      </c>
      <c r="E106" s="7">
        <v>0.61028477914855395</v>
      </c>
      <c r="F106" s="7">
        <v>17.9655617519775</v>
      </c>
      <c r="G106" s="7">
        <v>56.660072754221602</v>
      </c>
      <c r="H106" s="7">
        <v>73.475955541601394</v>
      </c>
      <c r="I106" s="58">
        <v>75.644125137645204</v>
      </c>
    </row>
    <row r="107" spans="1:9" x14ac:dyDescent="0.25">
      <c r="A107" s="6" t="s">
        <v>1219</v>
      </c>
      <c r="B107" s="4" t="s">
        <v>1218</v>
      </c>
      <c r="C107" s="7">
        <v>4.6055781196167098</v>
      </c>
      <c r="D107" s="7">
        <v>1.99534263554197E-2</v>
      </c>
      <c r="E107" s="7">
        <v>1.5527291534750001</v>
      </c>
      <c r="F107" s="7">
        <v>0.96116935821468097</v>
      </c>
      <c r="G107" s="7">
        <v>37.056750326228297</v>
      </c>
      <c r="H107" s="7">
        <v>46.991496121162697</v>
      </c>
      <c r="I107" s="58">
        <v>32.027749046393602</v>
      </c>
    </row>
    <row r="108" spans="1:9" x14ac:dyDescent="0.25">
      <c r="A108" s="6" t="s">
        <v>1221</v>
      </c>
      <c r="B108" s="4" t="s">
        <v>1220</v>
      </c>
      <c r="C108" s="7">
        <v>3.2374544134592602</v>
      </c>
      <c r="D108" s="7">
        <v>-1.1606280111906599</v>
      </c>
      <c r="E108" s="7">
        <v>1.1184460398934299</v>
      </c>
      <c r="F108" s="7">
        <v>5.8233444766835598</v>
      </c>
      <c r="G108" s="7">
        <v>47.511477551448003</v>
      </c>
      <c r="H108" s="7">
        <v>70.236588141060693</v>
      </c>
      <c r="I108" s="58">
        <v>74.341593414069706</v>
      </c>
    </row>
    <row r="109" spans="1:9" x14ac:dyDescent="0.25">
      <c r="A109" s="6" t="s">
        <v>1223</v>
      </c>
      <c r="B109" s="4" t="s">
        <v>1222</v>
      </c>
      <c r="C109" s="7">
        <v>3.6494663298712799</v>
      </c>
      <c r="D109" s="7">
        <v>1.1335368927863001</v>
      </c>
      <c r="E109" s="7">
        <v>6.7662153085006898</v>
      </c>
      <c r="F109" s="7">
        <v>24.8491448546886</v>
      </c>
      <c r="G109" s="7">
        <v>89.843677869249404</v>
      </c>
      <c r="H109" s="7">
        <v>120.611462632505</v>
      </c>
      <c r="I109" s="58">
        <v>143.163256422388</v>
      </c>
    </row>
    <row r="110" spans="1:9" x14ac:dyDescent="0.25">
      <c r="A110" s="6" t="s">
        <v>1225</v>
      </c>
      <c r="B110" s="4" t="s">
        <v>1224</v>
      </c>
      <c r="C110" s="7">
        <v>5.4413414398827902</v>
      </c>
      <c r="D110" s="7">
        <v>1.0899312853583301</v>
      </c>
      <c r="E110" s="7">
        <v>4.0474162990242899</v>
      </c>
      <c r="F110" s="7">
        <v>3.91537819378504</v>
      </c>
      <c r="G110" s="7">
        <v>44.923022931856899</v>
      </c>
      <c r="H110" s="7">
        <v>50.5322800017194</v>
      </c>
      <c r="I110" s="58">
        <v>29.267418135595001</v>
      </c>
    </row>
    <row r="111" spans="1:9" x14ac:dyDescent="0.25">
      <c r="A111" s="4"/>
      <c r="B111" s="4" t="s">
        <v>1976</v>
      </c>
      <c r="C111" s="4"/>
      <c r="D111" s="4"/>
      <c r="E111" s="4"/>
      <c r="F111" s="4"/>
      <c r="G111" s="4"/>
      <c r="H111" s="4"/>
      <c r="I111" s="57"/>
    </row>
    <row r="112" spans="1:9" x14ac:dyDescent="0.25">
      <c r="A112" s="4"/>
      <c r="B112" s="4" t="s">
        <v>152</v>
      </c>
      <c r="C112" s="4"/>
      <c r="D112" s="4"/>
      <c r="E112" s="4"/>
      <c r="F112" s="4"/>
      <c r="G112" s="4"/>
      <c r="H112" s="4"/>
      <c r="I112" s="57"/>
    </row>
    <row r="113" spans="1:9" x14ac:dyDescent="0.25">
      <c r="A113" s="6" t="s">
        <v>1227</v>
      </c>
      <c r="B113" s="4" t="s">
        <v>1226</v>
      </c>
      <c r="C113" s="7">
        <v>3.7801730913330802</v>
      </c>
      <c r="D113" s="7">
        <v>0.15082728674446599</v>
      </c>
      <c r="E113" s="7">
        <v>3.4575935921225498</v>
      </c>
      <c r="F113" s="7">
        <v>16.533816545560398</v>
      </c>
      <c r="G113" s="4"/>
      <c r="H113" s="4"/>
      <c r="I113" s="57"/>
    </row>
    <row r="114" spans="1:9" x14ac:dyDescent="0.25">
      <c r="A114" s="4"/>
      <c r="B114" s="4" t="s">
        <v>155</v>
      </c>
      <c r="C114" s="4"/>
      <c r="D114" s="4"/>
      <c r="E114" s="4"/>
      <c r="F114" s="4"/>
      <c r="G114" s="4"/>
      <c r="H114" s="4"/>
      <c r="I114" s="57"/>
    </row>
    <row r="115" spans="1:9" x14ac:dyDescent="0.25">
      <c r="A115" s="6" t="s">
        <v>1229</v>
      </c>
      <c r="B115" s="4" t="s">
        <v>1228</v>
      </c>
      <c r="C115" s="7">
        <v>3.7315736459782101</v>
      </c>
      <c r="D115" s="7">
        <v>-0.86616982015066202</v>
      </c>
      <c r="E115" s="7">
        <v>-0.46691266381489999</v>
      </c>
      <c r="F115" s="7">
        <v>6.55684157205802</v>
      </c>
      <c r="G115" s="7">
        <v>32.765354768502903</v>
      </c>
      <c r="H115" s="7">
        <v>50.373513758194697</v>
      </c>
      <c r="I115" s="58">
        <v>40.952870198960497</v>
      </c>
    </row>
    <row r="116" spans="1:9" x14ac:dyDescent="0.25">
      <c r="A116" s="4"/>
      <c r="B116" s="4" t="s">
        <v>162</v>
      </c>
      <c r="C116" s="4"/>
      <c r="D116" s="4"/>
      <c r="E116" s="4"/>
      <c r="F116" s="4"/>
      <c r="G116" s="4"/>
      <c r="H116" s="4"/>
      <c r="I116" s="57"/>
    </row>
    <row r="117" spans="1:9" x14ac:dyDescent="0.25">
      <c r="A117" s="6" t="s">
        <v>1231</v>
      </c>
      <c r="B117" s="4" t="s">
        <v>1230</v>
      </c>
      <c r="C117" s="7">
        <v>3.9265352781154101</v>
      </c>
      <c r="D117" s="7">
        <v>-1.9284128366956199</v>
      </c>
      <c r="E117" s="7">
        <v>-2.0668200220078998</v>
      </c>
      <c r="F117" s="7">
        <v>2.68781191178648</v>
      </c>
      <c r="G117" s="7">
        <v>42.102847238778899</v>
      </c>
      <c r="H117" s="7">
        <v>53.531741713964699</v>
      </c>
      <c r="I117" s="58">
        <v>55.014900059418899</v>
      </c>
    </row>
    <row r="118" spans="1:9" x14ac:dyDescent="0.25">
      <c r="A118" s="4"/>
      <c r="B118" s="4" t="s">
        <v>165</v>
      </c>
      <c r="C118" s="4"/>
      <c r="D118" s="4"/>
      <c r="E118" s="4"/>
      <c r="F118" s="4"/>
      <c r="G118" s="4"/>
      <c r="H118" s="4"/>
      <c r="I118" s="57"/>
    </row>
    <row r="119" spans="1:9" x14ac:dyDescent="0.25">
      <c r="A119" s="6" t="s">
        <v>1233</v>
      </c>
      <c r="B119" s="4" t="s">
        <v>1232</v>
      </c>
      <c r="C119" s="7">
        <v>3.9243823693257398</v>
      </c>
      <c r="D119" s="7">
        <v>-1.89677747254249</v>
      </c>
      <c r="E119" s="7">
        <v>-1.9904571424059301</v>
      </c>
      <c r="F119" s="7">
        <v>2.7726519492219999</v>
      </c>
      <c r="G119" s="7">
        <v>43.260117049201597</v>
      </c>
      <c r="H119" s="7">
        <v>54.997614139835697</v>
      </c>
      <c r="I119" s="58">
        <v>56.327685602838599</v>
      </c>
    </row>
    <row r="120" spans="1:9" x14ac:dyDescent="0.25">
      <c r="A120" s="4"/>
      <c r="B120" s="4" t="s">
        <v>168</v>
      </c>
      <c r="C120" s="4"/>
      <c r="D120" s="4"/>
      <c r="E120" s="4"/>
      <c r="F120" s="4"/>
      <c r="G120" s="4"/>
      <c r="H120" s="4"/>
      <c r="I120" s="57"/>
    </row>
    <row r="121" spans="1:9" x14ac:dyDescent="0.25">
      <c r="A121" s="6" t="s">
        <v>1235</v>
      </c>
      <c r="B121" s="4" t="s">
        <v>1234</v>
      </c>
      <c r="C121" s="7">
        <v>4.65207162906876</v>
      </c>
      <c r="D121" s="7">
        <v>1.20962467801766</v>
      </c>
      <c r="E121" s="7">
        <v>4.6142606354226796</v>
      </c>
      <c r="F121" s="7">
        <v>7.9641363247014896</v>
      </c>
      <c r="G121" s="7">
        <v>58.642643529225197</v>
      </c>
      <c r="H121" s="7">
        <v>62.212478479074001</v>
      </c>
      <c r="I121" s="58">
        <v>44.770248994447797</v>
      </c>
    </row>
    <row r="122" spans="1:9" x14ac:dyDescent="0.25">
      <c r="A122" s="4"/>
      <c r="B122" s="4" t="s">
        <v>171</v>
      </c>
      <c r="C122" s="4"/>
      <c r="D122" s="4"/>
      <c r="E122" s="4"/>
      <c r="F122" s="4"/>
      <c r="G122" s="4"/>
      <c r="H122" s="4"/>
      <c r="I122" s="57"/>
    </row>
    <row r="123" spans="1:9" x14ac:dyDescent="0.25">
      <c r="A123" s="6" t="s">
        <v>1237</v>
      </c>
      <c r="B123" s="4" t="s">
        <v>1236</v>
      </c>
      <c r="C123" s="7">
        <v>4.5503882980785502</v>
      </c>
      <c r="D123" s="7">
        <v>-9.8334675740868002E-2</v>
      </c>
      <c r="E123" s="7">
        <v>2.0912521767301802</v>
      </c>
      <c r="F123" s="7">
        <v>4.0082638467098803</v>
      </c>
      <c r="G123" s="7">
        <v>46.191257308876303</v>
      </c>
      <c r="H123" s="7">
        <v>61.815634788905797</v>
      </c>
      <c r="I123" s="58">
        <v>53.837463161586598</v>
      </c>
    </row>
    <row r="124" spans="1:9" x14ac:dyDescent="0.25">
      <c r="A124" s="4"/>
      <c r="B124" s="4" t="s">
        <v>174</v>
      </c>
      <c r="C124" s="4"/>
      <c r="D124" s="4"/>
      <c r="E124" s="4"/>
      <c r="F124" s="4"/>
      <c r="G124" s="4"/>
      <c r="H124" s="4"/>
      <c r="I124" s="57"/>
    </row>
    <row r="125" spans="1:9" x14ac:dyDescent="0.25">
      <c r="A125" s="6" t="s">
        <v>1239</v>
      </c>
      <c r="B125" s="4" t="s">
        <v>1238</v>
      </c>
      <c r="C125" s="7">
        <v>3.3877676075935002</v>
      </c>
      <c r="D125" s="7">
        <v>-1.0149937808446201</v>
      </c>
      <c r="E125" s="7">
        <v>-2.9996735882239101</v>
      </c>
      <c r="F125" s="7">
        <v>-0.77319642341249795</v>
      </c>
      <c r="G125" s="7">
        <v>33.591959100005603</v>
      </c>
      <c r="H125" s="7">
        <v>57.013098152536003</v>
      </c>
      <c r="I125" s="58">
        <v>48.219032563616302</v>
      </c>
    </row>
    <row r="126" spans="1:9" x14ac:dyDescent="0.25">
      <c r="A126" s="6" t="s">
        <v>1241</v>
      </c>
      <c r="B126" s="4" t="s">
        <v>1240</v>
      </c>
      <c r="C126" s="7">
        <v>4.2398900360677398</v>
      </c>
      <c r="D126" s="7">
        <v>1.1652911228466001</v>
      </c>
      <c r="E126" s="7">
        <v>3.0287473009849499</v>
      </c>
      <c r="F126" s="7">
        <v>9.5369958988714494</v>
      </c>
      <c r="G126" s="7">
        <v>50.726106663202501</v>
      </c>
      <c r="H126" s="7">
        <v>70.639766314164802</v>
      </c>
      <c r="I126" s="57"/>
    </row>
    <row r="127" spans="1:9" x14ac:dyDescent="0.25">
      <c r="A127" s="4"/>
      <c r="B127" s="4" t="s">
        <v>1242</v>
      </c>
      <c r="C127" s="4"/>
      <c r="D127" s="4"/>
      <c r="E127" s="4"/>
      <c r="F127" s="4"/>
      <c r="G127" s="4"/>
      <c r="H127" s="4"/>
      <c r="I127" s="57"/>
    </row>
    <row r="128" spans="1:9" x14ac:dyDescent="0.25">
      <c r="A128" s="6" t="s">
        <v>1244</v>
      </c>
      <c r="B128" s="4" t="s">
        <v>1243</v>
      </c>
      <c r="C128" s="7">
        <v>4.5144892490415502</v>
      </c>
      <c r="D128" s="7">
        <v>-5.8584053222092199E-3</v>
      </c>
      <c r="E128" s="7">
        <v>2.3255506760120799</v>
      </c>
      <c r="F128" s="7">
        <v>5.2644727530817601</v>
      </c>
      <c r="G128" s="4"/>
      <c r="H128" s="4"/>
      <c r="I128" s="57"/>
    </row>
    <row r="129" spans="1:9" x14ac:dyDescent="0.25">
      <c r="A129" s="4"/>
      <c r="B129" s="4" t="s">
        <v>182</v>
      </c>
      <c r="C129" s="4"/>
      <c r="D129" s="4"/>
      <c r="E129" s="4"/>
      <c r="F129" s="4"/>
      <c r="G129" s="4"/>
      <c r="H129" s="4"/>
      <c r="I129" s="57"/>
    </row>
    <row r="130" spans="1:9" x14ac:dyDescent="0.25">
      <c r="A130" s="6" t="s">
        <v>1246</v>
      </c>
      <c r="B130" s="4" t="s">
        <v>1245</v>
      </c>
      <c r="C130" s="7">
        <v>4.3749041889093796</v>
      </c>
      <c r="D130" s="7">
        <v>2.2169375741452</v>
      </c>
      <c r="E130" s="7">
        <v>4.6850695615120204</v>
      </c>
      <c r="F130" s="7">
        <v>3.6083892321520699</v>
      </c>
      <c r="G130" s="7">
        <v>35.204748566206298</v>
      </c>
      <c r="H130" s="7">
        <v>59.080292653449199</v>
      </c>
      <c r="I130" s="58">
        <v>46.142120489007603</v>
      </c>
    </row>
    <row r="131" spans="1:9" x14ac:dyDescent="0.25">
      <c r="A131" s="6" t="s">
        <v>1248</v>
      </c>
      <c r="B131" s="4" t="s">
        <v>1247</v>
      </c>
      <c r="C131" s="7">
        <v>4.3753501251909999</v>
      </c>
      <c r="D131" s="7">
        <v>2.20145447015895</v>
      </c>
      <c r="E131" s="7">
        <v>4.70727331943392</v>
      </c>
      <c r="F131" s="7">
        <v>4.0339407997256602</v>
      </c>
      <c r="G131" s="4"/>
      <c r="H131" s="4"/>
      <c r="I131" s="57"/>
    </row>
    <row r="132" spans="1:9" x14ac:dyDescent="0.25">
      <c r="A132" s="4"/>
      <c r="B132" s="4" t="s">
        <v>203</v>
      </c>
      <c r="C132" s="4"/>
      <c r="D132" s="4"/>
      <c r="E132" s="4"/>
      <c r="F132" s="4"/>
      <c r="G132" s="4"/>
      <c r="H132" s="4"/>
      <c r="I132" s="57"/>
    </row>
    <row r="133" spans="1:9" x14ac:dyDescent="0.25">
      <c r="A133" s="6" t="s">
        <v>1250</v>
      </c>
      <c r="B133" s="4" t="s">
        <v>1249</v>
      </c>
      <c r="C133" s="7">
        <v>4.1056576699047396</v>
      </c>
      <c r="D133" s="7">
        <v>0.50619482576652197</v>
      </c>
      <c r="E133" s="7">
        <v>5.1752794157479904</v>
      </c>
      <c r="F133" s="7">
        <v>12.9052624825179</v>
      </c>
      <c r="G133" s="7">
        <v>61.725367810967398</v>
      </c>
      <c r="H133" s="7">
        <v>78.913227403257807</v>
      </c>
      <c r="I133" s="58">
        <v>66.647860077752796</v>
      </c>
    </row>
    <row r="134" spans="1:9" x14ac:dyDescent="0.25">
      <c r="A134" s="4"/>
      <c r="B134" s="4" t="s">
        <v>206</v>
      </c>
      <c r="C134" s="4"/>
      <c r="D134" s="4"/>
      <c r="E134" s="4"/>
      <c r="F134" s="4"/>
      <c r="G134" s="4"/>
      <c r="H134" s="4"/>
      <c r="I134" s="57"/>
    </row>
    <row r="135" spans="1:9" x14ac:dyDescent="0.25">
      <c r="A135" s="6" t="s">
        <v>1252</v>
      </c>
      <c r="B135" s="4" t="s">
        <v>1251</v>
      </c>
      <c r="C135" s="7">
        <v>4.6758283887032599</v>
      </c>
      <c r="D135" s="7">
        <v>-0.26326807955457598</v>
      </c>
      <c r="E135" s="7">
        <v>9.2076012807584693</v>
      </c>
      <c r="F135" s="7">
        <v>25.1535457429685</v>
      </c>
      <c r="G135" s="7">
        <v>116.52919979417</v>
      </c>
      <c r="H135" s="7">
        <v>142.92299948564099</v>
      </c>
      <c r="I135" s="58">
        <v>163.897480289611</v>
      </c>
    </row>
    <row r="136" spans="1:9" x14ac:dyDescent="0.25">
      <c r="A136" s="4"/>
      <c r="B136" s="4" t="s">
        <v>209</v>
      </c>
      <c r="C136" s="4"/>
      <c r="D136" s="4"/>
      <c r="E136" s="4"/>
      <c r="F136" s="4"/>
      <c r="G136" s="4"/>
      <c r="H136" s="4"/>
      <c r="I136" s="57"/>
    </row>
    <row r="137" spans="1:9" x14ac:dyDescent="0.25">
      <c r="A137" s="6" t="s">
        <v>1254</v>
      </c>
      <c r="B137" s="4" t="s">
        <v>1253</v>
      </c>
      <c r="C137" s="7">
        <v>5.2030049333371897</v>
      </c>
      <c r="D137" s="7">
        <v>2.7719784847751598</v>
      </c>
      <c r="E137" s="7">
        <v>8.4870302728971208</v>
      </c>
      <c r="F137" s="7">
        <v>18.783496662697001</v>
      </c>
      <c r="G137" s="7">
        <v>66.237095959140206</v>
      </c>
      <c r="H137" s="7">
        <v>61.576644343319899</v>
      </c>
      <c r="I137" s="57"/>
    </row>
    <row r="138" spans="1:9" x14ac:dyDescent="0.25">
      <c r="A138" s="4"/>
      <c r="B138" s="4" t="s">
        <v>1255</v>
      </c>
      <c r="C138" s="4"/>
      <c r="D138" s="4"/>
      <c r="E138" s="4"/>
      <c r="F138" s="4"/>
      <c r="G138" s="4"/>
      <c r="H138" s="4"/>
      <c r="I138" s="57"/>
    </row>
    <row r="139" spans="1:9" x14ac:dyDescent="0.25">
      <c r="A139" s="6" t="s">
        <v>1257</v>
      </c>
      <c r="B139" s="4" t="s">
        <v>1256</v>
      </c>
      <c r="C139" s="7">
        <v>5.4846250674339103</v>
      </c>
      <c r="D139" s="7">
        <v>0.40222507488232701</v>
      </c>
      <c r="E139" s="7">
        <v>2.0351365454861599</v>
      </c>
      <c r="F139" s="4"/>
      <c r="G139" s="4"/>
      <c r="H139" s="4"/>
      <c r="I139" s="57"/>
    </row>
    <row r="140" spans="1:9" x14ac:dyDescent="0.25">
      <c r="A140" s="4"/>
      <c r="B140" s="4" t="s">
        <v>212</v>
      </c>
      <c r="C140" s="4"/>
      <c r="D140" s="4"/>
      <c r="E140" s="4"/>
      <c r="F140" s="4"/>
      <c r="G140" s="4"/>
      <c r="H140" s="4"/>
      <c r="I140" s="57"/>
    </row>
    <row r="141" spans="1:9" x14ac:dyDescent="0.25">
      <c r="A141" s="6" t="s">
        <v>1259</v>
      </c>
      <c r="B141" s="4" t="s">
        <v>1258</v>
      </c>
      <c r="C141" s="7">
        <v>5.4711673699015497</v>
      </c>
      <c r="D141" s="7">
        <v>0.43621911507330002</v>
      </c>
      <c r="E141" s="7">
        <v>2.1286740551394998</v>
      </c>
      <c r="F141" s="7">
        <v>9.1938264481714302</v>
      </c>
      <c r="G141" s="7">
        <v>45.305327984014397</v>
      </c>
      <c r="H141" s="7">
        <v>55.360855231127303</v>
      </c>
      <c r="I141" s="58">
        <v>42.712254069433101</v>
      </c>
    </row>
    <row r="142" spans="1:9" x14ac:dyDescent="0.25">
      <c r="A142" s="6"/>
      <c r="B142" s="4" t="s">
        <v>1978</v>
      </c>
      <c r="C142" s="7">
        <f t="shared" ref="C142:I142" si="2">MEDIAN(C105:C141)</f>
        <v>4.3073971124885597</v>
      </c>
      <c r="D142" s="7">
        <f t="shared" si="2"/>
        <v>8.5390356549942856E-2</v>
      </c>
      <c r="E142" s="7">
        <f t="shared" si="2"/>
        <v>2.2271123655757901</v>
      </c>
      <c r="F142" s="7">
        <f t="shared" si="2"/>
        <v>5.8233444766835598</v>
      </c>
      <c r="G142" s="7">
        <f t="shared" si="2"/>
        <v>45.74829264644535</v>
      </c>
      <c r="H142" s="7">
        <f t="shared" si="2"/>
        <v>60.328468498384552</v>
      </c>
      <c r="I142" s="58">
        <f t="shared" si="2"/>
        <v>51.028247862601447</v>
      </c>
    </row>
    <row r="143" spans="1:9" x14ac:dyDescent="0.25">
      <c r="A143" s="6"/>
      <c r="B143" s="4" t="s">
        <v>218</v>
      </c>
      <c r="C143" s="7">
        <v>4.5601882743001498</v>
      </c>
      <c r="D143" s="7">
        <v>0.17927245837999001</v>
      </c>
      <c r="E143" s="7">
        <v>2.6131529573827201</v>
      </c>
      <c r="F143" s="7">
        <v>4.9342089082823204</v>
      </c>
      <c r="G143" s="7">
        <v>46.265154046994397</v>
      </c>
      <c r="H143" s="7">
        <v>62.489886578030003</v>
      </c>
      <c r="I143" s="58">
        <v>55.055328985938601</v>
      </c>
    </row>
    <row r="144" spans="1:9" x14ac:dyDescent="0.25">
      <c r="A144" s="6"/>
      <c r="B144" s="4"/>
      <c r="C144" s="7"/>
      <c r="D144" s="7"/>
      <c r="E144" s="7"/>
      <c r="F144" s="7"/>
      <c r="G144" s="7"/>
      <c r="H144" s="7"/>
      <c r="I144" s="58"/>
    </row>
    <row r="145" spans="1:9" x14ac:dyDescent="0.25">
      <c r="A145" s="6"/>
      <c r="B145" s="4"/>
      <c r="C145" s="7"/>
      <c r="D145" s="7"/>
      <c r="E145" s="7"/>
      <c r="F145" s="7"/>
      <c r="G145" s="7"/>
      <c r="H145" s="7"/>
      <c r="I145" s="58"/>
    </row>
    <row r="146" spans="1:9" x14ac:dyDescent="0.25">
      <c r="A146" s="6"/>
      <c r="B146" s="4"/>
      <c r="C146" s="7"/>
      <c r="D146" s="7"/>
      <c r="E146" s="7"/>
      <c r="F146" s="7"/>
      <c r="G146" s="7"/>
      <c r="H146" s="7"/>
      <c r="I146" s="58"/>
    </row>
    <row r="147" spans="1:9" x14ac:dyDescent="0.25">
      <c r="A147" s="6"/>
      <c r="B147" s="4"/>
      <c r="C147" s="7"/>
      <c r="D147" s="7"/>
      <c r="E147" s="7"/>
      <c r="F147" s="7"/>
      <c r="G147" s="7"/>
      <c r="H147" s="7"/>
      <c r="I147" s="58"/>
    </row>
    <row r="148" spans="1:9" x14ac:dyDescent="0.25">
      <c r="A148" s="6"/>
      <c r="B148" s="4"/>
      <c r="C148" s="7"/>
      <c r="D148" s="7"/>
      <c r="E148" s="7"/>
      <c r="F148" s="7"/>
      <c r="G148" s="7"/>
      <c r="H148" s="7"/>
      <c r="I148" s="58"/>
    </row>
    <row r="149" spans="1:9" x14ac:dyDescent="0.25">
      <c r="A149" s="6"/>
      <c r="B149" s="4"/>
      <c r="C149" s="7"/>
      <c r="D149" s="7"/>
      <c r="E149" s="7"/>
      <c r="F149" s="7"/>
      <c r="G149" s="7"/>
      <c r="H149" s="7"/>
      <c r="I149" s="58"/>
    </row>
    <row r="150" spans="1:9" ht="18" x14ac:dyDescent="0.25">
      <c r="A150" s="8"/>
      <c r="B150" s="8" t="s">
        <v>219</v>
      </c>
      <c r="C150" s="8"/>
      <c r="D150" s="8"/>
      <c r="E150" s="8"/>
      <c r="F150" s="8"/>
      <c r="G150" s="8"/>
      <c r="H150" s="8"/>
      <c r="I150" s="55"/>
    </row>
    <row r="151" spans="1:9" x14ac:dyDescent="0.25">
      <c r="A151" s="16" t="s">
        <v>0</v>
      </c>
      <c r="B151" s="17"/>
      <c r="C151" s="18" t="s">
        <v>1980</v>
      </c>
      <c r="D151" s="18" t="s">
        <v>1981</v>
      </c>
      <c r="E151" s="18" t="s">
        <v>1982</v>
      </c>
      <c r="F151" s="18" t="s">
        <v>1983</v>
      </c>
      <c r="G151" s="18" t="s">
        <v>1984</v>
      </c>
      <c r="H151" s="18" t="s">
        <v>1985</v>
      </c>
      <c r="I151" s="56" t="s">
        <v>1986</v>
      </c>
    </row>
    <row r="152" spans="1:9" x14ac:dyDescent="0.25">
      <c r="A152" s="4"/>
      <c r="B152" s="4" t="s">
        <v>1976</v>
      </c>
      <c r="C152" s="4"/>
      <c r="D152" s="4"/>
      <c r="E152" s="4"/>
      <c r="F152" s="4"/>
      <c r="G152" s="4"/>
      <c r="H152" s="4"/>
      <c r="I152" s="57"/>
    </row>
    <row r="153" spans="1:9" x14ac:dyDescent="0.25">
      <c r="A153" s="4"/>
      <c r="B153" s="4" t="s">
        <v>220</v>
      </c>
      <c r="C153" s="4"/>
      <c r="D153" s="4"/>
      <c r="E153" s="4"/>
      <c r="F153" s="4"/>
      <c r="G153" s="4"/>
      <c r="H153" s="4"/>
      <c r="I153" s="57"/>
    </row>
    <row r="154" spans="1:9" x14ac:dyDescent="0.25">
      <c r="A154" s="6" t="s">
        <v>1261</v>
      </c>
      <c r="B154" s="4" t="s">
        <v>1260</v>
      </c>
      <c r="C154" s="7">
        <v>2.3344902009018198</v>
      </c>
      <c r="D154" s="7">
        <v>-0.903721272023016</v>
      </c>
      <c r="E154" s="7">
        <v>18.976901932935501</v>
      </c>
      <c r="F154" s="7">
        <v>13.989474485885999</v>
      </c>
      <c r="G154" s="7">
        <v>56.027203201543301</v>
      </c>
      <c r="H154" s="7">
        <v>63.315858539481098</v>
      </c>
      <c r="I154" s="57"/>
    </row>
    <row r="155" spans="1:9" x14ac:dyDescent="0.25">
      <c r="A155" s="4"/>
      <c r="B155" s="4" t="s">
        <v>223</v>
      </c>
      <c r="C155" s="4"/>
      <c r="D155" s="4"/>
      <c r="E155" s="4"/>
      <c r="F155" s="4"/>
      <c r="G155" s="4"/>
      <c r="H155" s="4"/>
      <c r="I155" s="57"/>
    </row>
    <row r="156" spans="1:9" x14ac:dyDescent="0.25">
      <c r="A156" s="6" t="s">
        <v>1263</v>
      </c>
      <c r="B156" s="4" t="s">
        <v>1262</v>
      </c>
      <c r="C156" s="7">
        <v>2.1447273132416198</v>
      </c>
      <c r="D156" s="7">
        <v>-1.13833231795413</v>
      </c>
      <c r="E156" s="7">
        <v>14.2825237939064</v>
      </c>
      <c r="F156" s="7">
        <v>22.326478226486099</v>
      </c>
      <c r="G156" s="7">
        <v>86.2268834145559</v>
      </c>
      <c r="H156" s="7">
        <v>132.56715823088601</v>
      </c>
      <c r="I156" s="58">
        <v>160.09818028040601</v>
      </c>
    </row>
    <row r="157" spans="1:9" x14ac:dyDescent="0.25">
      <c r="A157" s="4"/>
      <c r="B157" s="4" t="s">
        <v>1264</v>
      </c>
      <c r="C157" s="4"/>
      <c r="D157" s="4"/>
      <c r="E157" s="4"/>
      <c r="F157" s="4"/>
      <c r="G157" s="4"/>
      <c r="H157" s="4"/>
      <c r="I157" s="57"/>
    </row>
    <row r="158" spans="1:9" x14ac:dyDescent="0.25">
      <c r="A158" s="6" t="s">
        <v>1266</v>
      </c>
      <c r="B158" s="4" t="s">
        <v>1265</v>
      </c>
      <c r="C158" s="7">
        <v>4.54299725630284</v>
      </c>
      <c r="D158" s="7">
        <v>-3.2718509684908699</v>
      </c>
      <c r="E158" s="7">
        <v>-0.101169432714656</v>
      </c>
      <c r="F158" s="7">
        <v>1.71129867478764</v>
      </c>
      <c r="G158" s="4"/>
      <c r="H158" s="4"/>
      <c r="I158" s="57"/>
    </row>
    <row r="159" spans="1:9" x14ac:dyDescent="0.25">
      <c r="A159" s="4"/>
      <c r="B159" s="4" t="s">
        <v>230</v>
      </c>
      <c r="C159" s="4"/>
      <c r="D159" s="4"/>
      <c r="E159" s="4"/>
      <c r="F159" s="4"/>
      <c r="G159" s="4"/>
      <c r="H159" s="4"/>
      <c r="I159" s="57"/>
    </row>
    <row r="160" spans="1:9" x14ac:dyDescent="0.25">
      <c r="A160" s="6" t="s">
        <v>1268</v>
      </c>
      <c r="B160" s="4" t="s">
        <v>1267</v>
      </c>
      <c r="C160" s="7">
        <v>1.3631125822435599</v>
      </c>
      <c r="D160" s="7">
        <v>0.75788224816022698</v>
      </c>
      <c r="E160" s="7">
        <v>18.051456150163499</v>
      </c>
      <c r="F160" s="7">
        <v>33.491010260687702</v>
      </c>
      <c r="G160" s="7">
        <v>85.487384061865598</v>
      </c>
      <c r="H160" s="7">
        <v>112.04113920839001</v>
      </c>
      <c r="I160" s="58">
        <v>125.577781886203</v>
      </c>
    </row>
    <row r="161" spans="1:9" x14ac:dyDescent="0.25">
      <c r="A161" s="6" t="s">
        <v>1270</v>
      </c>
      <c r="B161" s="4" t="s">
        <v>1269</v>
      </c>
      <c r="C161" s="7">
        <v>1.3634110330426701</v>
      </c>
      <c r="D161" s="7">
        <v>0.72155253308145595</v>
      </c>
      <c r="E161" s="7">
        <v>18.067052872633798</v>
      </c>
      <c r="F161" s="7">
        <v>33.904380974340299</v>
      </c>
      <c r="G161" s="4"/>
      <c r="H161" s="4"/>
      <c r="I161" s="57"/>
    </row>
    <row r="162" spans="1:9" x14ac:dyDescent="0.25">
      <c r="A162" s="4"/>
      <c r="B162" s="4" t="s">
        <v>237</v>
      </c>
      <c r="C162" s="4"/>
      <c r="D162" s="4"/>
      <c r="E162" s="4"/>
      <c r="F162" s="4"/>
      <c r="G162" s="4"/>
      <c r="H162" s="4"/>
      <c r="I162" s="57"/>
    </row>
    <row r="163" spans="1:9" x14ac:dyDescent="0.25">
      <c r="A163" s="6" t="s">
        <v>1272</v>
      </c>
      <c r="B163" s="4" t="s">
        <v>1271</v>
      </c>
      <c r="C163" s="7">
        <v>2.64569440417513</v>
      </c>
      <c r="D163" s="7">
        <v>0.31168095204365398</v>
      </c>
      <c r="E163" s="7">
        <v>11.9977855109143</v>
      </c>
      <c r="F163" s="4"/>
      <c r="G163" s="4"/>
      <c r="H163" s="4"/>
      <c r="I163" s="57"/>
    </row>
    <row r="164" spans="1:9" x14ac:dyDescent="0.25">
      <c r="A164" s="4"/>
      <c r="B164" s="4" t="s">
        <v>240</v>
      </c>
      <c r="C164" s="4"/>
      <c r="D164" s="4"/>
      <c r="E164" s="4"/>
      <c r="F164" s="4"/>
      <c r="G164" s="4"/>
      <c r="H164" s="4"/>
      <c r="I164" s="57"/>
    </row>
    <row r="165" spans="1:9" x14ac:dyDescent="0.25">
      <c r="A165" s="6" t="s">
        <v>1274</v>
      </c>
      <c r="B165" s="4" t="s">
        <v>1273</v>
      </c>
      <c r="C165" s="7">
        <v>2.6648302293550401</v>
      </c>
      <c r="D165" s="7">
        <v>0.51077846255220405</v>
      </c>
      <c r="E165" s="7">
        <v>12.1285876810772</v>
      </c>
      <c r="F165" s="7">
        <v>9.7754021650702398</v>
      </c>
      <c r="G165" s="7">
        <v>53.412492529038502</v>
      </c>
      <c r="H165" s="7">
        <v>84.979718416363994</v>
      </c>
      <c r="I165" s="58">
        <v>113.810176156512</v>
      </c>
    </row>
    <row r="166" spans="1:9" x14ac:dyDescent="0.25">
      <c r="A166" s="6"/>
      <c r="B166" s="4" t="s">
        <v>1978</v>
      </c>
      <c r="C166" s="7">
        <f t="shared" ref="C166:I166" si="3">MEDIAN(C154:C165)</f>
        <v>2.3344902009018198</v>
      </c>
      <c r="D166" s="7">
        <f t="shared" si="3"/>
        <v>0.31168095204365398</v>
      </c>
      <c r="E166" s="7">
        <f t="shared" si="3"/>
        <v>14.2825237939064</v>
      </c>
      <c r="F166" s="7">
        <f t="shared" si="3"/>
        <v>18.157976356186047</v>
      </c>
      <c r="G166" s="7">
        <f t="shared" si="3"/>
        <v>70.757293631704442</v>
      </c>
      <c r="H166" s="7">
        <f t="shared" si="3"/>
        <v>98.510428812377</v>
      </c>
      <c r="I166" s="58">
        <f t="shared" si="3"/>
        <v>125.577781886203</v>
      </c>
    </row>
    <row r="167" spans="1:9" x14ac:dyDescent="0.25">
      <c r="A167" s="6"/>
      <c r="B167" s="4" t="s">
        <v>245</v>
      </c>
      <c r="C167" s="7">
        <v>2.4673371930521801</v>
      </c>
      <c r="D167" s="7">
        <v>0.82726886649445996</v>
      </c>
      <c r="E167" s="7">
        <v>11.971734500269401</v>
      </c>
      <c r="F167" s="7">
        <v>13.2872423685453</v>
      </c>
      <c r="G167" s="7">
        <v>60.034417463828497</v>
      </c>
      <c r="H167" s="7">
        <v>75.749409842379706</v>
      </c>
      <c r="I167" s="58">
        <v>104.96067069426201</v>
      </c>
    </row>
    <row r="168" spans="1:9" x14ac:dyDescent="0.25">
      <c r="A168" s="6"/>
      <c r="B168" s="4"/>
      <c r="C168" s="7"/>
      <c r="D168" s="7"/>
      <c r="E168" s="7"/>
      <c r="F168" s="7"/>
      <c r="G168" s="7"/>
      <c r="H168" s="7"/>
      <c r="I168" s="58"/>
    </row>
    <row r="169" spans="1:9" x14ac:dyDescent="0.25">
      <c r="A169" s="6"/>
      <c r="B169" s="4"/>
      <c r="C169" s="7"/>
      <c r="D169" s="7"/>
      <c r="E169" s="7"/>
      <c r="F169" s="7"/>
      <c r="G169" s="7"/>
      <c r="H169" s="7"/>
      <c r="I169" s="58"/>
    </row>
    <row r="170" spans="1:9" x14ac:dyDescent="0.25">
      <c r="A170" s="6"/>
      <c r="B170" s="4"/>
      <c r="C170" s="7"/>
      <c r="D170" s="7"/>
      <c r="E170" s="7"/>
      <c r="F170" s="7"/>
      <c r="G170" s="7"/>
      <c r="H170" s="7"/>
      <c r="I170" s="58"/>
    </row>
    <row r="171" spans="1:9" x14ac:dyDescent="0.25">
      <c r="A171" s="6"/>
      <c r="B171" s="4"/>
      <c r="C171" s="7"/>
      <c r="D171" s="7"/>
      <c r="E171" s="7"/>
      <c r="F171" s="7"/>
      <c r="G171" s="7"/>
      <c r="H171" s="7"/>
      <c r="I171" s="58"/>
    </row>
    <row r="172" spans="1:9" x14ac:dyDescent="0.25">
      <c r="A172" s="6"/>
      <c r="B172" s="4"/>
      <c r="C172" s="7"/>
      <c r="D172" s="7"/>
      <c r="E172" s="7"/>
      <c r="F172" s="7"/>
      <c r="G172" s="7"/>
      <c r="H172" s="7"/>
      <c r="I172" s="58"/>
    </row>
    <row r="173" spans="1:9" ht="18" x14ac:dyDescent="0.25">
      <c r="A173" s="8"/>
      <c r="B173" s="8" t="s">
        <v>246</v>
      </c>
      <c r="C173" s="8"/>
      <c r="D173" s="8"/>
      <c r="E173" s="8"/>
      <c r="F173" s="8"/>
      <c r="G173" s="8"/>
      <c r="H173" s="8"/>
      <c r="I173" s="55"/>
    </row>
    <row r="174" spans="1:9" x14ac:dyDescent="0.25">
      <c r="A174" s="16" t="s">
        <v>0</v>
      </c>
      <c r="B174" s="17"/>
      <c r="C174" s="18" t="s">
        <v>1980</v>
      </c>
      <c r="D174" s="18" t="s">
        <v>1981</v>
      </c>
      <c r="E174" s="18" t="s">
        <v>1982</v>
      </c>
      <c r="F174" s="18" t="s">
        <v>1983</v>
      </c>
      <c r="G174" s="18" t="s">
        <v>1984</v>
      </c>
      <c r="H174" s="18" t="s">
        <v>1985</v>
      </c>
      <c r="I174" s="56" t="s">
        <v>1986</v>
      </c>
    </row>
    <row r="175" spans="1:9" x14ac:dyDescent="0.25">
      <c r="A175" s="4"/>
      <c r="B175" s="4" t="s">
        <v>1974</v>
      </c>
      <c r="C175" s="4"/>
      <c r="D175" s="4"/>
      <c r="E175" s="4"/>
      <c r="F175" s="4"/>
      <c r="G175" s="4"/>
      <c r="H175" s="4"/>
      <c r="I175" s="57"/>
    </row>
    <row r="176" spans="1:9" x14ac:dyDescent="0.25">
      <c r="A176" s="6" t="s">
        <v>1276</v>
      </c>
      <c r="B176" s="4" t="s">
        <v>1275</v>
      </c>
      <c r="C176" s="7">
        <v>2.9197603969007502</v>
      </c>
      <c r="D176" s="7">
        <v>-1.1885484581574299</v>
      </c>
      <c r="E176" s="7">
        <v>1.50796581861368</v>
      </c>
      <c r="F176" s="7">
        <v>12.818813623469</v>
      </c>
      <c r="G176" s="7">
        <v>55.830405688893798</v>
      </c>
      <c r="H176" s="7">
        <v>82.1597080038526</v>
      </c>
      <c r="I176" s="58">
        <v>75.838582725597405</v>
      </c>
    </row>
    <row r="177" spans="1:9" x14ac:dyDescent="0.25">
      <c r="A177" s="6" t="s">
        <v>1278</v>
      </c>
      <c r="B177" s="4" t="s">
        <v>1277</v>
      </c>
      <c r="C177" s="7">
        <v>1.7843455470537299</v>
      </c>
      <c r="D177" s="7">
        <v>0.33649871459265901</v>
      </c>
      <c r="E177" s="7">
        <v>2.5203818397617299</v>
      </c>
      <c r="F177" s="7">
        <v>15.672172088355</v>
      </c>
      <c r="G177" s="7">
        <v>61.224055903668699</v>
      </c>
      <c r="H177" s="4"/>
      <c r="I177" s="57"/>
    </row>
    <row r="178" spans="1:9" x14ac:dyDescent="0.25">
      <c r="A178" s="6" t="s">
        <v>1280</v>
      </c>
      <c r="B178" s="4" t="s">
        <v>1279</v>
      </c>
      <c r="C178" s="7">
        <v>3.8521851776095999</v>
      </c>
      <c r="D178" s="7">
        <v>0.53461817701801995</v>
      </c>
      <c r="E178" s="7">
        <v>2.8008368765607101</v>
      </c>
      <c r="F178" s="7">
        <v>16.3369739555488</v>
      </c>
      <c r="G178" s="4"/>
      <c r="H178" s="4"/>
      <c r="I178" s="57"/>
    </row>
    <row r="179" spans="1:9" x14ac:dyDescent="0.25">
      <c r="A179" s="6" t="s">
        <v>1282</v>
      </c>
      <c r="B179" s="4" t="s">
        <v>1281</v>
      </c>
      <c r="C179" s="7">
        <v>4.2720245658619298</v>
      </c>
      <c r="D179" s="7">
        <v>0.18321489492638199</v>
      </c>
      <c r="E179" s="7">
        <v>-8.9281564126047606</v>
      </c>
      <c r="F179" s="4"/>
      <c r="G179" s="4"/>
      <c r="H179" s="4"/>
      <c r="I179" s="57"/>
    </row>
    <row r="180" spans="1:9" x14ac:dyDescent="0.25">
      <c r="A180" s="6" t="s">
        <v>1284</v>
      </c>
      <c r="B180" s="4" t="s">
        <v>1283</v>
      </c>
      <c r="C180" s="7">
        <v>1.9744800067917401</v>
      </c>
      <c r="D180" s="7">
        <v>-3.1370296753765801</v>
      </c>
      <c r="E180" s="7">
        <v>-1.52638693714149</v>
      </c>
      <c r="F180" s="7">
        <v>3.4856035151201898</v>
      </c>
      <c r="G180" s="4"/>
      <c r="H180" s="4"/>
      <c r="I180" s="57"/>
    </row>
    <row r="181" spans="1:9" x14ac:dyDescent="0.25">
      <c r="A181" s="6" t="s">
        <v>1286</v>
      </c>
      <c r="B181" s="4" t="s">
        <v>1285</v>
      </c>
      <c r="C181" s="7">
        <v>3.4430092264017</v>
      </c>
      <c r="D181" s="7">
        <v>2.2855545300767499</v>
      </c>
      <c r="E181" s="7">
        <v>11.3272224802756</v>
      </c>
      <c r="F181" s="4"/>
      <c r="G181" s="4"/>
      <c r="H181" s="4"/>
      <c r="I181" s="57"/>
    </row>
    <row r="182" spans="1:9" x14ac:dyDescent="0.25">
      <c r="A182" s="6" t="s">
        <v>1288</v>
      </c>
      <c r="B182" s="4" t="s">
        <v>1287</v>
      </c>
      <c r="C182" s="7">
        <v>3.6272761724301299</v>
      </c>
      <c r="D182" s="7">
        <v>-0.80700319928291597</v>
      </c>
      <c r="E182" s="7">
        <v>0.88781127076560495</v>
      </c>
      <c r="F182" s="4"/>
      <c r="G182" s="4"/>
      <c r="H182" s="4"/>
      <c r="I182" s="57"/>
    </row>
    <row r="183" spans="1:9" x14ac:dyDescent="0.25">
      <c r="A183" s="6" t="s">
        <v>1290</v>
      </c>
      <c r="B183" s="4" t="s">
        <v>1289</v>
      </c>
      <c r="C183" s="7">
        <v>3.4975933102182299</v>
      </c>
      <c r="D183" s="7">
        <v>2.1730163491758598</v>
      </c>
      <c r="E183" s="7">
        <v>8.8340372797590199</v>
      </c>
      <c r="F183" s="7">
        <v>27.6349337224948</v>
      </c>
      <c r="G183" s="7">
        <v>92.077774764691796</v>
      </c>
      <c r="H183" s="7">
        <v>128.62181853501801</v>
      </c>
      <c r="I183" s="58">
        <v>101.96175172363</v>
      </c>
    </row>
    <row r="184" spans="1:9" x14ac:dyDescent="0.25">
      <c r="A184" s="6" t="s">
        <v>1292</v>
      </c>
      <c r="B184" s="4" t="s">
        <v>1291</v>
      </c>
      <c r="C184" s="7">
        <v>3.4750797917016598</v>
      </c>
      <c r="D184" s="7">
        <v>2.3155607275452499</v>
      </c>
      <c r="E184" s="7">
        <v>9.0809867962325601</v>
      </c>
      <c r="F184" s="7">
        <v>27.731912908242599</v>
      </c>
      <c r="G184" s="4"/>
      <c r="H184" s="4"/>
      <c r="I184" s="57"/>
    </row>
    <row r="185" spans="1:9" x14ac:dyDescent="0.25">
      <c r="A185" s="6" t="s">
        <v>1294</v>
      </c>
      <c r="B185" s="4" t="s">
        <v>1293</v>
      </c>
      <c r="C185" s="7">
        <v>3.3014495037025502</v>
      </c>
      <c r="D185" s="7">
        <v>-1.1453672720663399</v>
      </c>
      <c r="E185" s="7">
        <v>0.37402308666447298</v>
      </c>
      <c r="F185" s="7">
        <v>15.110951478474201</v>
      </c>
      <c r="G185" s="7">
        <v>62.001204201971703</v>
      </c>
      <c r="H185" s="7">
        <v>111.120053977216</v>
      </c>
      <c r="I185" s="58">
        <v>161.762451513157</v>
      </c>
    </row>
    <row r="186" spans="1:9" x14ac:dyDescent="0.25">
      <c r="A186" s="6" t="s">
        <v>1296</v>
      </c>
      <c r="B186" s="4" t="s">
        <v>1295</v>
      </c>
      <c r="C186" s="7">
        <v>3.3178061747971399</v>
      </c>
      <c r="D186" s="7">
        <v>-1.22784131861927</v>
      </c>
      <c r="E186" s="7">
        <v>0.215382466278525</v>
      </c>
      <c r="F186" s="7">
        <v>14.7606920845421</v>
      </c>
      <c r="G186" s="4"/>
      <c r="H186" s="4"/>
      <c r="I186" s="57"/>
    </row>
    <row r="187" spans="1:9" x14ac:dyDescent="0.25">
      <c r="A187" s="6" t="s">
        <v>1298</v>
      </c>
      <c r="B187" s="4" t="s">
        <v>1297</v>
      </c>
      <c r="C187" s="7">
        <v>4.4321986767667001</v>
      </c>
      <c r="D187" s="7">
        <v>-1.3493536023268999</v>
      </c>
      <c r="E187" s="7">
        <v>3.4081406504476202</v>
      </c>
      <c r="F187" s="4"/>
      <c r="G187" s="4"/>
      <c r="H187" s="4"/>
      <c r="I187" s="57"/>
    </row>
    <row r="188" spans="1:9" x14ac:dyDescent="0.25">
      <c r="A188" s="6" t="s">
        <v>1300</v>
      </c>
      <c r="B188" s="4" t="s">
        <v>1299</v>
      </c>
      <c r="C188" s="7">
        <v>4.4503525508088</v>
      </c>
      <c r="D188" s="7">
        <v>-0.65917055790762902</v>
      </c>
      <c r="E188" s="4"/>
      <c r="F188" s="4"/>
      <c r="G188" s="4"/>
      <c r="H188" s="4"/>
      <c r="I188" s="57"/>
    </row>
    <row r="189" spans="1:9" x14ac:dyDescent="0.25">
      <c r="A189" s="6" t="s">
        <v>1302</v>
      </c>
      <c r="B189" s="4" t="s">
        <v>1301</v>
      </c>
      <c r="C189" s="7">
        <v>4.3680225988700503</v>
      </c>
      <c r="D189" s="7">
        <v>-0.75966152137674103</v>
      </c>
      <c r="E189" s="7">
        <v>2.0606133416487502</v>
      </c>
      <c r="F189" s="7">
        <v>13.997320746228899</v>
      </c>
      <c r="G189" s="7">
        <v>67.252557254698999</v>
      </c>
      <c r="H189" s="7">
        <v>108.141772285055</v>
      </c>
      <c r="I189" s="58">
        <v>109.656100457721</v>
      </c>
    </row>
    <row r="190" spans="1:9" x14ac:dyDescent="0.25">
      <c r="A190" s="6" t="s">
        <v>1304</v>
      </c>
      <c r="B190" s="4" t="s">
        <v>1303</v>
      </c>
      <c r="C190" s="7">
        <v>3.1130153214342098</v>
      </c>
      <c r="D190" s="7">
        <v>0.114507475488051</v>
      </c>
      <c r="E190" s="7">
        <v>3.4213434306261798</v>
      </c>
      <c r="F190" s="7">
        <v>14.593286219154599</v>
      </c>
      <c r="G190" s="7">
        <v>84.365823773608497</v>
      </c>
      <c r="H190" s="7">
        <v>134.35749409045101</v>
      </c>
      <c r="I190" s="58">
        <v>148.12450322864899</v>
      </c>
    </row>
    <row r="191" spans="1:9" x14ac:dyDescent="0.25">
      <c r="A191" s="6" t="s">
        <v>1306</v>
      </c>
      <c r="B191" s="4" t="s">
        <v>1305</v>
      </c>
      <c r="C191" s="7">
        <v>3.0131826741996202</v>
      </c>
      <c r="D191" s="7">
        <v>1.0801917369106799</v>
      </c>
      <c r="E191" s="7">
        <v>7.9838618407672302</v>
      </c>
      <c r="F191" s="4"/>
      <c r="G191" s="4"/>
      <c r="H191" s="4"/>
      <c r="I191" s="57"/>
    </row>
    <row r="192" spans="1:9" x14ac:dyDescent="0.25">
      <c r="A192" s="6" t="s">
        <v>1308</v>
      </c>
      <c r="B192" s="4" t="s">
        <v>1307</v>
      </c>
      <c r="C192" s="7">
        <v>3.4565466766526698</v>
      </c>
      <c r="D192" s="7">
        <v>-1.8897844299120199</v>
      </c>
      <c r="E192" s="7">
        <v>5.6583143793692896</v>
      </c>
      <c r="F192" s="4"/>
      <c r="G192" s="4"/>
      <c r="H192" s="4"/>
      <c r="I192" s="57"/>
    </row>
    <row r="193" spans="1:9" x14ac:dyDescent="0.25">
      <c r="A193" s="6" t="s">
        <v>1310</v>
      </c>
      <c r="B193" s="4" t="s">
        <v>1309</v>
      </c>
      <c r="C193" s="7">
        <v>4.6586208205244901</v>
      </c>
      <c r="D193" s="7">
        <v>-0.20763571215969601</v>
      </c>
      <c r="E193" s="7">
        <v>4.9086293172387201</v>
      </c>
      <c r="F193" s="4"/>
      <c r="G193" s="4"/>
      <c r="H193" s="4"/>
      <c r="I193" s="57"/>
    </row>
    <row r="194" spans="1:9" x14ac:dyDescent="0.25">
      <c r="A194" s="6" t="s">
        <v>1312</v>
      </c>
      <c r="B194" s="4" t="s">
        <v>1311</v>
      </c>
      <c r="C194" s="7">
        <v>4.6274165350540102</v>
      </c>
      <c r="D194" s="7">
        <v>-0.101194694781713</v>
      </c>
      <c r="E194" s="7">
        <v>5.1967251874436</v>
      </c>
      <c r="F194" s="4"/>
      <c r="G194" s="4"/>
      <c r="H194" s="4"/>
      <c r="I194" s="57"/>
    </row>
    <row r="195" spans="1:9" x14ac:dyDescent="0.25">
      <c r="A195" s="6" t="s">
        <v>1314</v>
      </c>
      <c r="B195" s="4" t="s">
        <v>1313</v>
      </c>
      <c r="C195" s="7">
        <v>3.6610608800482201</v>
      </c>
      <c r="D195" s="4"/>
      <c r="E195" s="4"/>
      <c r="F195" s="4"/>
      <c r="G195" s="4"/>
      <c r="H195" s="4"/>
      <c r="I195" s="57"/>
    </row>
    <row r="196" spans="1:9" x14ac:dyDescent="0.25">
      <c r="A196" s="6" t="s">
        <v>1316</v>
      </c>
      <c r="B196" s="4" t="s">
        <v>1315</v>
      </c>
      <c r="C196" s="7">
        <v>3.30707112390344</v>
      </c>
      <c r="D196" s="7">
        <v>-0.28968770951342199</v>
      </c>
      <c r="E196" s="7">
        <v>4.08123688698113</v>
      </c>
      <c r="F196" s="7">
        <v>16.573325959050099</v>
      </c>
      <c r="G196" s="7">
        <v>64.053444136335997</v>
      </c>
      <c r="H196" s="7">
        <v>93.431218772443899</v>
      </c>
      <c r="I196" s="58">
        <v>94.230855861988104</v>
      </c>
    </row>
    <row r="197" spans="1:9" x14ac:dyDescent="0.25">
      <c r="A197" s="6" t="s">
        <v>1318</v>
      </c>
      <c r="B197" s="4" t="s">
        <v>1317</v>
      </c>
      <c r="C197" s="7">
        <v>2.29445411819222</v>
      </c>
      <c r="D197" s="7">
        <v>-1.6974022632260699</v>
      </c>
      <c r="E197" s="7">
        <v>-1.07697271413286</v>
      </c>
      <c r="F197" s="7">
        <v>16.6449989035351</v>
      </c>
      <c r="G197" s="7">
        <v>64.582602792447204</v>
      </c>
      <c r="H197" s="7">
        <v>129.66211072375</v>
      </c>
      <c r="I197" s="58">
        <v>89.316056510651407</v>
      </c>
    </row>
    <row r="198" spans="1:9" x14ac:dyDescent="0.25">
      <c r="A198" s="6" t="s">
        <v>1320</v>
      </c>
      <c r="B198" s="4" t="s">
        <v>1319</v>
      </c>
      <c r="C198" s="7">
        <v>2.4403915547423898</v>
      </c>
      <c r="D198" s="7">
        <v>-1.2053038419294899</v>
      </c>
      <c r="E198" s="7">
        <v>1.8864974559349501</v>
      </c>
      <c r="F198" s="4"/>
      <c r="G198" s="4"/>
      <c r="H198" s="4"/>
      <c r="I198" s="57"/>
    </row>
    <row r="199" spans="1:9" x14ac:dyDescent="0.25">
      <c r="A199" s="6" t="s">
        <v>1322</v>
      </c>
      <c r="B199" s="4" t="s">
        <v>1321</v>
      </c>
      <c r="C199" s="7">
        <v>2.3485696391761599</v>
      </c>
      <c r="D199" s="7">
        <v>-1.42461872976131</v>
      </c>
      <c r="E199" s="7">
        <v>-7.9378884707165396</v>
      </c>
      <c r="F199" s="4"/>
      <c r="G199" s="4"/>
      <c r="H199" s="4"/>
      <c r="I199" s="57"/>
    </row>
    <row r="200" spans="1:9" x14ac:dyDescent="0.25">
      <c r="A200" s="6" t="s">
        <v>1324</v>
      </c>
      <c r="B200" s="4" t="s">
        <v>1323</v>
      </c>
      <c r="C200" s="7">
        <v>3.9240294511378799</v>
      </c>
      <c r="D200" s="7">
        <v>-0.60430299189968695</v>
      </c>
      <c r="E200" s="7">
        <v>2.8384791617739098</v>
      </c>
      <c r="F200" s="7">
        <v>15.9000799404532</v>
      </c>
      <c r="G200" s="7">
        <v>59.333831033718802</v>
      </c>
      <c r="H200" s="4"/>
      <c r="I200" s="57"/>
    </row>
    <row r="201" spans="1:9" x14ac:dyDescent="0.25">
      <c r="A201" s="4"/>
      <c r="B201" s="4" t="s">
        <v>1976</v>
      </c>
      <c r="C201" s="4"/>
      <c r="D201" s="4"/>
      <c r="E201" s="4"/>
      <c r="F201" s="4"/>
      <c r="G201" s="4"/>
      <c r="H201" s="4"/>
      <c r="I201" s="57"/>
    </row>
    <row r="202" spans="1:9" x14ac:dyDescent="0.25">
      <c r="A202" s="4"/>
      <c r="B202" s="4" t="s">
        <v>247</v>
      </c>
      <c r="C202" s="4"/>
      <c r="D202" s="4"/>
      <c r="E202" s="4"/>
      <c r="F202" s="4"/>
      <c r="G202" s="4"/>
      <c r="H202" s="4"/>
      <c r="I202" s="57"/>
    </row>
    <row r="203" spans="1:9" x14ac:dyDescent="0.25">
      <c r="A203" s="6" t="s">
        <v>1326</v>
      </c>
      <c r="B203" s="4" t="s">
        <v>1325</v>
      </c>
      <c r="C203" s="7">
        <v>2.8011845067119401</v>
      </c>
      <c r="D203" s="7">
        <v>-1.66182985015518</v>
      </c>
      <c r="E203" s="7">
        <v>-2.2368546266829301</v>
      </c>
      <c r="F203" s="7">
        <v>7.4622507129454299</v>
      </c>
      <c r="G203" s="7">
        <v>54.744128622035603</v>
      </c>
      <c r="H203" s="7">
        <v>80.223130596771597</v>
      </c>
      <c r="I203" s="58">
        <v>82.728869715134607</v>
      </c>
    </row>
    <row r="204" spans="1:9" x14ac:dyDescent="0.25">
      <c r="A204" s="4"/>
      <c r="B204" s="4" t="s">
        <v>250</v>
      </c>
      <c r="C204" s="4"/>
      <c r="D204" s="4"/>
      <c r="E204" s="4"/>
      <c r="F204" s="4"/>
      <c r="G204" s="4"/>
      <c r="H204" s="4"/>
      <c r="I204" s="57"/>
    </row>
    <row r="205" spans="1:9" x14ac:dyDescent="0.25">
      <c r="A205" s="6" t="s">
        <v>1328</v>
      </c>
      <c r="B205" s="4" t="s">
        <v>1327</v>
      </c>
      <c r="C205" s="7">
        <v>2.6125161895351199</v>
      </c>
      <c r="D205" s="7">
        <v>-1.9549089228388199</v>
      </c>
      <c r="E205" s="7">
        <v>-3.5146751091763502</v>
      </c>
      <c r="F205" s="7">
        <v>3.8991140094446899</v>
      </c>
      <c r="G205" s="7">
        <v>50.913638251442897</v>
      </c>
      <c r="H205" s="7">
        <v>73.176292336970207</v>
      </c>
      <c r="I205" s="58">
        <v>72.344243675982696</v>
      </c>
    </row>
    <row r="206" spans="1:9" x14ac:dyDescent="0.25">
      <c r="A206" s="4"/>
      <c r="B206" s="4" t="s">
        <v>253</v>
      </c>
      <c r="C206" s="4"/>
      <c r="D206" s="4"/>
      <c r="E206" s="4"/>
      <c r="F206" s="4"/>
      <c r="G206" s="4"/>
      <c r="H206" s="4"/>
      <c r="I206" s="57"/>
    </row>
    <row r="207" spans="1:9" x14ac:dyDescent="0.25">
      <c r="A207" s="6" t="s">
        <v>1330</v>
      </c>
      <c r="B207" s="4" t="s">
        <v>1329</v>
      </c>
      <c r="C207" s="7">
        <v>2.7274303969682401</v>
      </c>
      <c r="D207" s="7">
        <v>-1.5941457497646201</v>
      </c>
      <c r="E207" s="7">
        <v>-1.97457261365207</v>
      </c>
      <c r="F207" s="7">
        <v>7.6383476460721402</v>
      </c>
      <c r="G207" s="7">
        <v>55.373861222959498</v>
      </c>
      <c r="H207" s="7">
        <v>81.030740206942795</v>
      </c>
      <c r="I207" s="58">
        <v>84.219280198851294</v>
      </c>
    </row>
    <row r="208" spans="1:9" x14ac:dyDescent="0.25">
      <c r="A208" s="4"/>
      <c r="B208" s="4" t="s">
        <v>256</v>
      </c>
      <c r="C208" s="4"/>
      <c r="D208" s="4"/>
      <c r="E208" s="4"/>
      <c r="F208" s="4"/>
      <c r="G208" s="4"/>
      <c r="H208" s="4"/>
      <c r="I208" s="57"/>
    </row>
    <row r="209" spans="1:9" x14ac:dyDescent="0.25">
      <c r="A209" s="6" t="s">
        <v>1332</v>
      </c>
      <c r="B209" s="4" t="s">
        <v>1331</v>
      </c>
      <c r="C209" s="7">
        <v>2.0465939872056</v>
      </c>
      <c r="D209" s="7">
        <v>-2.0884523785522102</v>
      </c>
      <c r="E209" s="7">
        <v>-3.24396794922722</v>
      </c>
      <c r="F209" s="7">
        <v>5.2680776364453896</v>
      </c>
      <c r="G209" s="7">
        <v>43.300629342063601</v>
      </c>
      <c r="H209" s="7">
        <v>96.741868161358397</v>
      </c>
      <c r="I209" s="58">
        <v>204.24416311055001</v>
      </c>
    </row>
    <row r="210" spans="1:9" x14ac:dyDescent="0.25">
      <c r="A210" s="4"/>
      <c r="B210" s="4" t="s">
        <v>259</v>
      </c>
      <c r="C210" s="4"/>
      <c r="D210" s="4"/>
      <c r="E210" s="4"/>
      <c r="F210" s="4"/>
      <c r="G210" s="4"/>
      <c r="H210" s="4"/>
      <c r="I210" s="57"/>
    </row>
    <row r="211" spans="1:9" x14ac:dyDescent="0.25">
      <c r="A211" s="6" t="s">
        <v>1334</v>
      </c>
      <c r="B211" s="4" t="s">
        <v>1333</v>
      </c>
      <c r="C211" s="7">
        <v>3.46767761145819</v>
      </c>
      <c r="D211" s="7">
        <v>-2.3518717004215102</v>
      </c>
      <c r="E211" s="7">
        <v>-1.27551513966881</v>
      </c>
      <c r="F211" s="7">
        <v>12.296972012136401</v>
      </c>
      <c r="G211" s="7">
        <v>51.390683821639001</v>
      </c>
      <c r="H211" s="4"/>
      <c r="I211" s="57"/>
    </row>
    <row r="212" spans="1:9" x14ac:dyDescent="0.25">
      <c r="A212" s="6" t="s">
        <v>1336</v>
      </c>
      <c r="B212" s="4" t="s">
        <v>1335</v>
      </c>
      <c r="C212" s="7">
        <v>2.7591146648663898</v>
      </c>
      <c r="D212" s="7">
        <v>-1.7202677540867299</v>
      </c>
      <c r="E212" s="4"/>
      <c r="F212" s="4"/>
      <c r="G212" s="4"/>
      <c r="H212" s="4"/>
      <c r="I212" s="57"/>
    </row>
    <row r="213" spans="1:9" x14ac:dyDescent="0.25">
      <c r="A213" s="6" t="s">
        <v>1338</v>
      </c>
      <c r="B213" s="4" t="s">
        <v>1337</v>
      </c>
      <c r="C213" s="7">
        <v>2.7395028209627901</v>
      </c>
      <c r="D213" s="7">
        <v>-1.6979133457670099</v>
      </c>
      <c r="E213" s="4"/>
      <c r="F213" s="4"/>
      <c r="G213" s="4"/>
      <c r="H213" s="4"/>
      <c r="I213" s="57"/>
    </row>
    <row r="214" spans="1:9" x14ac:dyDescent="0.25">
      <c r="A214" s="4"/>
      <c r="B214" s="4" t="s">
        <v>262</v>
      </c>
      <c r="C214" s="4"/>
      <c r="D214" s="4"/>
      <c r="E214" s="4"/>
      <c r="F214" s="4"/>
      <c r="G214" s="4"/>
      <c r="H214" s="4"/>
      <c r="I214" s="57"/>
    </row>
    <row r="215" spans="1:9" x14ac:dyDescent="0.25">
      <c r="A215" s="6" t="s">
        <v>1340</v>
      </c>
      <c r="B215" s="4" t="s">
        <v>1339</v>
      </c>
      <c r="C215" s="7">
        <v>3.8534189648658801</v>
      </c>
      <c r="D215" s="7">
        <v>-1.49601361641136</v>
      </c>
      <c r="E215" s="7">
        <v>3.44308560677328</v>
      </c>
      <c r="F215" s="4"/>
      <c r="G215" s="4"/>
      <c r="H215" s="4"/>
      <c r="I215" s="57"/>
    </row>
    <row r="216" spans="1:9" x14ac:dyDescent="0.25">
      <c r="A216" s="4"/>
      <c r="B216" s="4" t="s">
        <v>268</v>
      </c>
      <c r="C216" s="4"/>
      <c r="D216" s="4"/>
      <c r="E216" s="4"/>
      <c r="F216" s="4"/>
      <c r="G216" s="4"/>
      <c r="H216" s="4"/>
      <c r="I216" s="57"/>
    </row>
    <row r="217" spans="1:9" x14ac:dyDescent="0.25">
      <c r="A217" s="6" t="s">
        <v>1342</v>
      </c>
      <c r="B217" s="4" t="s">
        <v>1341</v>
      </c>
      <c r="C217" s="7">
        <v>3.9506097281086801</v>
      </c>
      <c r="D217" s="7">
        <v>-1.2097667328591699</v>
      </c>
      <c r="E217" s="7">
        <v>2.9563090656015198</v>
      </c>
      <c r="F217" s="7">
        <v>11.4324779090006</v>
      </c>
      <c r="G217" s="7">
        <v>64.5220081156546</v>
      </c>
      <c r="H217" s="7">
        <v>109.764038269566</v>
      </c>
      <c r="I217" s="58">
        <v>94.232415149420802</v>
      </c>
    </row>
    <row r="218" spans="1:9" x14ac:dyDescent="0.25">
      <c r="A218" s="6" t="s">
        <v>1344</v>
      </c>
      <c r="B218" s="4" t="s">
        <v>1343</v>
      </c>
      <c r="C218" s="7">
        <v>3.9853244668654102</v>
      </c>
      <c r="D218" s="7">
        <v>-1.0844398235378701</v>
      </c>
      <c r="E218" s="7">
        <v>3.2917234542859002</v>
      </c>
      <c r="F218" s="7">
        <v>11.7955525676735</v>
      </c>
      <c r="G218" s="7">
        <v>65.058069340665696</v>
      </c>
      <c r="H218" s="7">
        <v>110.449076967031</v>
      </c>
      <c r="I218" s="58">
        <v>94.866651192786094</v>
      </c>
    </row>
    <row r="219" spans="1:9" x14ac:dyDescent="0.25">
      <c r="A219" s="6" t="s">
        <v>1346</v>
      </c>
      <c r="B219" s="4" t="s">
        <v>1345</v>
      </c>
      <c r="C219" s="7">
        <v>4.0041745322835496</v>
      </c>
      <c r="D219" s="7">
        <v>-1.0126753676282501</v>
      </c>
      <c r="E219" s="4"/>
      <c r="F219" s="4"/>
      <c r="G219" s="4"/>
      <c r="H219" s="4"/>
      <c r="I219" s="57"/>
    </row>
    <row r="220" spans="1:9" x14ac:dyDescent="0.25">
      <c r="A220" s="4"/>
      <c r="B220" s="4" t="s">
        <v>273</v>
      </c>
      <c r="C220" s="4"/>
      <c r="D220" s="4"/>
      <c r="E220" s="4"/>
      <c r="F220" s="4"/>
      <c r="G220" s="4"/>
      <c r="H220" s="4"/>
      <c r="I220" s="57"/>
    </row>
    <row r="221" spans="1:9" x14ac:dyDescent="0.25">
      <c r="A221" s="6" t="s">
        <v>1348</v>
      </c>
      <c r="B221" s="4" t="s">
        <v>1347</v>
      </c>
      <c r="C221" s="7">
        <v>3.2109684643432401</v>
      </c>
      <c r="D221" s="7">
        <v>-3.01143288827768</v>
      </c>
      <c r="E221" s="7">
        <v>-5.3121659408435304</v>
      </c>
      <c r="F221" s="7">
        <v>6.2004189877620801</v>
      </c>
      <c r="G221" s="4"/>
      <c r="H221" s="4"/>
      <c r="I221" s="57"/>
    </row>
    <row r="222" spans="1:9" x14ac:dyDescent="0.25">
      <c r="A222" s="4"/>
      <c r="B222" s="4" t="s">
        <v>276</v>
      </c>
      <c r="C222" s="4"/>
      <c r="D222" s="4"/>
      <c r="E222" s="4"/>
      <c r="F222" s="4"/>
      <c r="G222" s="4"/>
      <c r="H222" s="4"/>
      <c r="I222" s="57"/>
    </row>
    <row r="223" spans="1:9" x14ac:dyDescent="0.25">
      <c r="A223" s="6" t="s">
        <v>1350</v>
      </c>
      <c r="B223" s="4" t="s">
        <v>1349</v>
      </c>
      <c r="C223" s="7">
        <v>1.8090027203202801</v>
      </c>
      <c r="D223" s="7">
        <v>-0.96141402037148305</v>
      </c>
      <c r="E223" s="7">
        <v>8.7232739179222705</v>
      </c>
      <c r="F223" s="7">
        <v>19.7755142954448</v>
      </c>
      <c r="G223" s="7">
        <v>59.132107392612497</v>
      </c>
      <c r="H223" s="7">
        <v>81.216621173049006</v>
      </c>
      <c r="I223" s="58">
        <v>69.440154696093302</v>
      </c>
    </row>
    <row r="224" spans="1:9" x14ac:dyDescent="0.25">
      <c r="A224" s="4"/>
      <c r="B224" s="4" t="s">
        <v>279</v>
      </c>
      <c r="C224" s="4"/>
      <c r="D224" s="4"/>
      <c r="E224" s="4"/>
      <c r="F224" s="4"/>
      <c r="G224" s="4"/>
      <c r="H224" s="4"/>
      <c r="I224" s="57"/>
    </row>
    <row r="225" spans="1:9" x14ac:dyDescent="0.25">
      <c r="A225" s="6" t="s">
        <v>1352</v>
      </c>
      <c r="B225" s="4" t="s">
        <v>1351</v>
      </c>
      <c r="C225" s="7">
        <v>2.9159054670806701</v>
      </c>
      <c r="D225" s="7">
        <v>-0.89799353662903603</v>
      </c>
      <c r="E225" s="7">
        <v>1.9706542533434599</v>
      </c>
      <c r="F225" s="7">
        <v>14.1169194253049</v>
      </c>
      <c r="G225" s="7">
        <v>67.174344774522197</v>
      </c>
      <c r="H225" s="7">
        <v>96.816435934965597</v>
      </c>
      <c r="I225" s="58">
        <v>106.683688686621</v>
      </c>
    </row>
    <row r="226" spans="1:9" x14ac:dyDescent="0.25">
      <c r="A226" s="4"/>
      <c r="B226" s="4" t="s">
        <v>284</v>
      </c>
      <c r="C226" s="4"/>
      <c r="D226" s="4"/>
      <c r="E226" s="4"/>
      <c r="F226" s="4"/>
      <c r="G226" s="4"/>
      <c r="H226" s="4"/>
      <c r="I226" s="57"/>
    </row>
    <row r="227" spans="1:9" x14ac:dyDescent="0.25">
      <c r="A227" s="6" t="s">
        <v>1354</v>
      </c>
      <c r="B227" s="4" t="s">
        <v>1353</v>
      </c>
      <c r="C227" s="7">
        <v>3.1276084840632499</v>
      </c>
      <c r="D227" s="7">
        <v>8.2983115735997103E-3</v>
      </c>
      <c r="E227" s="7">
        <v>2.89964390889347</v>
      </c>
      <c r="F227" s="7">
        <v>8.7157775896133103</v>
      </c>
      <c r="G227" s="7">
        <v>57.763416473452999</v>
      </c>
      <c r="H227" s="7">
        <v>85.739437868202799</v>
      </c>
      <c r="I227" s="58">
        <v>97.230722891566302</v>
      </c>
    </row>
    <row r="228" spans="1:9" x14ac:dyDescent="0.25">
      <c r="A228" s="4"/>
      <c r="B228" s="4" t="s">
        <v>289</v>
      </c>
      <c r="C228" s="4"/>
      <c r="D228" s="4"/>
      <c r="E228" s="4"/>
      <c r="F228" s="4"/>
      <c r="G228" s="4"/>
      <c r="H228" s="4"/>
      <c r="I228" s="57"/>
    </row>
    <row r="229" spans="1:9" x14ac:dyDescent="0.25">
      <c r="A229" s="6" t="s">
        <v>1356</v>
      </c>
      <c r="B229" s="4" t="s">
        <v>1355</v>
      </c>
      <c r="C229" s="7">
        <v>3.1373337561129002</v>
      </c>
      <c r="D229" s="7">
        <v>-0.37650223307312802</v>
      </c>
      <c r="E229" s="7">
        <v>2.7265709999294399</v>
      </c>
      <c r="F229" s="7">
        <v>8.3511879489952108</v>
      </c>
      <c r="G229" s="7">
        <v>57.5229136375103</v>
      </c>
      <c r="H229" s="7">
        <v>85.965025236994805</v>
      </c>
      <c r="I229" s="58">
        <v>87.101208211129205</v>
      </c>
    </row>
    <row r="230" spans="1:9" x14ac:dyDescent="0.25">
      <c r="A230" s="4"/>
      <c r="B230" s="4" t="s">
        <v>1357</v>
      </c>
      <c r="C230" s="4"/>
      <c r="D230" s="4"/>
      <c r="E230" s="4"/>
      <c r="F230" s="4"/>
      <c r="G230" s="4"/>
      <c r="H230" s="4"/>
      <c r="I230" s="57"/>
    </row>
    <row r="231" spans="1:9" x14ac:dyDescent="0.25">
      <c r="A231" s="6" t="s">
        <v>1359</v>
      </c>
      <c r="B231" s="4" t="s">
        <v>1358</v>
      </c>
      <c r="C231" s="7">
        <v>3.1743748453111</v>
      </c>
      <c r="D231" s="7">
        <v>-0.43637724550898299</v>
      </c>
      <c r="E231" s="7">
        <v>2.3074621063274399</v>
      </c>
      <c r="F231" s="7">
        <v>9.8375767657530897</v>
      </c>
      <c r="G231" s="4"/>
      <c r="H231" s="4"/>
      <c r="I231" s="57"/>
    </row>
    <row r="232" spans="1:9" x14ac:dyDescent="0.25">
      <c r="A232" s="6" t="s">
        <v>1361</v>
      </c>
      <c r="B232" s="4" t="s">
        <v>1360</v>
      </c>
      <c r="C232" s="7">
        <v>3.2779565580238299</v>
      </c>
      <c r="D232" s="7">
        <v>-1.82317059363054</v>
      </c>
      <c r="E232" s="7">
        <v>-1.9649758244223501</v>
      </c>
      <c r="F232" s="7">
        <v>-0.24551701385979599</v>
      </c>
      <c r="G232" s="7">
        <v>36.923637475873903</v>
      </c>
      <c r="H232" s="7">
        <v>55.4154713959689</v>
      </c>
      <c r="I232" s="57"/>
    </row>
    <row r="233" spans="1:9" x14ac:dyDescent="0.25">
      <c r="A233" s="6" t="s">
        <v>1363</v>
      </c>
      <c r="B233" s="4" t="s">
        <v>1362</v>
      </c>
      <c r="C233" s="7">
        <v>2.28900436506642</v>
      </c>
      <c r="D233" s="7">
        <v>-0.87583399488333702</v>
      </c>
      <c r="E233" s="7">
        <v>1.10297706094676</v>
      </c>
      <c r="F233" s="7">
        <v>11.221356686958099</v>
      </c>
      <c r="G233" s="7">
        <v>59.194425933741002</v>
      </c>
      <c r="H233" s="7">
        <v>84.912817135489206</v>
      </c>
      <c r="I233" s="58">
        <v>95.139219295992206</v>
      </c>
    </row>
    <row r="234" spans="1:9" x14ac:dyDescent="0.25">
      <c r="A234" s="6" t="s">
        <v>1365</v>
      </c>
      <c r="B234" s="4" t="s">
        <v>1364</v>
      </c>
      <c r="C234" s="7">
        <v>3.0362393403598902</v>
      </c>
      <c r="D234" s="7">
        <v>-0.78341794286675104</v>
      </c>
      <c r="E234" s="7">
        <v>2.15153162933465</v>
      </c>
      <c r="F234" s="7">
        <v>9.8452852317928592</v>
      </c>
      <c r="G234" s="7">
        <v>51.155276421569603</v>
      </c>
      <c r="H234" s="7">
        <v>79.379276711987103</v>
      </c>
      <c r="I234" s="57"/>
    </row>
    <row r="235" spans="1:9" x14ac:dyDescent="0.25">
      <c r="A235" s="4"/>
      <c r="B235" s="4" t="s">
        <v>292</v>
      </c>
      <c r="C235" s="4"/>
      <c r="D235" s="4"/>
      <c r="E235" s="4"/>
      <c r="F235" s="4"/>
      <c r="G235" s="4"/>
      <c r="H235" s="4"/>
      <c r="I235" s="57"/>
    </row>
    <row r="236" spans="1:9" x14ac:dyDescent="0.25">
      <c r="A236" s="6" t="s">
        <v>1367</v>
      </c>
      <c r="B236" s="4" t="s">
        <v>1366</v>
      </c>
      <c r="C236" s="7">
        <v>3.8923815649411302</v>
      </c>
      <c r="D236" s="7">
        <v>-1.71063202579892</v>
      </c>
      <c r="E236" s="7">
        <v>4.2863785650445498E-2</v>
      </c>
      <c r="F236" s="7">
        <v>16.7542704519045</v>
      </c>
      <c r="G236" s="7">
        <v>61.972922601940901</v>
      </c>
      <c r="H236" s="7">
        <v>104.48202366165</v>
      </c>
      <c r="I236" s="58">
        <v>125.02390545042999</v>
      </c>
    </row>
    <row r="237" spans="1:9" x14ac:dyDescent="0.25">
      <c r="A237" s="6" t="s">
        <v>1369</v>
      </c>
      <c r="B237" s="4" t="s">
        <v>1368</v>
      </c>
      <c r="C237" s="7">
        <v>2.5820478744970998</v>
      </c>
      <c r="D237" s="7">
        <v>-1.4120680690774099</v>
      </c>
      <c r="E237" s="7">
        <v>1.1192921388096899</v>
      </c>
      <c r="F237" s="7">
        <v>7.87633121857065</v>
      </c>
      <c r="G237" s="7">
        <v>57.152595953719498</v>
      </c>
      <c r="H237" s="7">
        <v>87.133514654135496</v>
      </c>
      <c r="I237" s="57"/>
    </row>
    <row r="238" spans="1:9" x14ac:dyDescent="0.25">
      <c r="A238" s="6" t="s">
        <v>1371</v>
      </c>
      <c r="B238" s="4" t="s">
        <v>1370</v>
      </c>
      <c r="C238" s="7">
        <v>2.9021968005145</v>
      </c>
      <c r="D238" s="7">
        <v>-0.92524847291666301</v>
      </c>
      <c r="E238" s="7">
        <v>1.8137808930808099</v>
      </c>
      <c r="F238" s="7">
        <v>14.220473636007799</v>
      </c>
      <c r="G238" s="7">
        <v>67.393199499561305</v>
      </c>
      <c r="H238" s="7">
        <v>112.028806841855</v>
      </c>
      <c r="I238" s="57"/>
    </row>
    <row r="239" spans="1:9" x14ac:dyDescent="0.25">
      <c r="A239" s="4"/>
      <c r="B239" s="4" t="s">
        <v>1372</v>
      </c>
      <c r="C239" s="4"/>
      <c r="D239" s="4"/>
      <c r="E239" s="4"/>
      <c r="F239" s="4"/>
      <c r="G239" s="4"/>
      <c r="H239" s="4"/>
      <c r="I239" s="57"/>
    </row>
    <row r="240" spans="1:9" x14ac:dyDescent="0.25">
      <c r="A240" s="6" t="s">
        <v>1374</v>
      </c>
      <c r="B240" s="4" t="s">
        <v>1373</v>
      </c>
      <c r="C240" s="7">
        <v>2.7082719111356202</v>
      </c>
      <c r="D240" s="7">
        <v>-0.58222360340180601</v>
      </c>
      <c r="E240" s="7">
        <v>2.9187111898925999</v>
      </c>
      <c r="F240" s="4"/>
      <c r="G240" s="4"/>
      <c r="H240" s="4"/>
      <c r="I240" s="57"/>
    </row>
    <row r="241" spans="1:9" x14ac:dyDescent="0.25">
      <c r="A241" s="4"/>
      <c r="B241" s="4" t="s">
        <v>299</v>
      </c>
      <c r="C241" s="4"/>
      <c r="D241" s="4"/>
      <c r="E241" s="4"/>
      <c r="F241" s="4"/>
      <c r="G241" s="4"/>
      <c r="H241" s="4"/>
      <c r="I241" s="57"/>
    </row>
    <row r="242" spans="1:9" x14ac:dyDescent="0.25">
      <c r="A242" s="6" t="s">
        <v>1376</v>
      </c>
      <c r="B242" s="4" t="s">
        <v>1375</v>
      </c>
      <c r="C242" s="4"/>
      <c r="D242" s="4"/>
      <c r="E242" s="4"/>
      <c r="F242" s="4"/>
      <c r="G242" s="4"/>
      <c r="H242" s="4"/>
      <c r="I242" s="57"/>
    </row>
    <row r="243" spans="1:9" x14ac:dyDescent="0.25">
      <c r="A243" s="4"/>
      <c r="B243" s="4" t="s">
        <v>314</v>
      </c>
      <c r="C243" s="4"/>
      <c r="D243" s="4"/>
      <c r="E243" s="4"/>
      <c r="F243" s="4"/>
      <c r="G243" s="4"/>
      <c r="H243" s="4"/>
      <c r="I243" s="57"/>
    </row>
    <row r="244" spans="1:9" x14ac:dyDescent="0.25">
      <c r="A244" s="6" t="s">
        <v>1378</v>
      </c>
      <c r="B244" s="4" t="s">
        <v>1377</v>
      </c>
      <c r="C244" s="7">
        <v>1.04883384549818</v>
      </c>
      <c r="D244" s="7">
        <v>0.30049851324165899</v>
      </c>
      <c r="E244" s="7">
        <v>4.2895642375194099</v>
      </c>
      <c r="F244" s="7">
        <v>8.4973022718724405</v>
      </c>
      <c r="G244" s="7">
        <v>78.614209608588894</v>
      </c>
      <c r="H244" s="4"/>
      <c r="I244" s="57"/>
    </row>
    <row r="245" spans="1:9" x14ac:dyDescent="0.25">
      <c r="A245" s="4"/>
      <c r="B245" s="4" t="s">
        <v>317</v>
      </c>
      <c r="C245" s="4"/>
      <c r="D245" s="4"/>
      <c r="E245" s="4"/>
      <c r="F245" s="4"/>
      <c r="G245" s="4"/>
      <c r="H245" s="4"/>
      <c r="I245" s="57"/>
    </row>
    <row r="246" spans="1:9" x14ac:dyDescent="0.25">
      <c r="A246" s="6" t="s">
        <v>1380</v>
      </c>
      <c r="B246" s="4" t="s">
        <v>1379</v>
      </c>
      <c r="C246" s="7">
        <v>0.68433037417473797</v>
      </c>
      <c r="D246" s="7">
        <v>3.0760005107347901</v>
      </c>
      <c r="E246" s="7">
        <v>10.634050896774699</v>
      </c>
      <c r="F246" s="7">
        <v>17.531924242745099</v>
      </c>
      <c r="G246" s="7">
        <v>67.495850218855196</v>
      </c>
      <c r="H246" s="7">
        <v>90.669960006989697</v>
      </c>
      <c r="I246" s="58">
        <v>134.80996183687401</v>
      </c>
    </row>
    <row r="247" spans="1:9" x14ac:dyDescent="0.25">
      <c r="A247" s="4"/>
      <c r="B247" s="4" t="s">
        <v>320</v>
      </c>
      <c r="C247" s="4"/>
      <c r="D247" s="4"/>
      <c r="E247" s="4"/>
      <c r="F247" s="4"/>
      <c r="G247" s="4"/>
      <c r="H247" s="4"/>
      <c r="I247" s="57"/>
    </row>
    <row r="248" spans="1:9" x14ac:dyDescent="0.25">
      <c r="A248" s="6" t="s">
        <v>1382</v>
      </c>
      <c r="B248" s="4" t="s">
        <v>1381</v>
      </c>
      <c r="C248" s="7">
        <v>3.3074439781772398</v>
      </c>
      <c r="D248" s="7">
        <v>-1.3560452965002401</v>
      </c>
      <c r="E248" s="7">
        <v>3.2808493258098901</v>
      </c>
      <c r="F248" s="4"/>
      <c r="G248" s="4"/>
      <c r="H248" s="4"/>
      <c r="I248" s="57"/>
    </row>
    <row r="249" spans="1:9" x14ac:dyDescent="0.25">
      <c r="A249" s="4"/>
      <c r="B249" s="4" t="s">
        <v>323</v>
      </c>
      <c r="C249" s="4"/>
      <c r="D249" s="4"/>
      <c r="E249" s="4"/>
      <c r="F249" s="4"/>
      <c r="G249" s="4"/>
      <c r="H249" s="4"/>
      <c r="I249" s="57"/>
    </row>
    <row r="250" spans="1:9" x14ac:dyDescent="0.25">
      <c r="A250" s="6" t="s">
        <v>1384</v>
      </c>
      <c r="B250" s="4" t="s">
        <v>1383</v>
      </c>
      <c r="C250" s="7">
        <v>3.2904376611253001</v>
      </c>
      <c r="D250" s="7">
        <v>-1.40501540770462</v>
      </c>
      <c r="E250" s="7">
        <v>3.2752445494771201</v>
      </c>
      <c r="F250" s="7">
        <v>18.1406847364862</v>
      </c>
      <c r="G250" s="7">
        <v>89.060335478654807</v>
      </c>
      <c r="H250" s="7">
        <v>140.11690771212599</v>
      </c>
      <c r="I250" s="58">
        <v>180.657777051181</v>
      </c>
    </row>
    <row r="251" spans="1:9" x14ac:dyDescent="0.25">
      <c r="A251" s="4"/>
      <c r="B251" s="4" t="s">
        <v>1385</v>
      </c>
      <c r="C251" s="4"/>
      <c r="D251" s="4"/>
      <c r="E251" s="4"/>
      <c r="F251" s="4"/>
      <c r="G251" s="4"/>
      <c r="H251" s="4"/>
      <c r="I251" s="57"/>
    </row>
    <row r="252" spans="1:9" x14ac:dyDescent="0.25">
      <c r="A252" s="6" t="s">
        <v>1387</v>
      </c>
      <c r="B252" s="4" t="s">
        <v>1386</v>
      </c>
      <c r="C252" s="7">
        <v>3.8873584328129702</v>
      </c>
      <c r="D252" s="7">
        <v>1.26228249179715</v>
      </c>
      <c r="E252" s="7">
        <v>5.7287459308516704</v>
      </c>
      <c r="F252" s="7">
        <v>12.922892659275799</v>
      </c>
      <c r="G252" s="4"/>
      <c r="H252" s="4"/>
      <c r="I252" s="57"/>
    </row>
    <row r="253" spans="1:9" x14ac:dyDescent="0.25">
      <c r="A253" s="6" t="s">
        <v>1389</v>
      </c>
      <c r="B253" s="4" t="s">
        <v>1388</v>
      </c>
      <c r="C253" s="7">
        <v>3.8837920489296498</v>
      </c>
      <c r="D253" s="7">
        <v>1.26429731561213</v>
      </c>
      <c r="E253" s="7">
        <v>5.7826909933129302</v>
      </c>
      <c r="F253" s="7">
        <v>13.6879266706857</v>
      </c>
      <c r="G253" s="4"/>
      <c r="H253" s="4"/>
      <c r="I253" s="57"/>
    </row>
    <row r="254" spans="1:9" x14ac:dyDescent="0.25">
      <c r="A254" s="6" t="s">
        <v>1391</v>
      </c>
      <c r="B254" s="4" t="s">
        <v>1390</v>
      </c>
      <c r="C254" s="7">
        <v>3.87786259541986</v>
      </c>
      <c r="D254" s="7">
        <v>1.26228228511328</v>
      </c>
      <c r="E254" s="7">
        <v>5.7973049449062302</v>
      </c>
      <c r="F254" s="7">
        <v>13.9719449492843</v>
      </c>
      <c r="G254" s="4"/>
      <c r="H254" s="4"/>
      <c r="I254" s="57"/>
    </row>
    <row r="255" spans="1:9" x14ac:dyDescent="0.25">
      <c r="A255" s="4"/>
      <c r="B255" s="4" t="s">
        <v>1392</v>
      </c>
      <c r="C255" s="4"/>
      <c r="D255" s="4"/>
      <c r="E255" s="4"/>
      <c r="F255" s="4"/>
      <c r="G255" s="4"/>
      <c r="H255" s="4"/>
      <c r="I255" s="57"/>
    </row>
    <row r="256" spans="1:9" x14ac:dyDescent="0.25">
      <c r="A256" s="6" t="s">
        <v>1394</v>
      </c>
      <c r="B256" s="4" t="s">
        <v>1393</v>
      </c>
      <c r="C256" s="7">
        <v>3.0972306099560001</v>
      </c>
      <c r="D256" s="7">
        <v>-0.65646018895650204</v>
      </c>
      <c r="E256" s="7">
        <v>3.3201105842725198</v>
      </c>
      <c r="F256" s="7">
        <v>12.3182297918102</v>
      </c>
      <c r="G256" s="4"/>
      <c r="H256" s="4"/>
      <c r="I256" s="57"/>
    </row>
    <row r="257" spans="1:9" x14ac:dyDescent="0.25">
      <c r="A257" s="6" t="s">
        <v>1396</v>
      </c>
      <c r="B257" s="4" t="s">
        <v>1395</v>
      </c>
      <c r="C257" s="7">
        <v>3.1032407805381199</v>
      </c>
      <c r="D257" s="7">
        <v>-0.65796883764890701</v>
      </c>
      <c r="E257" s="7">
        <v>3.3714196831521401</v>
      </c>
      <c r="F257" s="7">
        <v>13.179320457116001</v>
      </c>
      <c r="G257" s="4"/>
      <c r="H257" s="4"/>
      <c r="I257" s="57"/>
    </row>
    <row r="258" spans="1:9" x14ac:dyDescent="0.25">
      <c r="A258" s="6" t="s">
        <v>1398</v>
      </c>
      <c r="B258" s="4" t="s">
        <v>1397</v>
      </c>
      <c r="C258" s="7">
        <v>3.09517668300232</v>
      </c>
      <c r="D258" s="7">
        <v>-0.65640028900576997</v>
      </c>
      <c r="E258" s="7">
        <v>3.3871079026635802</v>
      </c>
      <c r="F258" s="7">
        <v>13.476921400589401</v>
      </c>
      <c r="G258" s="4"/>
      <c r="H258" s="4"/>
      <c r="I258" s="57"/>
    </row>
    <row r="259" spans="1:9" x14ac:dyDescent="0.25">
      <c r="A259" s="6" t="s">
        <v>1400</v>
      </c>
      <c r="B259" s="4" t="s">
        <v>1399</v>
      </c>
      <c r="C259" s="7">
        <v>3.4581022797288998</v>
      </c>
      <c r="D259" s="7">
        <v>-1.0048312390202501</v>
      </c>
      <c r="E259" s="7">
        <v>2.0430320736294001</v>
      </c>
      <c r="F259" s="7">
        <v>11.5589537228936</v>
      </c>
      <c r="G259" s="7">
        <v>64.707341552284802</v>
      </c>
      <c r="H259" s="7">
        <v>88.449592162150793</v>
      </c>
      <c r="I259" s="57"/>
    </row>
    <row r="260" spans="1:9" x14ac:dyDescent="0.25">
      <c r="A260" s="6" t="s">
        <v>1402</v>
      </c>
      <c r="B260" s="4" t="s">
        <v>1401</v>
      </c>
      <c r="C260" s="7">
        <v>3.5477121804784799</v>
      </c>
      <c r="D260" s="7">
        <v>-0.47395919528718</v>
      </c>
      <c r="E260" s="7">
        <v>3.5319466802668402</v>
      </c>
      <c r="F260" s="7">
        <v>2.47960046719012</v>
      </c>
      <c r="G260" s="7">
        <v>27.103892903707798</v>
      </c>
      <c r="H260" s="7">
        <v>31.556011021777199</v>
      </c>
      <c r="I260" s="57"/>
    </row>
    <row r="261" spans="1:9" x14ac:dyDescent="0.25">
      <c r="A261" s="6" t="s">
        <v>1404</v>
      </c>
      <c r="B261" s="4" t="s">
        <v>1403</v>
      </c>
      <c r="C261" s="7">
        <v>3.9343996062992201</v>
      </c>
      <c r="D261" s="4"/>
      <c r="E261" s="4"/>
      <c r="F261" s="4"/>
      <c r="G261" s="4"/>
      <c r="H261" s="4"/>
      <c r="I261" s="57"/>
    </row>
    <row r="262" spans="1:9" x14ac:dyDescent="0.25">
      <c r="A262" s="6" t="s">
        <v>1406</v>
      </c>
      <c r="B262" s="4" t="s">
        <v>1405</v>
      </c>
      <c r="C262" s="7">
        <v>3.94128242780224</v>
      </c>
      <c r="D262" s="4"/>
      <c r="E262" s="4"/>
      <c r="F262" s="4"/>
      <c r="G262" s="4"/>
      <c r="H262" s="4"/>
      <c r="I262" s="57"/>
    </row>
    <row r="263" spans="1:9" x14ac:dyDescent="0.25">
      <c r="A263" s="4"/>
      <c r="B263" s="4" t="s">
        <v>378</v>
      </c>
      <c r="C263" s="4"/>
      <c r="D263" s="4"/>
      <c r="E263" s="4"/>
      <c r="F263" s="4"/>
      <c r="G263" s="4"/>
      <c r="H263" s="4"/>
      <c r="I263" s="57"/>
    </row>
    <row r="264" spans="1:9" x14ac:dyDescent="0.25">
      <c r="A264" s="6" t="s">
        <v>1408</v>
      </c>
      <c r="B264" s="4" t="s">
        <v>1407</v>
      </c>
      <c r="C264" s="7">
        <v>4.0504660862706601</v>
      </c>
      <c r="D264" s="7">
        <v>-6.6951387073997407E-2</v>
      </c>
      <c r="E264" s="7">
        <v>5.5063550726560502</v>
      </c>
      <c r="F264" s="7">
        <v>16.608372477815401</v>
      </c>
      <c r="G264" s="7">
        <v>61.189955980039102</v>
      </c>
      <c r="H264" s="7">
        <v>70.205420300212197</v>
      </c>
      <c r="I264" s="58">
        <v>72.8473662567243</v>
      </c>
    </row>
    <row r="265" spans="1:9" x14ac:dyDescent="0.25">
      <c r="A265" s="4"/>
      <c r="B265" s="4" t="s">
        <v>381</v>
      </c>
      <c r="C265" s="4"/>
      <c r="D265" s="4"/>
      <c r="E265" s="4"/>
      <c r="F265" s="4"/>
      <c r="G265" s="4"/>
      <c r="H265" s="4"/>
      <c r="I265" s="57"/>
    </row>
    <row r="266" spans="1:9" x14ac:dyDescent="0.25">
      <c r="A266" s="6" t="s">
        <v>1410</v>
      </c>
      <c r="B266" s="4" t="s">
        <v>1409</v>
      </c>
      <c r="C266" s="7">
        <v>1.8597148468737099</v>
      </c>
      <c r="D266" s="7">
        <v>-0.124161983830925</v>
      </c>
      <c r="E266" s="7">
        <v>3.9742098217968702</v>
      </c>
      <c r="F266" s="7">
        <v>17.815959087947299</v>
      </c>
      <c r="G266" s="7">
        <v>66.185549141246</v>
      </c>
      <c r="H266" s="7">
        <v>98.525217108523194</v>
      </c>
      <c r="I266" s="58">
        <v>63.525672075299099</v>
      </c>
    </row>
    <row r="267" spans="1:9" x14ac:dyDescent="0.25">
      <c r="A267" s="4"/>
      <c r="B267" s="4" t="s">
        <v>384</v>
      </c>
      <c r="C267" s="4"/>
      <c r="D267" s="4"/>
      <c r="E267" s="4"/>
      <c r="F267" s="4"/>
      <c r="G267" s="4"/>
      <c r="H267" s="4"/>
      <c r="I267" s="57"/>
    </row>
    <row r="268" spans="1:9" x14ac:dyDescent="0.25">
      <c r="A268" s="6" t="s">
        <v>1412</v>
      </c>
      <c r="B268" s="4" t="s">
        <v>1411</v>
      </c>
      <c r="C268" s="7">
        <v>1.8350193815064899</v>
      </c>
      <c r="D268" s="7">
        <v>-0.11051884012686</v>
      </c>
      <c r="E268" s="7">
        <v>4.1526810990601097</v>
      </c>
      <c r="F268" s="7">
        <v>18.497304660835201</v>
      </c>
      <c r="G268" s="7">
        <v>67.464514655652394</v>
      </c>
      <c r="H268" s="7">
        <v>104.01465905459401</v>
      </c>
      <c r="I268" s="58">
        <v>68.4726504731495</v>
      </c>
    </row>
    <row r="269" spans="1:9" x14ac:dyDescent="0.25">
      <c r="A269" s="4"/>
      <c r="B269" s="4" t="s">
        <v>387</v>
      </c>
      <c r="C269" s="4"/>
      <c r="D269" s="4"/>
      <c r="E269" s="4"/>
      <c r="F269" s="4"/>
      <c r="G269" s="4"/>
      <c r="H269" s="4"/>
      <c r="I269" s="57"/>
    </row>
    <row r="270" spans="1:9" x14ac:dyDescent="0.25">
      <c r="A270" s="6" t="s">
        <v>1414</v>
      </c>
      <c r="B270" s="4" t="s">
        <v>1413</v>
      </c>
      <c r="C270" s="7">
        <v>3.9454320276881099</v>
      </c>
      <c r="D270" s="7">
        <v>-0.20117082776748099</v>
      </c>
      <c r="E270" s="7">
        <v>5.3889922446754603</v>
      </c>
      <c r="F270" s="7">
        <v>15.4512848685868</v>
      </c>
      <c r="G270" s="7">
        <v>61.338493456488003</v>
      </c>
      <c r="H270" s="7">
        <v>69.685044015034805</v>
      </c>
      <c r="I270" s="58">
        <v>68.544311617540998</v>
      </c>
    </row>
    <row r="271" spans="1:9" x14ac:dyDescent="0.25">
      <c r="A271" s="6" t="s">
        <v>1416</v>
      </c>
      <c r="B271" s="4" t="s">
        <v>1415</v>
      </c>
      <c r="C271" s="7">
        <v>1.4071423183340701</v>
      </c>
      <c r="D271" s="7">
        <v>-5.0205119902851596</v>
      </c>
      <c r="E271" s="4"/>
      <c r="F271" s="4"/>
      <c r="G271" s="4"/>
      <c r="H271" s="4"/>
      <c r="I271" s="57"/>
    </row>
    <row r="272" spans="1:9" x14ac:dyDescent="0.25">
      <c r="A272" s="4"/>
      <c r="B272" s="4" t="s">
        <v>394</v>
      </c>
      <c r="C272" s="4"/>
      <c r="D272" s="4"/>
      <c r="E272" s="4"/>
      <c r="F272" s="4"/>
      <c r="G272" s="4"/>
      <c r="H272" s="4"/>
      <c r="I272" s="57"/>
    </row>
    <row r="273" spans="1:9" x14ac:dyDescent="0.25">
      <c r="A273" s="6" t="s">
        <v>1418</v>
      </c>
      <c r="B273" s="4" t="s">
        <v>1417</v>
      </c>
      <c r="C273" s="7">
        <v>4.2296616270698202</v>
      </c>
      <c r="D273" s="7">
        <v>-0.30986400413153198</v>
      </c>
      <c r="E273" s="7">
        <v>2.4774376216598801</v>
      </c>
      <c r="F273" s="4"/>
      <c r="G273" s="4"/>
      <c r="H273" s="4"/>
      <c r="I273" s="57"/>
    </row>
    <row r="274" spans="1:9" x14ac:dyDescent="0.25">
      <c r="A274" s="4"/>
      <c r="B274" s="4" t="s">
        <v>1419</v>
      </c>
      <c r="C274" s="4"/>
      <c r="D274" s="4"/>
      <c r="E274" s="4"/>
      <c r="F274" s="4"/>
      <c r="G274" s="4"/>
      <c r="H274" s="4"/>
      <c r="I274" s="57"/>
    </row>
    <row r="275" spans="1:9" x14ac:dyDescent="0.25">
      <c r="A275" s="6" t="s">
        <v>1421</v>
      </c>
      <c r="B275" s="4" t="s">
        <v>1420</v>
      </c>
      <c r="C275" s="7">
        <v>3.4998143334571101</v>
      </c>
      <c r="D275" s="7">
        <v>-0.33355709811170797</v>
      </c>
      <c r="E275" s="7">
        <v>2.3233400139675902</v>
      </c>
      <c r="F275" s="4"/>
      <c r="G275" s="4"/>
      <c r="H275" s="4"/>
      <c r="I275" s="57"/>
    </row>
    <row r="276" spans="1:9" x14ac:dyDescent="0.25">
      <c r="A276" s="4"/>
      <c r="B276" s="4" t="s">
        <v>397</v>
      </c>
      <c r="C276" s="4"/>
      <c r="D276" s="4"/>
      <c r="E276" s="4"/>
      <c r="F276" s="4"/>
      <c r="G276" s="4"/>
      <c r="H276" s="4"/>
      <c r="I276" s="57"/>
    </row>
    <row r="277" spans="1:9" x14ac:dyDescent="0.25">
      <c r="A277" s="6" t="s">
        <v>1423</v>
      </c>
      <c r="B277" s="4" t="s">
        <v>1422</v>
      </c>
      <c r="C277" s="7">
        <v>4.2748815165876799</v>
      </c>
      <c r="D277" s="7">
        <v>-0.122417512585749</v>
      </c>
      <c r="E277" s="7">
        <v>2.6362530622081599</v>
      </c>
      <c r="F277" s="4"/>
      <c r="G277" s="4"/>
      <c r="H277" s="4"/>
      <c r="I277" s="57"/>
    </row>
    <row r="278" spans="1:9" x14ac:dyDescent="0.25">
      <c r="A278" s="4"/>
      <c r="B278" s="4" t="s">
        <v>400</v>
      </c>
      <c r="C278" s="4"/>
      <c r="D278" s="4"/>
      <c r="E278" s="4"/>
      <c r="F278" s="4"/>
      <c r="G278" s="4"/>
      <c r="H278" s="4"/>
      <c r="I278" s="57"/>
    </row>
    <row r="279" spans="1:9" x14ac:dyDescent="0.25">
      <c r="A279" s="6" t="s">
        <v>1425</v>
      </c>
      <c r="B279" s="4" t="s">
        <v>1424</v>
      </c>
      <c r="C279" s="7">
        <v>3.0814317563171598</v>
      </c>
      <c r="D279" s="7">
        <v>-1.76511861815448</v>
      </c>
      <c r="E279" s="7">
        <v>-3.4253600943308999</v>
      </c>
      <c r="F279" s="7">
        <v>14.3781373573848</v>
      </c>
      <c r="G279" s="7">
        <v>59.632096325261799</v>
      </c>
      <c r="H279" s="7">
        <v>102.496508941892</v>
      </c>
      <c r="I279" s="58">
        <v>146.42736396722401</v>
      </c>
    </row>
    <row r="280" spans="1:9" x14ac:dyDescent="0.25">
      <c r="A280" s="6" t="s">
        <v>1427</v>
      </c>
      <c r="B280" s="4" t="s">
        <v>1426</v>
      </c>
      <c r="C280" s="7">
        <v>3.0825875514065499</v>
      </c>
      <c r="D280" s="7">
        <v>-1.7519182553488299</v>
      </c>
      <c r="E280" s="7">
        <v>-3.4141030212786898</v>
      </c>
      <c r="F280" s="7">
        <v>14.391469667493</v>
      </c>
      <c r="G280" s="7">
        <v>59.650703592879601</v>
      </c>
      <c r="H280" s="7">
        <v>102.520112633257</v>
      </c>
      <c r="I280" s="58">
        <v>146.45608839054</v>
      </c>
    </row>
    <row r="281" spans="1:9" x14ac:dyDescent="0.25">
      <c r="A281" s="4"/>
      <c r="B281" s="4" t="s">
        <v>403</v>
      </c>
      <c r="C281" s="4"/>
      <c r="D281" s="4"/>
      <c r="E281" s="4"/>
      <c r="F281" s="4"/>
      <c r="G281" s="4"/>
      <c r="H281" s="4"/>
      <c r="I281" s="57"/>
    </row>
    <row r="282" spans="1:9" x14ac:dyDescent="0.25">
      <c r="A282" s="6" t="s">
        <v>1429</v>
      </c>
      <c r="B282" s="4" t="s">
        <v>1428</v>
      </c>
      <c r="C282" s="7">
        <v>3.09372101795211</v>
      </c>
      <c r="D282" s="7">
        <v>-1.6593830291420699</v>
      </c>
      <c r="E282" s="4"/>
      <c r="F282" s="4"/>
      <c r="G282" s="4"/>
      <c r="H282" s="4"/>
      <c r="I282" s="57"/>
    </row>
    <row r="283" spans="1:9" x14ac:dyDescent="0.25">
      <c r="A283" s="6" t="s">
        <v>1431</v>
      </c>
      <c r="B283" s="4" t="s">
        <v>1430</v>
      </c>
      <c r="C283" s="7">
        <v>3.0938608819454898</v>
      </c>
      <c r="D283" s="7">
        <v>-1.66216551567848</v>
      </c>
      <c r="E283" s="7">
        <v>-3.1801209871087202</v>
      </c>
      <c r="F283" s="7">
        <v>14.8605668354085</v>
      </c>
      <c r="G283" s="7">
        <v>60.1641771589006</v>
      </c>
      <c r="H283" s="7">
        <v>103.693675073656</v>
      </c>
      <c r="I283" s="58">
        <v>156.82803747465499</v>
      </c>
    </row>
    <row r="284" spans="1:9" x14ac:dyDescent="0.25">
      <c r="A284" s="4"/>
      <c r="B284" s="4" t="s">
        <v>412</v>
      </c>
      <c r="C284" s="4"/>
      <c r="D284" s="4"/>
      <c r="E284" s="4"/>
      <c r="F284" s="4"/>
      <c r="G284" s="4"/>
      <c r="H284" s="4"/>
      <c r="I284" s="57"/>
    </row>
    <row r="285" spans="1:9" x14ac:dyDescent="0.25">
      <c r="A285" s="6" t="s">
        <v>1433</v>
      </c>
      <c r="B285" s="4" t="s">
        <v>1432</v>
      </c>
      <c r="C285" s="7">
        <v>2.55718320340829</v>
      </c>
      <c r="D285" s="7">
        <v>-1.05481976858534</v>
      </c>
      <c r="E285" s="7">
        <v>0.93877596075830605</v>
      </c>
      <c r="F285" s="4"/>
      <c r="G285" s="4"/>
      <c r="H285" s="4"/>
      <c r="I285" s="57"/>
    </row>
    <row r="286" spans="1:9" x14ac:dyDescent="0.25">
      <c r="A286" s="6"/>
      <c r="B286" s="4" t="s">
        <v>1978</v>
      </c>
      <c r="C286" s="7">
        <f t="shared" ref="C286:I286" si="4">MEDIAN(C176:C285)</f>
        <v>3.244462511183535</v>
      </c>
      <c r="D286" s="7">
        <f t="shared" si="4"/>
        <v>-0.87583399488333702</v>
      </c>
      <c r="E286" s="7">
        <f t="shared" si="4"/>
        <v>2.7265709999294399</v>
      </c>
      <c r="F286" s="7">
        <f t="shared" si="4"/>
        <v>13.829935809984999</v>
      </c>
      <c r="G286" s="7">
        <f t="shared" si="4"/>
        <v>61.2070059418539</v>
      </c>
      <c r="H286" s="7">
        <f t="shared" si="4"/>
        <v>95.086543466901148</v>
      </c>
      <c r="I286" s="58">
        <f t="shared" si="4"/>
        <v>95.00293524438915</v>
      </c>
    </row>
    <row r="287" spans="1:9" x14ac:dyDescent="0.25">
      <c r="A287" s="6"/>
      <c r="B287" s="4" t="s">
        <v>423</v>
      </c>
      <c r="C287" s="7">
        <v>2.9139456179650098</v>
      </c>
      <c r="D287" s="7">
        <v>-0.69026745466091599</v>
      </c>
      <c r="E287" s="7">
        <v>2.2254756210937301</v>
      </c>
      <c r="F287" s="7">
        <v>15.1778506194733</v>
      </c>
      <c r="G287" s="7">
        <v>69.910844306433901</v>
      </c>
      <c r="H287" s="7">
        <v>112.73049537803701</v>
      </c>
      <c r="I287" s="58">
        <v>119.293525673921</v>
      </c>
    </row>
    <row r="288" spans="1:9" x14ac:dyDescent="0.25">
      <c r="A288" s="6"/>
      <c r="B288" s="4" t="s">
        <v>424</v>
      </c>
      <c r="C288" s="7">
        <v>2.7167095638755501</v>
      </c>
      <c r="D288" s="7">
        <v>-0.56007568459854995</v>
      </c>
      <c r="E288" s="7">
        <v>3.0787065514513001</v>
      </c>
      <c r="F288" s="7">
        <v>14.8134596390033</v>
      </c>
      <c r="G288" s="7">
        <v>66.218126050872897</v>
      </c>
      <c r="H288" s="7">
        <v>102.780981725739</v>
      </c>
      <c r="I288" s="58">
        <v>111.58638526900501</v>
      </c>
    </row>
    <row r="289" spans="1:9" x14ac:dyDescent="0.25">
      <c r="A289" s="6"/>
      <c r="B289" s="4"/>
      <c r="C289" s="7"/>
      <c r="D289" s="7"/>
      <c r="E289" s="7"/>
      <c r="F289" s="7"/>
      <c r="G289" s="7"/>
      <c r="H289" s="7"/>
      <c r="I289" s="58"/>
    </row>
    <row r="290" spans="1:9" x14ac:dyDescent="0.25">
      <c r="A290" s="6"/>
      <c r="B290" s="4"/>
      <c r="C290" s="7"/>
      <c r="D290" s="7"/>
      <c r="E290" s="7"/>
      <c r="F290" s="7"/>
      <c r="G290" s="7"/>
      <c r="H290" s="7"/>
      <c r="I290" s="58"/>
    </row>
    <row r="291" spans="1:9" x14ac:dyDescent="0.25">
      <c r="A291" s="6"/>
      <c r="B291" s="4"/>
      <c r="C291" s="7"/>
      <c r="D291" s="7"/>
      <c r="E291" s="7"/>
      <c r="F291" s="7"/>
      <c r="G291" s="7"/>
      <c r="H291" s="7"/>
      <c r="I291" s="58"/>
    </row>
    <row r="292" spans="1:9" ht="18" x14ac:dyDescent="0.25">
      <c r="A292" s="8"/>
      <c r="B292" s="8" t="s">
        <v>434</v>
      </c>
      <c r="C292" s="8"/>
      <c r="D292" s="8"/>
      <c r="E292" s="8"/>
      <c r="F292" s="8"/>
      <c r="G292" s="8"/>
      <c r="H292" s="8"/>
      <c r="I292" s="55"/>
    </row>
    <row r="293" spans="1:9" x14ac:dyDescent="0.25">
      <c r="A293" s="16" t="s">
        <v>0</v>
      </c>
      <c r="B293" s="17"/>
      <c r="C293" s="18" t="s">
        <v>1980</v>
      </c>
      <c r="D293" s="18" t="s">
        <v>1981</v>
      </c>
      <c r="E293" s="18" t="s">
        <v>1982</v>
      </c>
      <c r="F293" s="18" t="s">
        <v>1983</v>
      </c>
      <c r="G293" s="18" t="s">
        <v>1984</v>
      </c>
      <c r="H293" s="18" t="s">
        <v>1985</v>
      </c>
      <c r="I293" s="56" t="s">
        <v>1986</v>
      </c>
    </row>
    <row r="294" spans="1:9" x14ac:dyDescent="0.25">
      <c r="A294" s="4"/>
      <c r="B294" s="4" t="s">
        <v>1974</v>
      </c>
      <c r="C294" s="4"/>
      <c r="D294" s="4"/>
      <c r="E294" s="4"/>
      <c r="F294" s="4"/>
      <c r="G294" s="4"/>
      <c r="H294" s="4"/>
      <c r="I294" s="57"/>
    </row>
    <row r="295" spans="1:9" x14ac:dyDescent="0.25">
      <c r="A295" s="6" t="s">
        <v>1435</v>
      </c>
      <c r="B295" s="4" t="s">
        <v>1434</v>
      </c>
      <c r="C295" s="7">
        <v>1.9038353490590001</v>
      </c>
      <c r="D295" s="7">
        <v>1.0469228886686299</v>
      </c>
      <c r="E295" s="7">
        <v>10.1579741624346</v>
      </c>
      <c r="F295" s="7">
        <v>15.8469031242008</v>
      </c>
      <c r="G295" s="7">
        <v>58.490794550936698</v>
      </c>
      <c r="H295" s="7">
        <v>105.895871664689</v>
      </c>
      <c r="I295" s="58">
        <v>63.258684880364903</v>
      </c>
    </row>
    <row r="296" spans="1:9" x14ac:dyDescent="0.25">
      <c r="A296" s="6" t="s">
        <v>1437</v>
      </c>
      <c r="B296" s="4" t="s">
        <v>1436</v>
      </c>
      <c r="C296" s="7">
        <v>2.79474460867235</v>
      </c>
      <c r="D296" s="7">
        <v>1.3222391980999499</v>
      </c>
      <c r="E296" s="7">
        <v>9.9473311880132904</v>
      </c>
      <c r="F296" s="7">
        <v>36.2028442740312</v>
      </c>
      <c r="G296" s="7">
        <v>72.234995631840405</v>
      </c>
      <c r="H296" s="7">
        <v>137.46401605964999</v>
      </c>
      <c r="I296" s="58">
        <v>148.79017839670101</v>
      </c>
    </row>
    <row r="297" spans="1:9" x14ac:dyDescent="0.25">
      <c r="A297" s="6" t="s">
        <v>1439</v>
      </c>
      <c r="B297" s="4" t="s">
        <v>1438</v>
      </c>
      <c r="C297" s="7">
        <v>4.2898696941357004</v>
      </c>
      <c r="D297" s="7">
        <v>0.46282388059858798</v>
      </c>
      <c r="E297" s="7">
        <v>3.93783300676556</v>
      </c>
      <c r="F297" s="7">
        <v>8.5908199871772908</v>
      </c>
      <c r="G297" s="7">
        <v>40.906194634097197</v>
      </c>
      <c r="H297" s="7">
        <v>80.666440480550406</v>
      </c>
      <c r="I297" s="58">
        <v>70.948940062499702</v>
      </c>
    </row>
    <row r="298" spans="1:9" x14ac:dyDescent="0.25">
      <c r="A298" s="4"/>
      <c r="B298" s="4" t="s">
        <v>1976</v>
      </c>
      <c r="C298" s="4"/>
      <c r="D298" s="4"/>
      <c r="E298" s="4"/>
      <c r="F298" s="4"/>
      <c r="G298" s="4"/>
      <c r="H298" s="4"/>
      <c r="I298" s="57"/>
    </row>
    <row r="299" spans="1:9" x14ac:dyDescent="0.25">
      <c r="A299" s="4"/>
      <c r="B299" s="4" t="s">
        <v>435</v>
      </c>
      <c r="C299" s="4"/>
      <c r="D299" s="4"/>
      <c r="E299" s="4"/>
      <c r="F299" s="4"/>
      <c r="G299" s="4"/>
      <c r="H299" s="4"/>
      <c r="I299" s="57"/>
    </row>
    <row r="300" spans="1:9" x14ac:dyDescent="0.25">
      <c r="A300" s="6" t="s">
        <v>1441</v>
      </c>
      <c r="B300" s="4" t="s">
        <v>1440</v>
      </c>
      <c r="C300" s="7">
        <v>3.49332601526898</v>
      </c>
      <c r="D300" s="7">
        <v>1.4311423933404099</v>
      </c>
      <c r="E300" s="7">
        <v>11.6207980746836</v>
      </c>
      <c r="F300" s="7">
        <v>24.422497579655001</v>
      </c>
      <c r="G300" s="7">
        <v>63.551049716686698</v>
      </c>
      <c r="H300" s="7">
        <v>106.834224214206</v>
      </c>
      <c r="I300" s="58">
        <v>82.077176075183004</v>
      </c>
    </row>
    <row r="301" spans="1:9" x14ac:dyDescent="0.25">
      <c r="A301" s="4"/>
      <c r="B301" s="4" t="s">
        <v>1442</v>
      </c>
      <c r="C301" s="4"/>
      <c r="D301" s="4"/>
      <c r="E301" s="4"/>
      <c r="F301" s="4"/>
      <c r="G301" s="4"/>
      <c r="H301" s="4"/>
      <c r="I301" s="57"/>
    </row>
    <row r="302" spans="1:9" x14ac:dyDescent="0.25">
      <c r="A302" s="6" t="s">
        <v>1444</v>
      </c>
      <c r="B302" s="4" t="s">
        <v>1443</v>
      </c>
      <c r="C302" s="4"/>
      <c r="D302" s="4"/>
      <c r="E302" s="4"/>
      <c r="F302" s="4"/>
      <c r="G302" s="4"/>
      <c r="H302" s="4"/>
      <c r="I302" s="57"/>
    </row>
    <row r="303" spans="1:9" x14ac:dyDescent="0.25">
      <c r="A303" s="4"/>
      <c r="B303" s="4" t="s">
        <v>444</v>
      </c>
      <c r="C303" s="4"/>
      <c r="D303" s="4"/>
      <c r="E303" s="4"/>
      <c r="F303" s="4"/>
      <c r="G303" s="4"/>
      <c r="H303" s="4"/>
      <c r="I303" s="57"/>
    </row>
    <row r="304" spans="1:9" x14ac:dyDescent="0.25">
      <c r="A304" s="6" t="s">
        <v>1446</v>
      </c>
      <c r="B304" s="4" t="s">
        <v>1445</v>
      </c>
      <c r="C304" s="7">
        <v>0.12502958178390899</v>
      </c>
      <c r="D304" s="7">
        <v>0.262084645966149</v>
      </c>
      <c r="E304" s="7">
        <v>10.9224246591039</v>
      </c>
      <c r="F304" s="7">
        <v>30.802059495330699</v>
      </c>
      <c r="G304" s="7">
        <v>57.935576668306901</v>
      </c>
      <c r="H304" s="7">
        <v>99.489669742473396</v>
      </c>
      <c r="I304" s="58">
        <v>66.067238748884606</v>
      </c>
    </row>
    <row r="305" spans="1:9" x14ac:dyDescent="0.25">
      <c r="A305" s="6"/>
      <c r="B305" s="4" t="s">
        <v>1978</v>
      </c>
      <c r="C305" s="7">
        <f t="shared" ref="C305:I305" si="5">MEDIAN(C295:C304)</f>
        <v>2.79474460867235</v>
      </c>
      <c r="D305" s="7">
        <f t="shared" si="5"/>
        <v>1.0469228886686299</v>
      </c>
      <c r="E305" s="7">
        <f t="shared" si="5"/>
        <v>10.1579741624346</v>
      </c>
      <c r="F305" s="7">
        <f t="shared" si="5"/>
        <v>24.422497579655001</v>
      </c>
      <c r="G305" s="7">
        <f t="shared" si="5"/>
        <v>58.490794550936698</v>
      </c>
      <c r="H305" s="7">
        <f t="shared" si="5"/>
        <v>105.895871664689</v>
      </c>
      <c r="I305" s="58">
        <f t="shared" si="5"/>
        <v>70.948940062499702</v>
      </c>
    </row>
    <row r="306" spans="1:9" x14ac:dyDescent="0.25">
      <c r="A306" s="6"/>
      <c r="B306" s="4" t="s">
        <v>449</v>
      </c>
      <c r="C306" s="7">
        <v>2.42398947705149</v>
      </c>
      <c r="D306" s="7">
        <v>0.953801360865418</v>
      </c>
      <c r="E306" s="7">
        <v>7.6169175512244802</v>
      </c>
      <c r="F306" s="7">
        <v>14.555468617456601</v>
      </c>
      <c r="G306" s="7">
        <v>54.316212115898601</v>
      </c>
      <c r="H306" s="7">
        <v>105.141598253007</v>
      </c>
      <c r="I306" s="58">
        <v>80.247512131016407</v>
      </c>
    </row>
    <row r="307" spans="1:9" x14ac:dyDescent="0.25">
      <c r="A307" s="6"/>
      <c r="B307" s="4"/>
      <c r="C307" s="7"/>
      <c r="D307" s="7"/>
      <c r="E307" s="7"/>
      <c r="F307" s="7"/>
      <c r="G307" s="7"/>
      <c r="H307" s="7"/>
      <c r="I307" s="58"/>
    </row>
    <row r="308" spans="1:9" x14ac:dyDescent="0.25">
      <c r="A308" s="6"/>
      <c r="B308" s="4"/>
      <c r="C308" s="7"/>
      <c r="D308" s="7"/>
      <c r="E308" s="7"/>
      <c r="F308" s="7"/>
      <c r="G308" s="7"/>
      <c r="H308" s="7"/>
      <c r="I308" s="58"/>
    </row>
    <row r="309" spans="1:9" x14ac:dyDescent="0.25">
      <c r="A309" s="6"/>
      <c r="B309" s="4"/>
      <c r="C309" s="7"/>
      <c r="D309" s="7"/>
      <c r="E309" s="7"/>
      <c r="F309" s="7"/>
      <c r="G309" s="7"/>
      <c r="H309" s="7"/>
      <c r="I309" s="58"/>
    </row>
    <row r="310" spans="1:9" x14ac:dyDescent="0.25">
      <c r="A310" s="6"/>
      <c r="B310" s="4"/>
      <c r="C310" s="7"/>
      <c r="D310" s="7"/>
      <c r="E310" s="7"/>
      <c r="F310" s="7"/>
      <c r="G310" s="7"/>
      <c r="H310" s="7"/>
      <c r="I310" s="58"/>
    </row>
    <row r="311" spans="1:9" x14ac:dyDescent="0.25">
      <c r="A311" s="6"/>
      <c r="B311" s="4"/>
      <c r="C311" s="7"/>
      <c r="D311" s="7"/>
      <c r="E311" s="7"/>
      <c r="F311" s="7"/>
      <c r="G311" s="7"/>
      <c r="H311" s="7"/>
      <c r="I311" s="58"/>
    </row>
    <row r="312" spans="1:9" ht="18" x14ac:dyDescent="0.25">
      <c r="A312" s="8"/>
      <c r="B312" s="8" t="s">
        <v>479</v>
      </c>
      <c r="C312" s="8"/>
      <c r="D312" s="8"/>
      <c r="E312" s="8"/>
      <c r="F312" s="8"/>
      <c r="G312" s="8"/>
      <c r="H312" s="8"/>
      <c r="I312" s="55"/>
    </row>
    <row r="313" spans="1:9" x14ac:dyDescent="0.25">
      <c r="A313" s="16" t="s">
        <v>0</v>
      </c>
      <c r="B313" s="17"/>
      <c r="C313" s="18" t="s">
        <v>1980</v>
      </c>
      <c r="D313" s="18" t="s">
        <v>1981</v>
      </c>
      <c r="E313" s="18" t="s">
        <v>1982</v>
      </c>
      <c r="F313" s="18" t="s">
        <v>1983</v>
      </c>
      <c r="G313" s="18" t="s">
        <v>1984</v>
      </c>
      <c r="H313" s="18" t="s">
        <v>1985</v>
      </c>
      <c r="I313" s="56" t="s">
        <v>1986</v>
      </c>
    </row>
    <row r="314" spans="1:9" x14ac:dyDescent="0.25">
      <c r="A314" s="4"/>
      <c r="B314" s="4" t="s">
        <v>1974</v>
      </c>
      <c r="C314" s="4"/>
      <c r="D314" s="4"/>
      <c r="E314" s="4"/>
      <c r="F314" s="4"/>
      <c r="G314" s="4"/>
      <c r="H314" s="4"/>
      <c r="I314" s="57"/>
    </row>
    <row r="315" spans="1:9" x14ac:dyDescent="0.25">
      <c r="A315" s="6" t="s">
        <v>1448</v>
      </c>
      <c r="B315" s="4" t="s">
        <v>1447</v>
      </c>
      <c r="C315" s="7">
        <v>3.61434509670852</v>
      </c>
      <c r="D315" s="7">
        <v>-1.59210697419669</v>
      </c>
      <c r="E315" s="7">
        <v>-1.8980475524709199</v>
      </c>
      <c r="F315" s="4"/>
      <c r="G315" s="4"/>
      <c r="H315" s="4"/>
      <c r="I315" s="57"/>
    </row>
    <row r="316" spans="1:9" x14ac:dyDescent="0.25">
      <c r="A316" s="6" t="s">
        <v>1450</v>
      </c>
      <c r="B316" s="4" t="s">
        <v>1449</v>
      </c>
      <c r="C316" s="7">
        <v>1.7062645502645499</v>
      </c>
      <c r="D316" s="7">
        <v>-4.18776930000615</v>
      </c>
      <c r="E316" s="7">
        <v>-4.90265853255762</v>
      </c>
      <c r="F316" s="7">
        <v>2.5673205164853199</v>
      </c>
      <c r="G316" s="7">
        <v>56.821199136186301</v>
      </c>
      <c r="H316" s="7">
        <v>108.381871008815</v>
      </c>
      <c r="I316" s="58">
        <v>145.40752151077999</v>
      </c>
    </row>
    <row r="317" spans="1:9" x14ac:dyDescent="0.25">
      <c r="A317" s="6" t="s">
        <v>1452</v>
      </c>
      <c r="B317" s="4" t="s">
        <v>1451</v>
      </c>
      <c r="C317" s="7">
        <v>2.5513310915607899</v>
      </c>
      <c r="D317" s="7">
        <v>-1.2283577553618199</v>
      </c>
      <c r="E317" s="7">
        <v>0.97588609662547599</v>
      </c>
      <c r="F317" s="7">
        <v>17.7612397827866</v>
      </c>
      <c r="G317" s="7">
        <v>80.018742440703804</v>
      </c>
      <c r="H317" s="7">
        <v>134.207484664947</v>
      </c>
      <c r="I317" s="58">
        <v>151.68965865894</v>
      </c>
    </row>
    <row r="318" spans="1:9" x14ac:dyDescent="0.25">
      <c r="A318" s="6" t="s">
        <v>1454</v>
      </c>
      <c r="B318" s="4" t="s">
        <v>1453</v>
      </c>
      <c r="C318" s="7">
        <v>2.4701325676927302</v>
      </c>
      <c r="D318" s="7">
        <v>1.8212823458657199</v>
      </c>
      <c r="E318" s="7">
        <v>6.5279468679133403</v>
      </c>
      <c r="F318" s="7">
        <v>27.605167814279099</v>
      </c>
      <c r="G318" s="7">
        <v>114.091973934808</v>
      </c>
      <c r="H318" s="7">
        <v>188.09086848010801</v>
      </c>
      <c r="I318" s="58">
        <v>220.42213696776801</v>
      </c>
    </row>
    <row r="319" spans="1:9" x14ac:dyDescent="0.25">
      <c r="A319" s="6" t="s">
        <v>1456</v>
      </c>
      <c r="B319" s="4" t="s">
        <v>1455</v>
      </c>
      <c r="C319" s="7">
        <v>1.87463055172136</v>
      </c>
      <c r="D319" s="7">
        <v>-1.07179575630729</v>
      </c>
      <c r="E319" s="7">
        <v>-0.23744360659481201</v>
      </c>
      <c r="F319" s="7">
        <v>19.1109612044506</v>
      </c>
      <c r="G319" s="7">
        <v>89.558925445076596</v>
      </c>
      <c r="H319" s="7">
        <v>135.50721201511001</v>
      </c>
      <c r="I319" s="58">
        <v>213.944695255591</v>
      </c>
    </row>
    <row r="320" spans="1:9" x14ac:dyDescent="0.25">
      <c r="A320" s="6" t="s">
        <v>1458</v>
      </c>
      <c r="B320" s="4" t="s">
        <v>1457</v>
      </c>
      <c r="C320" s="7">
        <v>1.85835428652254</v>
      </c>
      <c r="D320" s="7">
        <v>-4.0540291809393798</v>
      </c>
      <c r="E320" s="7">
        <v>-3.2375360678127598</v>
      </c>
      <c r="F320" s="7">
        <v>14.2505148448939</v>
      </c>
      <c r="G320" s="7">
        <v>72.201730876828506</v>
      </c>
      <c r="H320" s="7">
        <v>128.51239918535501</v>
      </c>
      <c r="I320" s="58">
        <v>131.74913631598901</v>
      </c>
    </row>
    <row r="321" spans="1:9" x14ac:dyDescent="0.25">
      <c r="A321" s="4"/>
      <c r="B321" s="4" t="s">
        <v>1976</v>
      </c>
      <c r="C321" s="4"/>
      <c r="D321" s="4"/>
      <c r="E321" s="4"/>
      <c r="F321" s="4"/>
      <c r="G321" s="4"/>
      <c r="H321" s="4"/>
      <c r="I321" s="57"/>
    </row>
    <row r="322" spans="1:9" x14ac:dyDescent="0.25">
      <c r="A322" s="4"/>
      <c r="B322" s="4" t="s">
        <v>480</v>
      </c>
      <c r="C322" s="4"/>
      <c r="D322" s="4"/>
      <c r="E322" s="4"/>
      <c r="F322" s="4"/>
      <c r="G322" s="4"/>
      <c r="H322" s="4"/>
      <c r="I322" s="57"/>
    </row>
    <row r="323" spans="1:9" x14ac:dyDescent="0.25">
      <c r="A323" s="6" t="s">
        <v>1460</v>
      </c>
      <c r="B323" s="4" t="s">
        <v>1459</v>
      </c>
      <c r="C323" s="7">
        <v>2.57973608062365</v>
      </c>
      <c r="D323" s="7">
        <v>0.89671922604719501</v>
      </c>
      <c r="E323" s="7">
        <v>-0.59451843576846597</v>
      </c>
      <c r="F323" s="7">
        <v>15.191619607579099</v>
      </c>
      <c r="G323" s="4"/>
      <c r="H323" s="4"/>
      <c r="I323" s="57"/>
    </row>
    <row r="324" spans="1:9" x14ac:dyDescent="0.25">
      <c r="A324" s="4"/>
      <c r="B324" s="4" t="s">
        <v>483</v>
      </c>
      <c r="C324" s="4"/>
      <c r="D324" s="4"/>
      <c r="E324" s="4"/>
      <c r="F324" s="4"/>
      <c r="G324" s="4"/>
      <c r="H324" s="4"/>
      <c r="I324" s="57"/>
    </row>
    <row r="325" spans="1:9" x14ac:dyDescent="0.25">
      <c r="A325" s="6" t="s">
        <v>1462</v>
      </c>
      <c r="B325" s="4" t="s">
        <v>1461</v>
      </c>
      <c r="C325" s="7">
        <v>0.633971255201775</v>
      </c>
      <c r="D325" s="7">
        <v>-0.77944501500212005</v>
      </c>
      <c r="E325" s="7">
        <v>8.6081600900660895</v>
      </c>
      <c r="F325" s="7">
        <v>21.702878494326001</v>
      </c>
      <c r="G325" s="7">
        <v>55.605934459328203</v>
      </c>
      <c r="H325" s="7">
        <v>81.304866154676901</v>
      </c>
      <c r="I325" s="58">
        <v>76.957615949246602</v>
      </c>
    </row>
    <row r="326" spans="1:9" x14ac:dyDescent="0.25">
      <c r="A326" s="6" t="s">
        <v>1464</v>
      </c>
      <c r="B326" s="4" t="s">
        <v>1463</v>
      </c>
      <c r="C326" s="7">
        <v>2.5511723620859801</v>
      </c>
      <c r="D326" s="7">
        <v>-0.83575568693097801</v>
      </c>
      <c r="E326" s="4"/>
      <c r="F326" s="4"/>
      <c r="G326" s="4"/>
      <c r="H326" s="4"/>
      <c r="I326" s="57"/>
    </row>
    <row r="327" spans="1:9" x14ac:dyDescent="0.25">
      <c r="A327" s="4"/>
      <c r="B327" s="4" t="s">
        <v>486</v>
      </c>
      <c r="C327" s="4"/>
      <c r="D327" s="4"/>
      <c r="E327" s="4"/>
      <c r="F327" s="4"/>
      <c r="G327" s="4"/>
      <c r="H327" s="4"/>
      <c r="I327" s="57"/>
    </row>
    <row r="328" spans="1:9" x14ac:dyDescent="0.25">
      <c r="A328" s="6" t="s">
        <v>1466</v>
      </c>
      <c r="B328" s="4" t="s">
        <v>1465</v>
      </c>
      <c r="C328" s="7">
        <v>2.5770936133158502</v>
      </c>
      <c r="D328" s="7">
        <v>-1.4007719400843599</v>
      </c>
      <c r="E328" s="7">
        <v>-1.01424057040926E-2</v>
      </c>
      <c r="F328" s="7">
        <v>16.573494949593002</v>
      </c>
      <c r="G328" s="7">
        <v>75.816642136285594</v>
      </c>
      <c r="H328" s="7">
        <v>134.47575801427001</v>
      </c>
      <c r="I328" s="58">
        <v>149.955380234166</v>
      </c>
    </row>
    <row r="329" spans="1:9" x14ac:dyDescent="0.25">
      <c r="A329" s="4"/>
      <c r="B329" s="4" t="s">
        <v>1467</v>
      </c>
      <c r="C329" s="4"/>
      <c r="D329" s="4"/>
      <c r="E329" s="4"/>
      <c r="F329" s="4"/>
      <c r="G329" s="4"/>
      <c r="H329" s="4"/>
      <c r="I329" s="57"/>
    </row>
    <row r="330" spans="1:9" x14ac:dyDescent="0.25">
      <c r="A330" s="6" t="s">
        <v>1469</v>
      </c>
      <c r="B330" s="4" t="s">
        <v>1468</v>
      </c>
      <c r="C330" s="7">
        <v>2.1732830813547399</v>
      </c>
      <c r="D330" s="7">
        <v>-0.97901875790912096</v>
      </c>
      <c r="E330" s="7">
        <v>1.8744663085362301</v>
      </c>
      <c r="F330" s="7">
        <v>22.335939032827699</v>
      </c>
      <c r="G330" s="4"/>
      <c r="H330" s="4"/>
      <c r="I330" s="57"/>
    </row>
    <row r="331" spans="1:9" x14ac:dyDescent="0.25">
      <c r="A331" s="4"/>
      <c r="B331" s="4" t="s">
        <v>491</v>
      </c>
      <c r="C331" s="4"/>
      <c r="D331" s="4"/>
      <c r="E331" s="4"/>
      <c r="F331" s="4"/>
      <c r="G331" s="4"/>
      <c r="H331" s="4"/>
      <c r="I331" s="57"/>
    </row>
    <row r="332" spans="1:9" x14ac:dyDescent="0.25">
      <c r="A332" s="6" t="s">
        <v>1471</v>
      </c>
      <c r="B332" s="4" t="s">
        <v>1470</v>
      </c>
      <c r="C332" s="7">
        <v>-6.7954137004859902E-2</v>
      </c>
      <c r="D332" s="7">
        <v>3.3706959663307702E-2</v>
      </c>
      <c r="E332" s="7">
        <v>5.1644600937803702</v>
      </c>
      <c r="F332" s="7">
        <v>28.507255045671499</v>
      </c>
      <c r="G332" s="7">
        <v>100.877958934227</v>
      </c>
      <c r="H332" s="7">
        <v>161.896096364138</v>
      </c>
      <c r="I332" s="57"/>
    </row>
    <row r="333" spans="1:9" x14ac:dyDescent="0.25">
      <c r="A333" s="6" t="s">
        <v>1473</v>
      </c>
      <c r="B333" s="4" t="s">
        <v>1472</v>
      </c>
      <c r="C333" s="7">
        <v>-6.7222436848686506E-2</v>
      </c>
      <c r="D333" s="7">
        <v>3.9799050795680198E-2</v>
      </c>
      <c r="E333" s="7">
        <v>5.1435721095867297</v>
      </c>
      <c r="F333" s="7">
        <v>28.659166379028001</v>
      </c>
      <c r="G333" s="4"/>
      <c r="H333" s="4"/>
      <c r="I333" s="57"/>
    </row>
    <row r="334" spans="1:9" x14ac:dyDescent="0.25">
      <c r="A334" s="4"/>
      <c r="B334" s="4" t="s">
        <v>508</v>
      </c>
      <c r="C334" s="4"/>
      <c r="D334" s="4"/>
      <c r="E334" s="4"/>
      <c r="F334" s="4"/>
      <c r="G334" s="4"/>
      <c r="H334" s="4"/>
      <c r="I334" s="57"/>
    </row>
    <row r="335" spans="1:9" x14ac:dyDescent="0.25">
      <c r="A335" s="6" t="s">
        <v>1475</v>
      </c>
      <c r="B335" s="4" t="s">
        <v>1474</v>
      </c>
      <c r="C335" s="4"/>
      <c r="D335" s="4"/>
      <c r="E335" s="4"/>
      <c r="F335" s="4"/>
      <c r="G335" s="4"/>
      <c r="H335" s="4"/>
      <c r="I335" s="57"/>
    </row>
    <row r="336" spans="1:9" x14ac:dyDescent="0.25">
      <c r="A336" s="4"/>
      <c r="B336" s="4" t="s">
        <v>1476</v>
      </c>
      <c r="C336" s="4"/>
      <c r="D336" s="4"/>
      <c r="E336" s="4"/>
      <c r="F336" s="4"/>
      <c r="G336" s="4"/>
      <c r="H336" s="4"/>
      <c r="I336" s="57"/>
    </row>
    <row r="337" spans="1:9" x14ac:dyDescent="0.25">
      <c r="A337" s="6" t="s">
        <v>1478</v>
      </c>
      <c r="B337" s="4" t="s">
        <v>1477</v>
      </c>
      <c r="C337" s="7">
        <v>3.3256880733944798</v>
      </c>
      <c r="D337" s="7">
        <v>-1.41031791253892</v>
      </c>
      <c r="E337" s="7">
        <v>1.2358385180112901</v>
      </c>
      <c r="F337" s="4"/>
      <c r="G337" s="4"/>
      <c r="H337" s="4"/>
      <c r="I337" s="57"/>
    </row>
    <row r="338" spans="1:9" x14ac:dyDescent="0.25">
      <c r="A338" s="6"/>
      <c r="B338" s="4" t="s">
        <v>515</v>
      </c>
      <c r="C338" s="7">
        <v>2.1204778909148998</v>
      </c>
      <c r="D338" s="7">
        <v>-0.93704049059226502</v>
      </c>
      <c r="E338" s="7">
        <v>1.67610557187472</v>
      </c>
      <c r="F338" s="7">
        <v>22.201991021152999</v>
      </c>
      <c r="G338" s="7">
        <v>93.788947572590999</v>
      </c>
      <c r="H338" s="7">
        <v>163.331301570226</v>
      </c>
      <c r="I338" s="58">
        <v>186.69802911371701</v>
      </c>
    </row>
    <row r="339" spans="1:9" x14ac:dyDescent="0.25">
      <c r="A339" s="6"/>
      <c r="B339" s="4" t="s">
        <v>1978</v>
      </c>
      <c r="C339" s="7">
        <f t="shared" ref="C339:I339" si="6">MEDIAN(C315:C338)</f>
        <v>2.1732830813547399</v>
      </c>
      <c r="D339" s="7">
        <f t="shared" si="6"/>
        <v>-0.97901875790912096</v>
      </c>
      <c r="E339" s="7">
        <f t="shared" si="6"/>
        <v>1.1058623073183831</v>
      </c>
      <c r="F339" s="7">
        <f t="shared" si="6"/>
        <v>20.406919849388302</v>
      </c>
      <c r="G339" s="7">
        <f t="shared" si="6"/>
        <v>80.018742440703804</v>
      </c>
      <c r="H339" s="7">
        <f t="shared" si="6"/>
        <v>134.47575801427001</v>
      </c>
      <c r="I339" s="58">
        <f t="shared" si="6"/>
        <v>150.822519446553</v>
      </c>
    </row>
    <row r="340" spans="1:9" x14ac:dyDescent="0.25">
      <c r="A340" s="6"/>
      <c r="B340" s="4" t="s">
        <v>516</v>
      </c>
      <c r="C340" s="7">
        <v>2.1351973756735698</v>
      </c>
      <c r="D340" s="7">
        <v>-0.92057716794914801</v>
      </c>
      <c r="E340" s="7">
        <v>2.26829535341574</v>
      </c>
      <c r="F340" s="7">
        <v>25.159823436866802</v>
      </c>
      <c r="G340" s="7">
        <v>100.568768076003</v>
      </c>
      <c r="H340" s="7">
        <v>176.298263891462</v>
      </c>
      <c r="I340" s="58">
        <v>205.040384048042</v>
      </c>
    </row>
    <row r="341" spans="1:9" x14ac:dyDescent="0.25">
      <c r="A341" s="6"/>
      <c r="B341" s="4"/>
      <c r="C341" s="7"/>
      <c r="D341" s="7"/>
      <c r="E341" s="7"/>
      <c r="F341" s="7"/>
      <c r="G341" s="7"/>
      <c r="H341" s="7"/>
      <c r="I341" s="58"/>
    </row>
    <row r="342" spans="1:9" x14ac:dyDescent="0.25">
      <c r="A342" s="6"/>
      <c r="B342" s="4"/>
      <c r="C342" s="7"/>
      <c r="D342" s="7"/>
      <c r="E342" s="7"/>
      <c r="F342" s="7"/>
      <c r="G342" s="7"/>
      <c r="H342" s="7"/>
      <c r="I342" s="58"/>
    </row>
    <row r="343" spans="1:9" x14ac:dyDescent="0.25">
      <c r="A343" s="6"/>
      <c r="B343" s="4"/>
      <c r="C343" s="7"/>
      <c r="D343" s="7"/>
      <c r="E343" s="7"/>
      <c r="F343" s="7"/>
      <c r="G343" s="7"/>
      <c r="H343" s="7"/>
      <c r="I343" s="58"/>
    </row>
    <row r="344" spans="1:9" x14ac:dyDescent="0.25">
      <c r="A344" s="6"/>
      <c r="B344" s="4"/>
      <c r="C344" s="7"/>
      <c r="D344" s="7"/>
      <c r="E344" s="7"/>
      <c r="F344" s="7"/>
      <c r="G344" s="7"/>
      <c r="H344" s="7"/>
      <c r="I344" s="58"/>
    </row>
    <row r="345" spans="1:9" x14ac:dyDescent="0.25">
      <c r="A345" s="6"/>
      <c r="B345" s="4"/>
      <c r="C345" s="7"/>
      <c r="D345" s="7"/>
      <c r="E345" s="7"/>
      <c r="F345" s="7"/>
      <c r="G345" s="7"/>
      <c r="H345" s="7"/>
      <c r="I345" s="58"/>
    </row>
    <row r="346" spans="1:9" x14ac:dyDescent="0.25">
      <c r="A346" s="6"/>
      <c r="B346" s="4"/>
      <c r="C346" s="7"/>
      <c r="D346" s="7"/>
      <c r="E346" s="7"/>
      <c r="F346" s="7"/>
      <c r="G346" s="7"/>
      <c r="H346" s="7"/>
      <c r="I346" s="58"/>
    </row>
    <row r="347" spans="1:9" ht="18" x14ac:dyDescent="0.25">
      <c r="A347" s="8"/>
      <c r="B347" s="8" t="s">
        <v>517</v>
      </c>
      <c r="C347" s="8"/>
      <c r="D347" s="8"/>
      <c r="E347" s="8"/>
      <c r="F347" s="8"/>
      <c r="G347" s="8"/>
      <c r="H347" s="8"/>
      <c r="I347" s="55"/>
    </row>
    <row r="348" spans="1:9" x14ac:dyDescent="0.25">
      <c r="A348" s="16" t="s">
        <v>0</v>
      </c>
      <c r="B348" s="17"/>
      <c r="C348" s="18" t="s">
        <v>1980</v>
      </c>
      <c r="D348" s="18" t="s">
        <v>1981</v>
      </c>
      <c r="E348" s="18" t="s">
        <v>1982</v>
      </c>
      <c r="F348" s="18" t="s">
        <v>1983</v>
      </c>
      <c r="G348" s="18" t="s">
        <v>1984</v>
      </c>
      <c r="H348" s="18" t="s">
        <v>1985</v>
      </c>
      <c r="I348" s="56" t="s">
        <v>1986</v>
      </c>
    </row>
    <row r="349" spans="1:9" x14ac:dyDescent="0.25">
      <c r="A349" s="4"/>
      <c r="B349" s="4" t="s">
        <v>1974</v>
      </c>
      <c r="C349" s="4"/>
      <c r="D349" s="4"/>
      <c r="E349" s="4"/>
      <c r="F349" s="4"/>
      <c r="G349" s="4"/>
      <c r="H349" s="4"/>
      <c r="I349" s="57"/>
    </row>
    <row r="350" spans="1:9" x14ac:dyDescent="0.25">
      <c r="A350" s="6" t="s">
        <v>1480</v>
      </c>
      <c r="B350" s="4" t="s">
        <v>1479</v>
      </c>
      <c r="C350" s="7">
        <v>1.1527521346371199</v>
      </c>
      <c r="D350" s="7">
        <v>-1.95033363988412</v>
      </c>
      <c r="E350" s="7">
        <v>-4.3885932328571897</v>
      </c>
      <c r="F350" s="7">
        <v>-1.93639225537658</v>
      </c>
      <c r="G350" s="7">
        <v>30.3729277733893</v>
      </c>
      <c r="H350" s="7">
        <v>32.355584581834698</v>
      </c>
      <c r="I350" s="57"/>
    </row>
    <row r="351" spans="1:9" x14ac:dyDescent="0.25">
      <c r="A351" s="4"/>
      <c r="B351" s="4"/>
      <c r="C351" s="4"/>
      <c r="D351" s="4"/>
      <c r="E351" s="4"/>
      <c r="F351" s="4"/>
      <c r="G351" s="4"/>
      <c r="H351" s="4"/>
      <c r="I351" s="57"/>
    </row>
    <row r="352" spans="1:9" x14ac:dyDescent="0.25">
      <c r="A352" s="4"/>
      <c r="B352" s="4" t="s">
        <v>518</v>
      </c>
      <c r="C352" s="4"/>
      <c r="D352" s="4"/>
      <c r="E352" s="4"/>
      <c r="F352" s="4"/>
      <c r="G352" s="4"/>
      <c r="H352" s="4"/>
      <c r="I352" s="57"/>
    </row>
    <row r="353" spans="1:9" x14ac:dyDescent="0.25">
      <c r="A353" s="6" t="s">
        <v>1482</v>
      </c>
      <c r="B353" s="4" t="s">
        <v>1481</v>
      </c>
      <c r="C353" s="7">
        <v>2.6294862610821599</v>
      </c>
      <c r="D353" s="7">
        <v>2.68599905583021</v>
      </c>
      <c r="E353" s="7">
        <v>3.7332073781309201</v>
      </c>
      <c r="F353" s="7">
        <v>14.8359962307982</v>
      </c>
      <c r="G353" s="7">
        <v>65.310515161528301</v>
      </c>
      <c r="H353" s="7">
        <v>70.834215181004595</v>
      </c>
      <c r="I353" s="58">
        <v>92.190389196151799</v>
      </c>
    </row>
    <row r="354" spans="1:9" x14ac:dyDescent="0.25">
      <c r="A354" s="6"/>
      <c r="B354" s="4" t="s">
        <v>533</v>
      </c>
      <c r="C354" s="7">
        <v>1.5415402368120099</v>
      </c>
      <c r="D354" s="7">
        <v>-0.72510299293723202</v>
      </c>
      <c r="E354" s="7">
        <v>0.26126347394107802</v>
      </c>
      <c r="F354" s="7">
        <v>2.5532747486192</v>
      </c>
      <c r="G354" s="7">
        <v>44.421241070809401</v>
      </c>
      <c r="H354" s="7">
        <v>56.998653567586203</v>
      </c>
      <c r="I354" s="58">
        <v>64.956545863692398</v>
      </c>
    </row>
    <row r="355" spans="1:9" x14ac:dyDescent="0.25">
      <c r="A355" s="6"/>
      <c r="B355" s="4"/>
      <c r="C355" s="7"/>
      <c r="D355" s="7"/>
      <c r="E355" s="7"/>
      <c r="F355" s="7"/>
      <c r="G355" s="7"/>
      <c r="H355" s="7"/>
      <c r="I355" s="58"/>
    </row>
    <row r="356" spans="1:9" x14ac:dyDescent="0.25">
      <c r="A356" s="6"/>
      <c r="B356" s="4"/>
      <c r="C356" s="7"/>
      <c r="D356" s="7"/>
      <c r="E356" s="7"/>
      <c r="F356" s="7"/>
      <c r="G356" s="7"/>
      <c r="H356" s="7"/>
      <c r="I356" s="58"/>
    </row>
    <row r="357" spans="1:9" x14ac:dyDescent="0.25">
      <c r="A357" s="6"/>
      <c r="B357" s="4"/>
      <c r="C357" s="7"/>
      <c r="D357" s="7"/>
      <c r="E357" s="7"/>
      <c r="F357" s="7"/>
      <c r="G357" s="7"/>
      <c r="H357" s="7"/>
      <c r="I357" s="58"/>
    </row>
    <row r="358" spans="1:9" ht="18" x14ac:dyDescent="0.25">
      <c r="A358" s="8"/>
      <c r="B358" s="8" t="s">
        <v>534</v>
      </c>
      <c r="C358" s="8"/>
      <c r="D358" s="8"/>
      <c r="E358" s="8"/>
      <c r="F358" s="8"/>
      <c r="G358" s="8"/>
      <c r="H358" s="8"/>
      <c r="I358" s="55"/>
    </row>
    <row r="359" spans="1:9" x14ac:dyDescent="0.25">
      <c r="A359" s="16" t="s">
        <v>0</v>
      </c>
      <c r="B359" s="17"/>
      <c r="C359" s="18" t="s">
        <v>1980</v>
      </c>
      <c r="D359" s="18" t="s">
        <v>1981</v>
      </c>
      <c r="E359" s="18" t="s">
        <v>1982</v>
      </c>
      <c r="F359" s="18" t="s">
        <v>1983</v>
      </c>
      <c r="G359" s="18" t="s">
        <v>1984</v>
      </c>
      <c r="H359" s="18" t="s">
        <v>1985</v>
      </c>
      <c r="I359" s="56" t="s">
        <v>1986</v>
      </c>
    </row>
    <row r="360" spans="1:9" x14ac:dyDescent="0.25">
      <c r="A360" s="4"/>
      <c r="B360" s="4" t="s">
        <v>1976</v>
      </c>
      <c r="C360" s="4"/>
      <c r="D360" s="4"/>
      <c r="E360" s="4"/>
      <c r="F360" s="4"/>
      <c r="G360" s="4"/>
      <c r="H360" s="4"/>
      <c r="I360" s="57"/>
    </row>
    <row r="361" spans="1:9" x14ac:dyDescent="0.25">
      <c r="A361" s="4"/>
      <c r="B361" s="4" t="s">
        <v>535</v>
      </c>
      <c r="C361" s="4"/>
      <c r="D361" s="4"/>
      <c r="E361" s="4"/>
      <c r="F361" s="4"/>
      <c r="G361" s="4"/>
      <c r="H361" s="4"/>
      <c r="I361" s="57"/>
    </row>
    <row r="362" spans="1:9" x14ac:dyDescent="0.25">
      <c r="A362" s="6" t="s">
        <v>1484</v>
      </c>
      <c r="B362" s="4" t="s">
        <v>1483</v>
      </c>
      <c r="C362" s="4"/>
      <c r="D362" s="4"/>
      <c r="E362" s="4"/>
      <c r="F362" s="4"/>
      <c r="G362" s="4"/>
      <c r="H362" s="4"/>
      <c r="I362" s="57"/>
    </row>
    <row r="363" spans="1:9" x14ac:dyDescent="0.25">
      <c r="A363" s="6"/>
      <c r="B363" s="4" t="s">
        <v>542</v>
      </c>
      <c r="C363" s="7">
        <v>3.3432364054744701</v>
      </c>
      <c r="D363" s="7">
        <v>5.1446812669037296</v>
      </c>
      <c r="E363" s="7">
        <v>8.8121720609986607</v>
      </c>
      <c r="F363" s="7">
        <v>17.882771445710901</v>
      </c>
      <c r="G363" s="7">
        <v>19.255003913628599</v>
      </c>
      <c r="H363" s="7">
        <v>-1.8710884963279399</v>
      </c>
      <c r="I363" s="58">
        <v>-12.9269959583653</v>
      </c>
    </row>
    <row r="364" spans="1:9" x14ac:dyDescent="0.25">
      <c r="A364" s="6"/>
      <c r="B364" s="4" t="s">
        <v>543</v>
      </c>
      <c r="C364" s="7">
        <v>-1.9116438612221001</v>
      </c>
      <c r="D364" s="7">
        <v>-0.95428024649193899</v>
      </c>
      <c r="E364" s="7">
        <v>1.61602988392942</v>
      </c>
      <c r="F364" s="7">
        <v>10.370215608972901</v>
      </c>
      <c r="G364" s="7">
        <v>14.815135197771101</v>
      </c>
      <c r="H364" s="7">
        <v>-2.1325521943689298</v>
      </c>
      <c r="I364" s="58">
        <v>-6.5160086088385096</v>
      </c>
    </row>
    <row r="365" spans="1:9" x14ac:dyDescent="0.25">
      <c r="A365" s="6"/>
      <c r="B365" s="4"/>
      <c r="C365" s="7"/>
      <c r="D365" s="7"/>
      <c r="E365" s="7"/>
      <c r="F365" s="7"/>
      <c r="G365" s="7"/>
      <c r="H365" s="7"/>
      <c r="I365" s="58"/>
    </row>
    <row r="366" spans="1:9" x14ac:dyDescent="0.25">
      <c r="A366" s="6"/>
      <c r="B366" s="4"/>
      <c r="C366" s="7"/>
      <c r="D366" s="7"/>
      <c r="E366" s="7"/>
      <c r="F366" s="7"/>
      <c r="G366" s="7"/>
      <c r="H366" s="7"/>
      <c r="I366" s="58"/>
    </row>
    <row r="367" spans="1:9" x14ac:dyDescent="0.25">
      <c r="A367" s="6"/>
      <c r="B367" s="4"/>
      <c r="C367" s="7"/>
      <c r="D367" s="7"/>
      <c r="E367" s="7"/>
      <c r="F367" s="7"/>
      <c r="G367" s="7"/>
      <c r="H367" s="7"/>
      <c r="I367" s="58"/>
    </row>
    <row r="368" spans="1:9" ht="18" x14ac:dyDescent="0.25">
      <c r="A368" s="8"/>
      <c r="B368" s="8" t="s">
        <v>544</v>
      </c>
      <c r="C368" s="8"/>
      <c r="D368" s="8"/>
      <c r="E368" s="8"/>
      <c r="F368" s="8"/>
      <c r="G368" s="8"/>
      <c r="H368" s="8"/>
      <c r="I368" s="55"/>
    </row>
    <row r="369" spans="1:9" x14ac:dyDescent="0.25">
      <c r="A369" s="16" t="s">
        <v>0</v>
      </c>
      <c r="B369" s="17"/>
      <c r="C369" s="18" t="s">
        <v>1980</v>
      </c>
      <c r="D369" s="18" t="s">
        <v>1981</v>
      </c>
      <c r="E369" s="18" t="s">
        <v>1982</v>
      </c>
      <c r="F369" s="18" t="s">
        <v>1983</v>
      </c>
      <c r="G369" s="18" t="s">
        <v>1984</v>
      </c>
      <c r="H369" s="18" t="s">
        <v>1985</v>
      </c>
      <c r="I369" s="56" t="s">
        <v>1986</v>
      </c>
    </row>
    <row r="370" spans="1:9" x14ac:dyDescent="0.25">
      <c r="A370" s="4"/>
      <c r="B370" s="4" t="s">
        <v>1976</v>
      </c>
      <c r="C370" s="4"/>
      <c r="D370" s="4"/>
      <c r="E370" s="4"/>
      <c r="F370" s="4"/>
      <c r="G370" s="4"/>
      <c r="H370" s="4"/>
      <c r="I370" s="57"/>
    </row>
    <row r="371" spans="1:9" x14ac:dyDescent="0.25">
      <c r="A371" s="4"/>
      <c r="B371" s="4" t="s">
        <v>545</v>
      </c>
      <c r="C371" s="4"/>
      <c r="D371" s="4"/>
      <c r="E371" s="4"/>
      <c r="F371" s="4"/>
      <c r="G371" s="4"/>
      <c r="H371" s="4"/>
      <c r="I371" s="57"/>
    </row>
    <row r="372" spans="1:9" x14ac:dyDescent="0.25">
      <c r="A372" s="6" t="s">
        <v>1486</v>
      </c>
      <c r="B372" s="4" t="s">
        <v>1485</v>
      </c>
      <c r="C372" s="7">
        <v>3.2771287316891198</v>
      </c>
      <c r="D372" s="7">
        <v>-0.47179292757938202</v>
      </c>
      <c r="E372" s="7">
        <v>11.2373392505108</v>
      </c>
      <c r="F372" s="7">
        <v>23.815279233517199</v>
      </c>
      <c r="G372" s="7">
        <v>81.013144117905</v>
      </c>
      <c r="H372" s="7">
        <v>101.182794044007</v>
      </c>
      <c r="I372" s="58">
        <v>150.49232518410301</v>
      </c>
    </row>
    <row r="373" spans="1:9" x14ac:dyDescent="0.25">
      <c r="A373" s="6" t="s">
        <v>552</v>
      </c>
      <c r="B373" s="4" t="s">
        <v>551</v>
      </c>
      <c r="C373" s="7">
        <v>3.7255823239002499</v>
      </c>
      <c r="D373" s="7">
        <v>-2.2391313779958</v>
      </c>
      <c r="E373" s="7">
        <v>1.5503707131543101</v>
      </c>
      <c r="F373" s="7">
        <v>8.4625320429730007</v>
      </c>
      <c r="G373" s="7">
        <v>56.123119700647003</v>
      </c>
      <c r="H373" s="7">
        <v>64.102265350264503</v>
      </c>
      <c r="I373" s="58">
        <v>63.9420879167794</v>
      </c>
    </row>
    <row r="374" spans="1:9" x14ac:dyDescent="0.25">
      <c r="A374" s="6"/>
      <c r="B374" s="4"/>
      <c r="C374" s="7"/>
      <c r="D374" s="7"/>
      <c r="E374" s="7"/>
      <c r="F374" s="7"/>
      <c r="G374" s="7"/>
      <c r="H374" s="7"/>
      <c r="I374" s="58"/>
    </row>
    <row r="375" spans="1:9" x14ac:dyDescent="0.25">
      <c r="A375" s="6"/>
      <c r="B375" s="4"/>
      <c r="C375" s="7"/>
      <c r="D375" s="7"/>
      <c r="E375" s="7"/>
      <c r="F375" s="7"/>
      <c r="G375" s="7"/>
      <c r="H375" s="7"/>
      <c r="I375" s="58"/>
    </row>
    <row r="376" spans="1:9" x14ac:dyDescent="0.25">
      <c r="A376" s="6"/>
      <c r="B376" s="4"/>
      <c r="C376" s="7"/>
      <c r="D376" s="7"/>
      <c r="E376" s="7"/>
      <c r="F376" s="7"/>
      <c r="G376" s="7"/>
      <c r="H376" s="7"/>
      <c r="I376" s="58"/>
    </row>
    <row r="377" spans="1:9" ht="18" x14ac:dyDescent="0.25">
      <c r="A377" s="8"/>
      <c r="B377" s="8" t="s">
        <v>1487</v>
      </c>
      <c r="C377" s="8"/>
      <c r="D377" s="8"/>
      <c r="E377" s="8"/>
      <c r="F377" s="8"/>
      <c r="G377" s="8"/>
      <c r="H377" s="8"/>
      <c r="I377" s="55"/>
    </row>
    <row r="378" spans="1:9" x14ac:dyDescent="0.25">
      <c r="A378" s="16" t="s">
        <v>0</v>
      </c>
      <c r="B378" s="17"/>
      <c r="C378" s="18" t="s">
        <v>1980</v>
      </c>
      <c r="D378" s="18" t="s">
        <v>1981</v>
      </c>
      <c r="E378" s="18" t="s">
        <v>1982</v>
      </c>
      <c r="F378" s="18" t="s">
        <v>1983</v>
      </c>
      <c r="G378" s="18" t="s">
        <v>1984</v>
      </c>
      <c r="H378" s="18" t="s">
        <v>1985</v>
      </c>
      <c r="I378" s="56" t="s">
        <v>1986</v>
      </c>
    </row>
    <row r="379" spans="1:9" x14ac:dyDescent="0.25">
      <c r="A379" s="4"/>
      <c r="B379" s="4" t="s">
        <v>1976</v>
      </c>
      <c r="C379" s="4"/>
      <c r="D379" s="4"/>
      <c r="E379" s="4"/>
      <c r="F379" s="4"/>
      <c r="G379" s="4"/>
      <c r="H379" s="4"/>
      <c r="I379" s="57"/>
    </row>
    <row r="380" spans="1:9" x14ac:dyDescent="0.25">
      <c r="A380" s="6" t="s">
        <v>1489</v>
      </c>
      <c r="B380" s="4" t="s">
        <v>1488</v>
      </c>
      <c r="C380" s="7">
        <v>0.93029265456424703</v>
      </c>
      <c r="D380" s="7">
        <v>-2.5207462407187999</v>
      </c>
      <c r="E380" s="7">
        <v>1.36906306773941</v>
      </c>
      <c r="F380" s="7">
        <v>8.0055305910819108</v>
      </c>
      <c r="G380" s="4"/>
      <c r="H380" s="4"/>
      <c r="I380" s="57"/>
    </row>
    <row r="381" spans="1:9" x14ac:dyDescent="0.25">
      <c r="A381" s="6"/>
      <c r="B381" s="4"/>
      <c r="C381" s="7"/>
      <c r="D381" s="7"/>
      <c r="E381" s="7"/>
      <c r="F381" s="7"/>
      <c r="G381" s="4"/>
      <c r="H381" s="4"/>
      <c r="I381" s="57"/>
    </row>
    <row r="382" spans="1:9" x14ac:dyDescent="0.25">
      <c r="A382" s="6"/>
      <c r="B382" s="4"/>
      <c r="C382" s="7"/>
      <c r="D382" s="7"/>
      <c r="E382" s="7"/>
      <c r="F382" s="7"/>
      <c r="G382" s="4"/>
      <c r="H382" s="4"/>
      <c r="I382" s="57"/>
    </row>
    <row r="383" spans="1:9" x14ac:dyDescent="0.25">
      <c r="A383" s="6"/>
      <c r="B383" s="4"/>
      <c r="C383" s="7"/>
      <c r="D383" s="7"/>
      <c r="E383" s="7"/>
      <c r="F383" s="7"/>
      <c r="G383" s="4"/>
      <c r="H383" s="4"/>
      <c r="I383" s="57"/>
    </row>
    <row r="384" spans="1:9" x14ac:dyDescent="0.25">
      <c r="A384" s="6"/>
      <c r="B384" s="4"/>
      <c r="C384" s="7"/>
      <c r="D384" s="7"/>
      <c r="E384" s="7"/>
      <c r="F384" s="7"/>
      <c r="G384" s="4"/>
      <c r="H384" s="4"/>
      <c r="I384" s="57"/>
    </row>
    <row r="385" spans="1:9" ht="18" x14ac:dyDescent="0.25">
      <c r="A385" s="8"/>
      <c r="B385" s="8" t="s">
        <v>553</v>
      </c>
      <c r="C385" s="8"/>
      <c r="D385" s="8"/>
      <c r="E385" s="8"/>
      <c r="F385" s="8"/>
      <c r="G385" s="8"/>
      <c r="H385" s="8"/>
      <c r="I385" s="55"/>
    </row>
    <row r="386" spans="1:9" x14ac:dyDescent="0.25">
      <c r="A386" s="16" t="s">
        <v>0</v>
      </c>
      <c r="B386" s="17"/>
      <c r="C386" s="18" t="s">
        <v>1980</v>
      </c>
      <c r="D386" s="18" t="s">
        <v>1981</v>
      </c>
      <c r="E386" s="18" t="s">
        <v>1982</v>
      </c>
      <c r="F386" s="18" t="s">
        <v>1983</v>
      </c>
      <c r="G386" s="18" t="s">
        <v>1984</v>
      </c>
      <c r="H386" s="18" t="s">
        <v>1985</v>
      </c>
      <c r="I386" s="56" t="s">
        <v>1986</v>
      </c>
    </row>
    <row r="387" spans="1:9" x14ac:dyDescent="0.25">
      <c r="A387" s="4"/>
      <c r="B387" s="4" t="s">
        <v>1974</v>
      </c>
      <c r="C387" s="4"/>
      <c r="D387" s="4"/>
      <c r="E387" s="4"/>
      <c r="F387" s="4"/>
      <c r="G387" s="4"/>
      <c r="H387" s="4"/>
      <c r="I387" s="57"/>
    </row>
    <row r="388" spans="1:9" x14ac:dyDescent="0.25">
      <c r="A388" s="6" t="s">
        <v>1491</v>
      </c>
      <c r="B388" s="4" t="s">
        <v>1490</v>
      </c>
      <c r="C388" s="7">
        <v>1.9439967767929001</v>
      </c>
      <c r="D388" s="7">
        <v>0.48649722001588103</v>
      </c>
      <c r="E388" s="7">
        <v>3.1754931444008299</v>
      </c>
      <c r="F388" s="7">
        <v>14.439167797376699</v>
      </c>
      <c r="G388" s="7">
        <v>41.691166176676397</v>
      </c>
      <c r="H388" s="7">
        <v>53.353131913088298</v>
      </c>
      <c r="I388" s="57"/>
    </row>
    <row r="389" spans="1:9" x14ac:dyDescent="0.25">
      <c r="A389" s="6" t="s">
        <v>1493</v>
      </c>
      <c r="B389" s="4" t="s">
        <v>1492</v>
      </c>
      <c r="C389" s="7">
        <v>1.2999825895188999</v>
      </c>
      <c r="D389" s="7">
        <v>-1.1456722231759101E-2</v>
      </c>
      <c r="E389" s="7">
        <v>2.3093605298634299</v>
      </c>
      <c r="F389" s="7">
        <v>12.6274357981675</v>
      </c>
      <c r="G389" s="7">
        <v>32.014823778550898</v>
      </c>
      <c r="H389" s="7">
        <v>44.593914762404999</v>
      </c>
      <c r="I389" s="57"/>
    </row>
    <row r="390" spans="1:9" x14ac:dyDescent="0.25">
      <c r="A390" s="6" t="s">
        <v>1495</v>
      </c>
      <c r="B390" s="4" t="s">
        <v>1494</v>
      </c>
      <c r="C390" s="7">
        <v>1.00294615432834</v>
      </c>
      <c r="D390" s="7">
        <v>-0.22292402006317</v>
      </c>
      <c r="E390" s="7">
        <v>1.71064259563187</v>
      </c>
      <c r="F390" s="7">
        <v>10.438656614119299</v>
      </c>
      <c r="G390" s="7">
        <v>23.509121569829802</v>
      </c>
      <c r="H390" s="7">
        <v>35.1511964693102</v>
      </c>
      <c r="I390" s="57"/>
    </row>
    <row r="391" spans="1:9" x14ac:dyDescent="0.25">
      <c r="A391" s="6" t="s">
        <v>1497</v>
      </c>
      <c r="B391" s="4" t="s">
        <v>1496</v>
      </c>
      <c r="C391" s="7">
        <v>2.39510713827466</v>
      </c>
      <c r="D391" s="7">
        <v>0.63895077556854396</v>
      </c>
      <c r="E391" s="7">
        <v>3.5062689148292199</v>
      </c>
      <c r="F391" s="7">
        <v>13.9721984194992</v>
      </c>
      <c r="G391" s="7">
        <v>58.444738583719399</v>
      </c>
      <c r="H391" s="7">
        <v>68.691407462429794</v>
      </c>
      <c r="I391" s="57"/>
    </row>
    <row r="392" spans="1:9" x14ac:dyDescent="0.25">
      <c r="A392" s="6" t="s">
        <v>1499</v>
      </c>
      <c r="B392" s="4" t="s">
        <v>1498</v>
      </c>
      <c r="C392" s="7">
        <v>0.14020082358901101</v>
      </c>
      <c r="D392" s="7">
        <v>-0.77042921327301805</v>
      </c>
      <c r="E392" s="7">
        <v>9.1490401229462698E-2</v>
      </c>
      <c r="F392" s="7">
        <v>-0.60904870722694104</v>
      </c>
      <c r="G392" s="4"/>
      <c r="H392" s="4"/>
      <c r="I392" s="57"/>
    </row>
    <row r="393" spans="1:9" x14ac:dyDescent="0.25">
      <c r="A393" s="6" t="s">
        <v>1501</v>
      </c>
      <c r="B393" s="4" t="s">
        <v>1500</v>
      </c>
      <c r="C393" s="7">
        <v>0.97658560452867904</v>
      </c>
      <c r="D393" s="7">
        <v>-1.1600788448108801</v>
      </c>
      <c r="E393" s="7">
        <v>1.9111114265024101</v>
      </c>
      <c r="F393" s="7">
        <v>6.7431163725920999</v>
      </c>
      <c r="G393" s="7">
        <v>33.266484818625301</v>
      </c>
      <c r="H393" s="7">
        <v>49.530776749138802</v>
      </c>
      <c r="I393" s="58">
        <v>60.310413157267199</v>
      </c>
    </row>
    <row r="394" spans="1:9" x14ac:dyDescent="0.25">
      <c r="A394" s="6" t="s">
        <v>1503</v>
      </c>
      <c r="B394" s="4" t="s">
        <v>1502</v>
      </c>
      <c r="C394" s="7">
        <v>1.55627029708355</v>
      </c>
      <c r="D394" s="7">
        <v>-1.7354061677813899</v>
      </c>
      <c r="E394" s="7">
        <v>-4.79896655174087E-2</v>
      </c>
      <c r="F394" s="7">
        <v>9.0581949126066004</v>
      </c>
      <c r="G394" s="7">
        <v>43.609875213188602</v>
      </c>
      <c r="H394" s="7">
        <v>48.8935428128284</v>
      </c>
      <c r="I394" s="58">
        <v>72.678496220312198</v>
      </c>
    </row>
    <row r="395" spans="1:9" x14ac:dyDescent="0.25">
      <c r="A395" s="6" t="s">
        <v>1505</v>
      </c>
      <c r="B395" s="4" t="s">
        <v>1504</v>
      </c>
      <c r="C395" s="7">
        <v>1.31383242439267</v>
      </c>
      <c r="D395" s="7">
        <v>0.59069652965788699</v>
      </c>
      <c r="E395" s="7">
        <v>2.7314620863007999</v>
      </c>
      <c r="F395" s="7">
        <v>11.880646044347101</v>
      </c>
      <c r="G395" s="4"/>
      <c r="H395" s="4"/>
      <c r="I395" s="57"/>
    </row>
    <row r="396" spans="1:9" x14ac:dyDescent="0.25">
      <c r="A396" s="6" t="s">
        <v>1507</v>
      </c>
      <c r="B396" s="4" t="s">
        <v>1506</v>
      </c>
      <c r="C396" s="7">
        <v>2.1426417537693099</v>
      </c>
      <c r="D396" s="7">
        <v>-0.89870734256489404</v>
      </c>
      <c r="E396" s="7">
        <v>2.6996670406309802</v>
      </c>
      <c r="F396" s="4"/>
      <c r="G396" s="4"/>
      <c r="H396" s="4"/>
      <c r="I396" s="57"/>
    </row>
    <row r="397" spans="1:9" x14ac:dyDescent="0.25">
      <c r="A397" s="6" t="s">
        <v>1509</v>
      </c>
      <c r="B397" s="4" t="s">
        <v>1508</v>
      </c>
      <c r="C397" s="7">
        <v>2.05629397967162</v>
      </c>
      <c r="D397" s="7">
        <v>-1.16863418849999</v>
      </c>
      <c r="E397" s="7">
        <v>1.70506647532559</v>
      </c>
      <c r="F397" s="7">
        <v>7.2457549753514696</v>
      </c>
      <c r="G397" s="4"/>
      <c r="H397" s="4"/>
      <c r="I397" s="57"/>
    </row>
    <row r="398" spans="1:9" x14ac:dyDescent="0.25">
      <c r="A398" s="6" t="s">
        <v>1511</v>
      </c>
      <c r="B398" s="4" t="s">
        <v>1510</v>
      </c>
      <c r="C398" s="7">
        <v>0.31531686943889697</v>
      </c>
      <c r="D398" s="7">
        <v>-0.79472120513889899</v>
      </c>
      <c r="E398" s="7">
        <v>2.5162896710611502</v>
      </c>
      <c r="F398" s="7">
        <v>-0.63199028689629999</v>
      </c>
      <c r="G398" s="4"/>
      <c r="H398" s="4"/>
      <c r="I398" s="57"/>
    </row>
    <row r="399" spans="1:9" x14ac:dyDescent="0.25">
      <c r="A399" s="6" t="s">
        <v>1513</v>
      </c>
      <c r="B399" s="4" t="s">
        <v>1512</v>
      </c>
      <c r="C399" s="7">
        <v>2.34394652893817</v>
      </c>
      <c r="D399" s="7">
        <v>-0.57887300571774702</v>
      </c>
      <c r="E399" s="7">
        <v>2.9118454518806698</v>
      </c>
      <c r="F399" s="7">
        <v>10.275832719535099</v>
      </c>
      <c r="G399" s="4"/>
      <c r="H399" s="4"/>
      <c r="I399" s="57"/>
    </row>
    <row r="400" spans="1:9" x14ac:dyDescent="0.25">
      <c r="A400" s="6" t="s">
        <v>1515</v>
      </c>
      <c r="B400" s="4" t="s">
        <v>1514</v>
      </c>
      <c r="C400" s="7">
        <v>3.3834509171537999</v>
      </c>
      <c r="D400" s="4"/>
      <c r="E400" s="4"/>
      <c r="F400" s="4"/>
      <c r="G400" s="4"/>
      <c r="H400" s="4"/>
      <c r="I400" s="57"/>
    </row>
    <row r="401" spans="1:9" x14ac:dyDescent="0.25">
      <c r="A401" s="6" t="s">
        <v>1517</v>
      </c>
      <c r="B401" s="4" t="s">
        <v>1516</v>
      </c>
      <c r="C401" s="7">
        <v>0.89062911725955396</v>
      </c>
      <c r="D401" s="7">
        <v>-0.60896101036843397</v>
      </c>
      <c r="E401" s="7">
        <v>2.0355037667371199</v>
      </c>
      <c r="F401" s="7">
        <v>7.6355793727488397</v>
      </c>
      <c r="G401" s="4"/>
      <c r="H401" s="4"/>
      <c r="I401" s="57"/>
    </row>
    <row r="402" spans="1:9" x14ac:dyDescent="0.25">
      <c r="A402" s="6" t="s">
        <v>1519</v>
      </c>
      <c r="B402" s="4" t="s">
        <v>1518</v>
      </c>
      <c r="C402" s="7">
        <v>1.97133501259444</v>
      </c>
      <c r="D402" s="7">
        <v>-0.60875651875238401</v>
      </c>
      <c r="E402" s="7">
        <v>2.0558202653153401</v>
      </c>
      <c r="F402" s="7">
        <v>9.1249275557652201</v>
      </c>
      <c r="G402" s="7">
        <v>32.729542616810903</v>
      </c>
      <c r="H402" s="7">
        <v>61.842211257979898</v>
      </c>
      <c r="I402" s="57"/>
    </row>
    <row r="403" spans="1:9" x14ac:dyDescent="0.25">
      <c r="A403" s="6" t="s">
        <v>1521</v>
      </c>
      <c r="B403" s="4" t="s">
        <v>1520</v>
      </c>
      <c r="C403" s="4"/>
      <c r="D403" s="4"/>
      <c r="E403" s="4"/>
      <c r="F403" s="4"/>
      <c r="G403" s="4"/>
      <c r="H403" s="4"/>
      <c r="I403" s="57"/>
    </row>
    <row r="404" spans="1:9" x14ac:dyDescent="0.25">
      <c r="A404" s="6" t="s">
        <v>1523</v>
      </c>
      <c r="B404" s="4" t="s">
        <v>1522</v>
      </c>
      <c r="C404" s="4"/>
      <c r="D404" s="4"/>
      <c r="E404" s="4"/>
      <c r="F404" s="4"/>
      <c r="G404" s="4"/>
      <c r="H404" s="4"/>
      <c r="I404" s="57"/>
    </row>
    <row r="405" spans="1:9" x14ac:dyDescent="0.25">
      <c r="A405" s="6" t="s">
        <v>1525</v>
      </c>
      <c r="B405" s="4" t="s">
        <v>1524</v>
      </c>
      <c r="C405" s="4"/>
      <c r="D405" s="4"/>
      <c r="E405" s="4"/>
      <c r="F405" s="4"/>
      <c r="G405" s="4"/>
      <c r="H405" s="4"/>
      <c r="I405" s="57"/>
    </row>
    <row r="406" spans="1:9" x14ac:dyDescent="0.25">
      <c r="A406" s="6" t="s">
        <v>1527</v>
      </c>
      <c r="B406" s="4" t="s">
        <v>1526</v>
      </c>
      <c r="C406" s="7">
        <v>1.8637368022966301</v>
      </c>
      <c r="D406" s="7">
        <v>-0.38955771404247402</v>
      </c>
      <c r="E406" s="4"/>
      <c r="F406" s="4"/>
      <c r="G406" s="4"/>
      <c r="H406" s="4"/>
      <c r="I406" s="57"/>
    </row>
    <row r="407" spans="1:9" x14ac:dyDescent="0.25">
      <c r="A407" s="6" t="s">
        <v>1529</v>
      </c>
      <c r="B407" s="4" t="s">
        <v>1528</v>
      </c>
      <c r="C407" s="7">
        <v>0.43303674816404503</v>
      </c>
      <c r="D407" s="7">
        <v>-0.50058290873901601</v>
      </c>
      <c r="E407" s="4"/>
      <c r="F407" s="4"/>
      <c r="G407" s="4"/>
      <c r="H407" s="4"/>
      <c r="I407" s="57"/>
    </row>
    <row r="408" spans="1:9" x14ac:dyDescent="0.25">
      <c r="A408" s="6" t="s">
        <v>1531</v>
      </c>
      <c r="B408" s="4" t="s">
        <v>1530</v>
      </c>
      <c r="C408" s="7">
        <v>1.1241147579919799</v>
      </c>
      <c r="D408" s="7">
        <v>-0.28017167129714199</v>
      </c>
      <c r="E408" s="4"/>
      <c r="F408" s="4"/>
      <c r="G408" s="4"/>
      <c r="H408" s="4"/>
      <c r="I408" s="57"/>
    </row>
    <row r="409" spans="1:9" x14ac:dyDescent="0.25">
      <c r="A409" s="4"/>
      <c r="B409" s="4" t="s">
        <v>1976</v>
      </c>
      <c r="C409" s="4"/>
      <c r="D409" s="4"/>
      <c r="E409" s="4"/>
      <c r="F409" s="4"/>
      <c r="G409" s="4"/>
      <c r="H409" s="4"/>
      <c r="I409" s="57"/>
    </row>
    <row r="410" spans="1:9" x14ac:dyDescent="0.25">
      <c r="A410" s="6" t="s">
        <v>1533</v>
      </c>
      <c r="B410" s="4" t="s">
        <v>1532</v>
      </c>
      <c r="C410" s="7">
        <v>2.74943752651191</v>
      </c>
      <c r="D410" s="4"/>
      <c r="E410" s="4"/>
      <c r="F410" s="4"/>
      <c r="G410" s="4"/>
      <c r="H410" s="4"/>
      <c r="I410" s="57"/>
    </row>
    <row r="411" spans="1:9" x14ac:dyDescent="0.25">
      <c r="A411" s="6" t="s">
        <v>1535</v>
      </c>
      <c r="B411" s="4" t="s">
        <v>1534</v>
      </c>
      <c r="C411" s="7">
        <v>6.7574553452429603E-2</v>
      </c>
      <c r="D411" s="4"/>
      <c r="E411" s="4"/>
      <c r="F411" s="4"/>
      <c r="G411" s="4"/>
      <c r="H411" s="4"/>
      <c r="I411" s="57"/>
    </row>
    <row r="412" spans="1:9" x14ac:dyDescent="0.25">
      <c r="A412" s="6" t="s">
        <v>1537</v>
      </c>
      <c r="B412" s="4" t="s">
        <v>1536</v>
      </c>
      <c r="C412" s="7">
        <v>1.96206190318217</v>
      </c>
      <c r="D412" s="4"/>
      <c r="E412" s="4"/>
      <c r="F412" s="4"/>
      <c r="G412" s="4"/>
      <c r="H412" s="4"/>
      <c r="I412" s="57"/>
    </row>
    <row r="413" spans="1:9" x14ac:dyDescent="0.25">
      <c r="A413" s="6" t="s">
        <v>1539</v>
      </c>
      <c r="B413" s="4" t="s">
        <v>1538</v>
      </c>
      <c r="C413" s="7">
        <v>0.89041537598042197</v>
      </c>
      <c r="D413" s="4"/>
      <c r="E413" s="4"/>
      <c r="F413" s="4"/>
      <c r="G413" s="4"/>
      <c r="H413" s="4"/>
      <c r="I413" s="57"/>
    </row>
    <row r="414" spans="1:9" x14ac:dyDescent="0.25">
      <c r="A414" s="4"/>
      <c r="B414" s="4" t="s">
        <v>574</v>
      </c>
      <c r="C414" s="4"/>
      <c r="D414" s="4"/>
      <c r="E414" s="4"/>
      <c r="F414" s="4"/>
      <c r="G414" s="4"/>
      <c r="H414" s="4"/>
      <c r="I414" s="57"/>
    </row>
    <row r="415" spans="1:9" x14ac:dyDescent="0.25">
      <c r="A415" s="6" t="s">
        <v>1541</v>
      </c>
      <c r="B415" s="4" t="s">
        <v>1540</v>
      </c>
      <c r="C415" s="7">
        <v>-0.880638785563021</v>
      </c>
      <c r="D415" s="7">
        <v>-1.3070944913795799</v>
      </c>
      <c r="E415" s="7">
        <v>-6.0226358370787203</v>
      </c>
      <c r="F415" s="7">
        <v>-4.8954822756112604</v>
      </c>
      <c r="G415" s="7">
        <v>2.8385062615905801</v>
      </c>
      <c r="H415" s="7">
        <v>15.0016645329304</v>
      </c>
      <c r="I415" s="58">
        <v>67.467893145346906</v>
      </c>
    </row>
    <row r="416" spans="1:9" x14ac:dyDescent="0.25">
      <c r="A416" s="4"/>
      <c r="B416" s="4" t="s">
        <v>1542</v>
      </c>
      <c r="C416" s="4"/>
      <c r="D416" s="4"/>
      <c r="E416" s="4"/>
      <c r="F416" s="4"/>
      <c r="G416" s="4"/>
      <c r="H416" s="4"/>
      <c r="I416" s="57"/>
    </row>
    <row r="417" spans="1:9" x14ac:dyDescent="0.25">
      <c r="A417" s="6" t="s">
        <v>1544</v>
      </c>
      <c r="B417" s="4" t="s">
        <v>1543</v>
      </c>
      <c r="C417" s="7">
        <v>-0.75645008780224499</v>
      </c>
      <c r="D417" s="7">
        <v>6.7490010897203003</v>
      </c>
      <c r="E417" s="7">
        <v>8.24309392265193</v>
      </c>
      <c r="F417" s="7">
        <v>21.810494901765701</v>
      </c>
      <c r="G417" s="4"/>
      <c r="H417" s="4"/>
      <c r="I417" s="57"/>
    </row>
    <row r="418" spans="1:9" x14ac:dyDescent="0.25">
      <c r="A418" s="6" t="s">
        <v>1546</v>
      </c>
      <c r="B418" s="4" t="s">
        <v>1545</v>
      </c>
      <c r="C418" s="7">
        <v>-0.76048186284406405</v>
      </c>
      <c r="D418" s="7">
        <v>6.7467786303750001</v>
      </c>
      <c r="E418" s="7">
        <v>8.2672540381791606</v>
      </c>
      <c r="F418" s="7">
        <v>22.0695364238411</v>
      </c>
      <c r="G418" s="4"/>
      <c r="H418" s="4"/>
      <c r="I418" s="57"/>
    </row>
    <row r="419" spans="1:9" x14ac:dyDescent="0.25">
      <c r="A419" s="6" t="s">
        <v>1548</v>
      </c>
      <c r="B419" s="4" t="s">
        <v>1547</v>
      </c>
      <c r="C419" s="7">
        <v>-0.75742341980025196</v>
      </c>
      <c r="D419" s="7">
        <v>6.7483777937995804</v>
      </c>
      <c r="E419" s="7">
        <v>8.2864038616251108</v>
      </c>
      <c r="F419" s="7">
        <v>22.363636363636399</v>
      </c>
      <c r="G419" s="4"/>
      <c r="H419" s="4"/>
      <c r="I419" s="57"/>
    </row>
    <row r="420" spans="1:9" x14ac:dyDescent="0.25">
      <c r="A420" s="6" t="s">
        <v>1550</v>
      </c>
      <c r="B420" s="4" t="s">
        <v>1549</v>
      </c>
      <c r="C420" s="7">
        <v>2.1321149819150902</v>
      </c>
      <c r="D420" s="7">
        <v>-0.71556350626119603</v>
      </c>
      <c r="E420" s="4"/>
      <c r="F420" s="4"/>
      <c r="G420" s="4"/>
      <c r="H420" s="4"/>
      <c r="I420" s="57"/>
    </row>
    <row r="421" spans="1:9" x14ac:dyDescent="0.25">
      <c r="A421" s="6" t="s">
        <v>1552</v>
      </c>
      <c r="B421" s="4" t="s">
        <v>1551</v>
      </c>
      <c r="C421" s="7">
        <v>2.1490335707019299</v>
      </c>
      <c r="D421" s="7">
        <v>-0.47082145954651899</v>
      </c>
      <c r="E421" s="4"/>
      <c r="F421" s="4"/>
      <c r="G421" s="4"/>
      <c r="H421" s="4"/>
      <c r="I421" s="57"/>
    </row>
    <row r="422" spans="1:9" x14ac:dyDescent="0.25">
      <c r="A422" s="4"/>
      <c r="B422" s="4" t="s">
        <v>614</v>
      </c>
      <c r="C422" s="4"/>
      <c r="D422" s="4"/>
      <c r="E422" s="4"/>
      <c r="F422" s="4"/>
      <c r="G422" s="4"/>
      <c r="H422" s="4"/>
      <c r="I422" s="57"/>
    </row>
    <row r="423" spans="1:9" x14ac:dyDescent="0.25">
      <c r="A423" s="6" t="s">
        <v>1554</v>
      </c>
      <c r="B423" s="4" t="s">
        <v>1553</v>
      </c>
      <c r="C423" s="7">
        <v>2.0802517052118299</v>
      </c>
      <c r="D423" s="7">
        <v>-0.507737019015019</v>
      </c>
      <c r="E423" s="4"/>
      <c r="F423" s="4"/>
      <c r="G423" s="4"/>
      <c r="H423" s="4"/>
      <c r="I423" s="57"/>
    </row>
    <row r="424" spans="1:9" x14ac:dyDescent="0.25">
      <c r="A424" s="6" t="s">
        <v>1556</v>
      </c>
      <c r="B424" s="4" t="s">
        <v>1555</v>
      </c>
      <c r="C424" s="7">
        <v>2.08025289054105</v>
      </c>
      <c r="D424" s="7">
        <v>-0.50773769327796803</v>
      </c>
      <c r="E424" s="7">
        <v>2.2742500877615401</v>
      </c>
      <c r="F424" s="4"/>
      <c r="G424" s="4"/>
      <c r="H424" s="4"/>
      <c r="I424" s="57"/>
    </row>
    <row r="425" spans="1:9" x14ac:dyDescent="0.25">
      <c r="A425" s="4"/>
      <c r="B425" s="4" t="s">
        <v>617</v>
      </c>
      <c r="C425" s="4"/>
      <c r="D425" s="4"/>
      <c r="E425" s="4"/>
      <c r="F425" s="4"/>
      <c r="G425" s="4"/>
      <c r="H425" s="4"/>
      <c r="I425" s="57"/>
    </row>
    <row r="426" spans="1:9" x14ac:dyDescent="0.25">
      <c r="A426" s="6" t="s">
        <v>1558</v>
      </c>
      <c r="B426" s="4" t="s">
        <v>1557</v>
      </c>
      <c r="C426" s="7">
        <v>0.70822771021093101</v>
      </c>
      <c r="D426" s="7">
        <v>-0.469352938591031</v>
      </c>
      <c r="E426" s="4"/>
      <c r="F426" s="4"/>
      <c r="G426" s="4"/>
      <c r="H426" s="4"/>
      <c r="I426" s="57"/>
    </row>
    <row r="427" spans="1:9" x14ac:dyDescent="0.25">
      <c r="A427" s="6" t="s">
        <v>1560</v>
      </c>
      <c r="B427" s="4" t="s">
        <v>1559</v>
      </c>
      <c r="C427" s="7">
        <v>0.70823783190239797</v>
      </c>
      <c r="D427" s="7">
        <v>-0.46935030475303902</v>
      </c>
      <c r="E427" s="7">
        <v>1.15981092129813</v>
      </c>
      <c r="F427" s="4"/>
      <c r="G427" s="4"/>
      <c r="H427" s="4"/>
      <c r="I427" s="57"/>
    </row>
    <row r="428" spans="1:9" x14ac:dyDescent="0.25">
      <c r="A428" s="4"/>
      <c r="B428" s="4" t="s">
        <v>620</v>
      </c>
      <c r="C428" s="4"/>
      <c r="D428" s="4"/>
      <c r="E428" s="4"/>
      <c r="F428" s="4"/>
      <c r="G428" s="4"/>
      <c r="H428" s="4"/>
      <c r="I428" s="57"/>
    </row>
    <row r="429" spans="1:9" x14ac:dyDescent="0.25">
      <c r="A429" s="6" t="s">
        <v>1562</v>
      </c>
      <c r="B429" s="4" t="s">
        <v>1561</v>
      </c>
      <c r="C429" s="7">
        <v>1.3831901406551701</v>
      </c>
      <c r="D429" s="7">
        <v>-0.44833979788974998</v>
      </c>
      <c r="E429" s="4"/>
      <c r="F429" s="4"/>
      <c r="G429" s="4"/>
      <c r="H429" s="4"/>
      <c r="I429" s="57"/>
    </row>
    <row r="430" spans="1:9" x14ac:dyDescent="0.25">
      <c r="A430" s="6" t="s">
        <v>1564</v>
      </c>
      <c r="B430" s="4" t="s">
        <v>1563</v>
      </c>
      <c r="C430" s="7">
        <v>1.38318461780285</v>
      </c>
      <c r="D430" s="7">
        <v>-0.44834178969127197</v>
      </c>
      <c r="E430" s="7">
        <v>1.7433119733906399</v>
      </c>
      <c r="F430" s="4"/>
      <c r="G430" s="4"/>
      <c r="H430" s="4"/>
      <c r="I430" s="57"/>
    </row>
    <row r="431" spans="1:9" x14ac:dyDescent="0.25">
      <c r="A431" s="4"/>
      <c r="B431" s="4" t="s">
        <v>623</v>
      </c>
      <c r="C431" s="4"/>
      <c r="D431" s="4"/>
      <c r="E431" s="4"/>
      <c r="F431" s="4"/>
      <c r="G431" s="4"/>
      <c r="H431" s="4"/>
      <c r="I431" s="57"/>
    </row>
    <row r="432" spans="1:9" x14ac:dyDescent="0.25">
      <c r="A432" s="6" t="s">
        <v>1566</v>
      </c>
      <c r="B432" s="4" t="s">
        <v>1565</v>
      </c>
      <c r="C432" s="7">
        <v>0.34368768464581001</v>
      </c>
      <c r="D432" s="7">
        <v>-0.47849012630917798</v>
      </c>
      <c r="E432" s="4"/>
      <c r="F432" s="4"/>
      <c r="G432" s="4"/>
      <c r="H432" s="4"/>
      <c r="I432" s="57"/>
    </row>
    <row r="433" spans="1:9" x14ac:dyDescent="0.25">
      <c r="A433" s="6" t="s">
        <v>1568</v>
      </c>
      <c r="B433" s="4" t="s">
        <v>1567</v>
      </c>
      <c r="C433" s="7">
        <v>0.99023115093800296</v>
      </c>
      <c r="D433" s="7">
        <v>-0.64003266705881301</v>
      </c>
      <c r="E433" s="7">
        <v>0.37763181307155202</v>
      </c>
      <c r="F433" s="4"/>
      <c r="G433" s="4"/>
      <c r="H433" s="4"/>
      <c r="I433" s="57"/>
    </row>
    <row r="434" spans="1:9" x14ac:dyDescent="0.25">
      <c r="A434" s="6" t="s">
        <v>1570</v>
      </c>
      <c r="B434" s="4" t="s">
        <v>1569</v>
      </c>
      <c r="C434" s="7">
        <v>2.27442985494184</v>
      </c>
      <c r="D434" s="7">
        <v>-0.67360838160278202</v>
      </c>
      <c r="E434" s="7">
        <v>1.1567688734963699</v>
      </c>
      <c r="F434" s="4"/>
      <c r="G434" s="4"/>
      <c r="H434" s="4"/>
      <c r="I434" s="57"/>
    </row>
    <row r="435" spans="1:9" x14ac:dyDescent="0.25">
      <c r="A435" s="6" t="s">
        <v>1572</v>
      </c>
      <c r="B435" s="4" t="s">
        <v>1571</v>
      </c>
      <c r="C435" s="7">
        <v>0.466742821901872</v>
      </c>
      <c r="D435" s="7">
        <v>-0.59061221780732098</v>
      </c>
      <c r="E435" s="7">
        <v>3.4610913323394499E-2</v>
      </c>
      <c r="F435" s="4"/>
      <c r="G435" s="4"/>
      <c r="H435" s="4"/>
      <c r="I435" s="57"/>
    </row>
    <row r="436" spans="1:9" x14ac:dyDescent="0.25">
      <c r="A436" s="6" t="s">
        <v>1574</v>
      </c>
      <c r="B436" s="4" t="s">
        <v>1573</v>
      </c>
      <c r="C436" s="7">
        <v>1.6848166052043401</v>
      </c>
      <c r="D436" s="7">
        <v>-0.64327406955813204</v>
      </c>
      <c r="E436" s="7">
        <v>0.89202581554073002</v>
      </c>
      <c r="F436" s="4"/>
      <c r="G436" s="4"/>
      <c r="H436" s="4"/>
      <c r="I436" s="57"/>
    </row>
    <row r="437" spans="1:9" x14ac:dyDescent="0.25">
      <c r="A437" s="4"/>
      <c r="B437" s="4" t="s">
        <v>682</v>
      </c>
      <c r="C437" s="4"/>
      <c r="D437" s="4"/>
      <c r="E437" s="4"/>
      <c r="F437" s="4"/>
      <c r="G437" s="4"/>
      <c r="H437" s="4"/>
      <c r="I437" s="57"/>
    </row>
    <row r="438" spans="1:9" x14ac:dyDescent="0.25">
      <c r="A438" s="6" t="s">
        <v>1576</v>
      </c>
      <c r="B438" s="4" t="s">
        <v>1575</v>
      </c>
      <c r="C438" s="7">
        <v>1.3213433657551801</v>
      </c>
      <c r="D438" s="7">
        <v>-0.81738974220784699</v>
      </c>
      <c r="E438" s="7">
        <v>1.26559060895084</v>
      </c>
      <c r="F438" s="4"/>
      <c r="G438" s="4"/>
      <c r="H438" s="4"/>
      <c r="I438" s="57"/>
    </row>
    <row r="439" spans="1:9" x14ac:dyDescent="0.25">
      <c r="A439" s="4"/>
      <c r="B439" s="4" t="s">
        <v>687</v>
      </c>
      <c r="C439" s="4"/>
      <c r="D439" s="4"/>
      <c r="E439" s="4"/>
      <c r="F439" s="4"/>
      <c r="G439" s="4"/>
      <c r="H439" s="4"/>
      <c r="I439" s="57"/>
    </row>
    <row r="440" spans="1:9" x14ac:dyDescent="0.25">
      <c r="A440" s="6" t="s">
        <v>1578</v>
      </c>
      <c r="B440" s="4" t="s">
        <v>1577</v>
      </c>
      <c r="C440" s="7">
        <v>1.3215440197756101</v>
      </c>
      <c r="D440" s="7">
        <v>-0.76520067841680195</v>
      </c>
      <c r="E440" s="7">
        <v>1.2869768203620899</v>
      </c>
      <c r="F440" s="4"/>
      <c r="G440" s="4"/>
      <c r="H440" s="4"/>
      <c r="I440" s="57"/>
    </row>
    <row r="441" spans="1:9" x14ac:dyDescent="0.25">
      <c r="A441" s="4"/>
      <c r="B441" s="4" t="s">
        <v>692</v>
      </c>
      <c r="C441" s="4"/>
      <c r="D441" s="4"/>
      <c r="E441" s="4"/>
      <c r="F441" s="4"/>
      <c r="G441" s="4"/>
      <c r="H441" s="4"/>
      <c r="I441" s="57"/>
    </row>
    <row r="442" spans="1:9" x14ac:dyDescent="0.25">
      <c r="A442" s="6" t="s">
        <v>1580</v>
      </c>
      <c r="B442" s="4" t="s">
        <v>1579</v>
      </c>
      <c r="C442" s="7">
        <v>0.32123960695389597</v>
      </c>
      <c r="D442" s="7">
        <v>-0.61774616248595704</v>
      </c>
      <c r="E442" s="7">
        <v>0.86444381115228597</v>
      </c>
      <c r="F442" s="4"/>
      <c r="G442" s="4"/>
      <c r="H442" s="4"/>
      <c r="I442" s="57"/>
    </row>
    <row r="443" spans="1:9" x14ac:dyDescent="0.25">
      <c r="A443" s="4"/>
      <c r="B443" s="4" t="s">
        <v>695</v>
      </c>
      <c r="C443" s="4"/>
      <c r="D443" s="4"/>
      <c r="E443" s="4"/>
      <c r="F443" s="4"/>
      <c r="G443" s="4"/>
      <c r="H443" s="4"/>
      <c r="I443" s="57"/>
    </row>
    <row r="444" spans="1:9" x14ac:dyDescent="0.25">
      <c r="A444" s="6" t="s">
        <v>1582</v>
      </c>
      <c r="B444" s="4" t="s">
        <v>1581</v>
      </c>
      <c r="C444" s="7">
        <v>0.328058664608263</v>
      </c>
      <c r="D444" s="7">
        <v>-0.576768334826392</v>
      </c>
      <c r="E444" s="7">
        <v>0.941945646801299</v>
      </c>
      <c r="F444" s="4"/>
      <c r="G444" s="4"/>
      <c r="H444" s="4"/>
      <c r="I444" s="57"/>
    </row>
    <row r="445" spans="1:9" x14ac:dyDescent="0.25">
      <c r="A445" s="4"/>
      <c r="B445" s="4" t="s">
        <v>698</v>
      </c>
      <c r="C445" s="4"/>
      <c r="D445" s="4"/>
      <c r="E445" s="4"/>
      <c r="F445" s="4"/>
      <c r="G445" s="4"/>
      <c r="H445" s="4"/>
      <c r="I445" s="57"/>
    </row>
    <row r="446" spans="1:9" x14ac:dyDescent="0.25">
      <c r="A446" s="6" t="s">
        <v>1584</v>
      </c>
      <c r="B446" s="4" t="s">
        <v>1583</v>
      </c>
      <c r="C446" s="7">
        <v>2.4440650552610301</v>
      </c>
      <c r="D446" s="7">
        <v>-1.02439447868738</v>
      </c>
      <c r="E446" s="7">
        <v>1.52270703472841</v>
      </c>
      <c r="F446" s="4"/>
      <c r="G446" s="4"/>
      <c r="H446" s="4"/>
      <c r="I446" s="57"/>
    </row>
    <row r="447" spans="1:9" x14ac:dyDescent="0.25">
      <c r="A447" s="4"/>
      <c r="B447" s="4" t="s">
        <v>703</v>
      </c>
      <c r="C447" s="4"/>
      <c r="D447" s="4"/>
      <c r="E447" s="4"/>
      <c r="F447" s="4"/>
      <c r="G447" s="4"/>
      <c r="H447" s="4"/>
      <c r="I447" s="57"/>
    </row>
    <row r="448" spans="1:9" x14ac:dyDescent="0.25">
      <c r="A448" s="6" t="s">
        <v>1586</v>
      </c>
      <c r="B448" s="4" t="s">
        <v>1585</v>
      </c>
      <c r="C448" s="7">
        <v>2.4450108562257999</v>
      </c>
      <c r="D448" s="7">
        <v>-0.92708460539067505</v>
      </c>
      <c r="E448" s="7">
        <v>1.60651812641047</v>
      </c>
      <c r="F448" s="4"/>
      <c r="G448" s="4"/>
      <c r="H448" s="4"/>
      <c r="I448" s="57"/>
    </row>
    <row r="449" spans="1:9" x14ac:dyDescent="0.25">
      <c r="A449" s="6" t="s">
        <v>1588</v>
      </c>
      <c r="B449" s="4" t="s">
        <v>1587</v>
      </c>
      <c r="C449" s="7">
        <v>2.85363608468856</v>
      </c>
      <c r="D449" s="7">
        <v>-0.72865412273478003</v>
      </c>
      <c r="E449" s="4"/>
      <c r="F449" s="4"/>
      <c r="G449" s="4"/>
      <c r="H449" s="4"/>
      <c r="I449" s="57"/>
    </row>
    <row r="450" spans="1:9" x14ac:dyDescent="0.25">
      <c r="A450" s="6" t="s">
        <v>1590</v>
      </c>
      <c r="B450" s="4" t="s">
        <v>1589</v>
      </c>
      <c r="C450" s="7">
        <v>-8.0865258263431203E-2</v>
      </c>
      <c r="D450" s="7">
        <v>-0.80256904603160395</v>
      </c>
      <c r="E450" s="4"/>
      <c r="F450" s="4"/>
      <c r="G450" s="4"/>
      <c r="H450" s="4"/>
      <c r="I450" s="57"/>
    </row>
    <row r="451" spans="1:9" x14ac:dyDescent="0.25">
      <c r="A451" s="6" t="s">
        <v>1592</v>
      </c>
      <c r="B451" s="4" t="s">
        <v>1591</v>
      </c>
      <c r="C451" s="7">
        <v>1.2645214351804299</v>
      </c>
      <c r="D451" s="7">
        <v>-1.1358126011616201</v>
      </c>
      <c r="E451" s="4"/>
      <c r="F451" s="4"/>
      <c r="G451" s="4"/>
      <c r="H451" s="4"/>
      <c r="I451" s="57"/>
    </row>
    <row r="452" spans="1:9" x14ac:dyDescent="0.25">
      <c r="A452" s="6" t="s">
        <v>1594</v>
      </c>
      <c r="B452" s="4" t="s">
        <v>1593</v>
      </c>
      <c r="C452" s="7">
        <v>1.43816372681146</v>
      </c>
      <c r="D452" s="7">
        <v>-0.648601538045528</v>
      </c>
      <c r="E452" s="7">
        <v>-0.81367763061424903</v>
      </c>
      <c r="F452" s="4"/>
      <c r="G452" s="4"/>
      <c r="H452" s="4"/>
      <c r="I452" s="57"/>
    </row>
    <row r="453" spans="1:9" x14ac:dyDescent="0.25">
      <c r="A453" s="6" t="s">
        <v>1596</v>
      </c>
      <c r="B453" s="4" t="s">
        <v>1595</v>
      </c>
      <c r="C453" s="7">
        <v>8.3065215262230402E-2</v>
      </c>
      <c r="D453" s="7">
        <v>-0.75561994016547696</v>
      </c>
      <c r="E453" s="7">
        <v>0.14558196308075699</v>
      </c>
      <c r="F453" s="7">
        <v>2.9347575484220498</v>
      </c>
      <c r="G453" s="4"/>
      <c r="H453" s="4"/>
      <c r="I453" s="57"/>
    </row>
    <row r="454" spans="1:9" x14ac:dyDescent="0.25">
      <c r="A454" s="6"/>
      <c r="B454" s="4" t="s">
        <v>1978</v>
      </c>
      <c r="C454" s="7">
        <f t="shared" ref="C454:I454" si="7">MEDIAN(C388:C453)</f>
        <v>1.317587895073925</v>
      </c>
      <c r="D454" s="7">
        <f t="shared" si="7"/>
        <v>-0.60875651875238401</v>
      </c>
      <c r="E454" s="7">
        <f t="shared" si="7"/>
        <v>1.70506647532559</v>
      </c>
      <c r="F454" s="7">
        <f t="shared" si="7"/>
        <v>9.7003801376501606</v>
      </c>
      <c r="G454" s="7">
        <f t="shared" si="7"/>
        <v>32.998013717718102</v>
      </c>
      <c r="H454" s="7">
        <f t="shared" si="7"/>
        <v>49.212159780983598</v>
      </c>
      <c r="I454" s="58">
        <f t="shared" si="7"/>
        <v>67.467893145346906</v>
      </c>
    </row>
    <row r="455" spans="1:9" x14ac:dyDescent="0.25">
      <c r="A455" s="6"/>
      <c r="B455" s="4"/>
      <c r="C455" s="7"/>
      <c r="D455" s="7"/>
      <c r="E455" s="7"/>
      <c r="F455" s="7"/>
      <c r="G455" s="4"/>
      <c r="H455" s="4"/>
      <c r="I455" s="57"/>
    </row>
    <row r="456" spans="1:9" x14ac:dyDescent="0.25">
      <c r="A456" s="6"/>
      <c r="B456" s="4"/>
      <c r="C456" s="7"/>
      <c r="D456" s="7"/>
      <c r="E456" s="7"/>
      <c r="F456" s="7"/>
      <c r="G456" s="4"/>
      <c r="H456" s="4"/>
      <c r="I456" s="57"/>
    </row>
    <row r="457" spans="1:9" x14ac:dyDescent="0.25">
      <c r="A457" s="6"/>
      <c r="B457" s="4"/>
      <c r="C457" s="7"/>
      <c r="D457" s="7"/>
      <c r="E457" s="7"/>
      <c r="F457" s="7"/>
      <c r="G457" s="4"/>
      <c r="H457" s="4"/>
      <c r="I457" s="57"/>
    </row>
    <row r="458" spans="1:9" x14ac:dyDescent="0.25">
      <c r="A458" s="6"/>
      <c r="B458" s="4"/>
      <c r="C458" s="7"/>
      <c r="D458" s="7"/>
      <c r="E458" s="7"/>
      <c r="F458" s="7"/>
      <c r="G458" s="4"/>
      <c r="H458" s="4"/>
      <c r="I458" s="57"/>
    </row>
    <row r="459" spans="1:9" ht="18" x14ac:dyDescent="0.25">
      <c r="A459" s="8"/>
      <c r="B459" s="8" t="s">
        <v>708</v>
      </c>
      <c r="C459" s="8"/>
      <c r="D459" s="8"/>
      <c r="E459" s="8"/>
      <c r="F459" s="8"/>
      <c r="G459" s="8"/>
      <c r="H459" s="8"/>
      <c r="I459" s="55"/>
    </row>
    <row r="460" spans="1:9" x14ac:dyDescent="0.25">
      <c r="A460" s="16" t="s">
        <v>0</v>
      </c>
      <c r="B460" s="17"/>
      <c r="C460" s="18" t="s">
        <v>1980</v>
      </c>
      <c r="D460" s="18" t="s">
        <v>1981</v>
      </c>
      <c r="E460" s="18" t="s">
        <v>1982</v>
      </c>
      <c r="F460" s="18" t="s">
        <v>1983</v>
      </c>
      <c r="G460" s="18" t="s">
        <v>1984</v>
      </c>
      <c r="H460" s="18" t="s">
        <v>1985</v>
      </c>
      <c r="I460" s="56" t="s">
        <v>1986</v>
      </c>
    </row>
    <row r="461" spans="1:9" x14ac:dyDescent="0.25">
      <c r="A461" s="4"/>
      <c r="B461" s="4" t="s">
        <v>1974</v>
      </c>
      <c r="C461" s="4"/>
      <c r="D461" s="4"/>
      <c r="E461" s="4"/>
      <c r="F461" s="4"/>
      <c r="G461" s="4"/>
      <c r="H461" s="4"/>
      <c r="I461" s="57"/>
    </row>
    <row r="462" spans="1:9" x14ac:dyDescent="0.25">
      <c r="A462" s="6" t="s">
        <v>1598</v>
      </c>
      <c r="B462" s="4" t="s">
        <v>1597</v>
      </c>
      <c r="C462" s="7">
        <v>4.1200569292773501</v>
      </c>
      <c r="D462" s="7">
        <v>10.535802020636799</v>
      </c>
      <c r="E462" s="7">
        <v>14.9274455391723</v>
      </c>
      <c r="F462" s="7">
        <v>36.913650236391597</v>
      </c>
      <c r="G462" s="7">
        <v>102.830758718607</v>
      </c>
      <c r="H462" s="7">
        <v>144.674861473703</v>
      </c>
      <c r="I462" s="58">
        <v>184.93331760372399</v>
      </c>
    </row>
    <row r="463" spans="1:9" x14ac:dyDescent="0.25">
      <c r="A463" s="6" t="s">
        <v>1600</v>
      </c>
      <c r="B463" s="4" t="s">
        <v>1599</v>
      </c>
      <c r="C463" s="7">
        <v>4.7572042832926797</v>
      </c>
      <c r="D463" s="7">
        <v>3.3938439495113699</v>
      </c>
      <c r="E463" s="7">
        <v>11.402019811128101</v>
      </c>
      <c r="F463" s="7">
        <v>41.180705139925401</v>
      </c>
      <c r="G463" s="7">
        <v>91.4449495109221</v>
      </c>
      <c r="H463" s="7">
        <v>151.64141481123499</v>
      </c>
      <c r="I463" s="57"/>
    </row>
    <row r="464" spans="1:9" x14ac:dyDescent="0.25">
      <c r="A464" s="6" t="s">
        <v>1602</v>
      </c>
      <c r="B464" s="4" t="s">
        <v>1601</v>
      </c>
      <c r="C464" s="7">
        <v>5.0307278344350896</v>
      </c>
      <c r="D464" s="7">
        <v>3.3586402810524301</v>
      </c>
      <c r="E464" s="7">
        <v>11.3442332548255</v>
      </c>
      <c r="F464" s="7">
        <v>39.895047962904002</v>
      </c>
      <c r="G464" s="4"/>
      <c r="H464" s="4"/>
      <c r="I464" s="57"/>
    </row>
    <row r="465" spans="1:9" x14ac:dyDescent="0.25">
      <c r="A465" s="6" t="s">
        <v>1604</v>
      </c>
      <c r="B465" s="4" t="s">
        <v>1603</v>
      </c>
      <c r="C465" s="7">
        <v>1.5689646696511701</v>
      </c>
      <c r="D465" s="7">
        <v>-1.5792699374174499</v>
      </c>
      <c r="E465" s="7">
        <v>0.93144031844178299</v>
      </c>
      <c r="F465" s="4"/>
      <c r="G465" s="4"/>
      <c r="H465" s="4"/>
      <c r="I465" s="57"/>
    </row>
    <row r="466" spans="1:9" x14ac:dyDescent="0.25">
      <c r="A466" s="6" t="s">
        <v>1606</v>
      </c>
      <c r="B466" s="4" t="s">
        <v>1605</v>
      </c>
      <c r="C466" s="7">
        <v>0.88635498409658098</v>
      </c>
      <c r="D466" s="7">
        <v>-2.4113560561621599</v>
      </c>
      <c r="E466" s="4"/>
      <c r="F466" s="4"/>
      <c r="G466" s="4"/>
      <c r="H466" s="4"/>
      <c r="I466" s="57"/>
    </row>
    <row r="467" spans="1:9" x14ac:dyDescent="0.25">
      <c r="A467" s="6" t="s">
        <v>1608</v>
      </c>
      <c r="B467" s="4" t="s">
        <v>1607</v>
      </c>
      <c r="C467" s="7">
        <v>2.0907936738247201</v>
      </c>
      <c r="D467" s="7">
        <v>2.8817439059242802</v>
      </c>
      <c r="E467" s="7">
        <v>-0.120662801377227</v>
      </c>
      <c r="F467" s="7">
        <v>37.311196548726201</v>
      </c>
      <c r="G467" s="7">
        <v>158.15911006006499</v>
      </c>
      <c r="H467" s="7">
        <v>191.99901578798901</v>
      </c>
      <c r="I467" s="57"/>
    </row>
    <row r="468" spans="1:9" x14ac:dyDescent="0.25">
      <c r="A468" s="4"/>
      <c r="B468" s="4" t="s">
        <v>1976</v>
      </c>
      <c r="C468" s="4"/>
      <c r="D468" s="4"/>
      <c r="E468" s="4"/>
      <c r="F468" s="4"/>
      <c r="G468" s="4"/>
      <c r="H468" s="4"/>
      <c r="I468" s="57"/>
    </row>
    <row r="469" spans="1:9" x14ac:dyDescent="0.25">
      <c r="A469" s="6" t="s">
        <v>1610</v>
      </c>
      <c r="B469" s="4" t="s">
        <v>1609</v>
      </c>
      <c r="C469" s="7">
        <v>3.26817348808797</v>
      </c>
      <c r="D469" s="7">
        <v>-0.90855803048064898</v>
      </c>
      <c r="E469" s="4"/>
      <c r="F469" s="4"/>
      <c r="G469" s="4"/>
      <c r="H469" s="4"/>
      <c r="I469" s="57"/>
    </row>
    <row r="470" spans="1:9" x14ac:dyDescent="0.25">
      <c r="A470" s="6" t="s">
        <v>1612</v>
      </c>
      <c r="B470" s="4" t="s">
        <v>1611</v>
      </c>
      <c r="C470" s="7">
        <v>3.3089727974015499</v>
      </c>
      <c r="D470" s="7">
        <v>-0.78955063846379003</v>
      </c>
      <c r="E470" s="4"/>
      <c r="F470" s="4"/>
      <c r="G470" s="4"/>
      <c r="H470" s="4"/>
      <c r="I470" s="57"/>
    </row>
    <row r="471" spans="1:9" x14ac:dyDescent="0.25">
      <c r="A471" s="6" t="s">
        <v>1614</v>
      </c>
      <c r="B471" s="4" t="s">
        <v>1613</v>
      </c>
      <c r="C471" s="7">
        <v>2.1591074717441101</v>
      </c>
      <c r="D471" s="7">
        <v>3.1633170313241998</v>
      </c>
      <c r="E471" s="7">
        <v>0.68906164005341297</v>
      </c>
      <c r="F471" s="7">
        <v>40.123706490257199</v>
      </c>
      <c r="G471" s="7">
        <v>172.62905851924901</v>
      </c>
      <c r="H471" s="7">
        <v>213.35801283888901</v>
      </c>
      <c r="I471" s="57"/>
    </row>
    <row r="472" spans="1:9" x14ac:dyDescent="0.25">
      <c r="A472" s="6"/>
      <c r="B472" s="4" t="s">
        <v>1978</v>
      </c>
      <c r="C472" s="7">
        <f t="shared" ref="C472:I472" si="8">MEDIAN(C462:C471)</f>
        <v>3.26817348808797</v>
      </c>
      <c r="D472" s="7">
        <f t="shared" si="8"/>
        <v>2.8817439059242802</v>
      </c>
      <c r="E472" s="7">
        <f t="shared" si="8"/>
        <v>6.1378367866336419</v>
      </c>
      <c r="F472" s="7">
        <f t="shared" si="8"/>
        <v>39.895047962904002</v>
      </c>
      <c r="G472" s="7">
        <f t="shared" si="8"/>
        <v>130.49493438933598</v>
      </c>
      <c r="H472" s="7">
        <f t="shared" si="8"/>
        <v>171.82021529961202</v>
      </c>
      <c r="I472" s="58">
        <f t="shared" si="8"/>
        <v>184.93331760372399</v>
      </c>
    </row>
    <row r="473" spans="1:9" x14ac:dyDescent="0.25">
      <c r="A473" s="6"/>
      <c r="B473" s="4"/>
      <c r="C473" s="7"/>
      <c r="D473" s="7"/>
      <c r="E473" s="7"/>
      <c r="F473" s="7"/>
      <c r="G473" s="7"/>
      <c r="H473" s="7"/>
      <c r="I473" s="57"/>
    </row>
    <row r="474" spans="1:9" x14ac:dyDescent="0.25">
      <c r="A474" s="6"/>
      <c r="B474" s="4"/>
      <c r="C474" s="7"/>
      <c r="D474" s="7"/>
      <c r="E474" s="7"/>
      <c r="F474" s="7"/>
      <c r="G474" s="7"/>
      <c r="H474" s="7"/>
      <c r="I474" s="57"/>
    </row>
    <row r="475" spans="1:9" x14ac:dyDescent="0.25">
      <c r="A475" s="6"/>
      <c r="B475" s="4"/>
      <c r="C475" s="7"/>
      <c r="D475" s="7"/>
      <c r="E475" s="7"/>
      <c r="F475" s="7"/>
      <c r="G475" s="7"/>
      <c r="H475" s="7"/>
      <c r="I475" s="57"/>
    </row>
    <row r="476" spans="1:9" ht="18" x14ac:dyDescent="0.25">
      <c r="A476" s="8"/>
      <c r="B476" s="8" t="s">
        <v>721</v>
      </c>
      <c r="C476" s="8"/>
      <c r="D476" s="8"/>
      <c r="E476" s="8"/>
      <c r="F476" s="8"/>
      <c r="G476" s="8"/>
      <c r="H476" s="8"/>
      <c r="I476" s="55"/>
    </row>
    <row r="477" spans="1:9" x14ac:dyDescent="0.25">
      <c r="A477" s="16" t="s">
        <v>0</v>
      </c>
      <c r="B477" s="17"/>
      <c r="C477" s="18" t="s">
        <v>1980</v>
      </c>
      <c r="D477" s="18" t="s">
        <v>1981</v>
      </c>
      <c r="E477" s="18" t="s">
        <v>1982</v>
      </c>
      <c r="F477" s="18" t="s">
        <v>1983</v>
      </c>
      <c r="G477" s="18" t="s">
        <v>1984</v>
      </c>
      <c r="H477" s="18" t="s">
        <v>1985</v>
      </c>
      <c r="I477" s="56" t="s">
        <v>1986</v>
      </c>
    </row>
    <row r="478" spans="1:9" x14ac:dyDescent="0.25">
      <c r="A478" s="4"/>
      <c r="B478" s="4" t="s">
        <v>1974</v>
      </c>
      <c r="C478" s="4"/>
      <c r="D478" s="4"/>
      <c r="E478" s="4"/>
      <c r="F478" s="4"/>
      <c r="G478" s="4"/>
      <c r="H478" s="4"/>
      <c r="I478" s="57"/>
    </row>
    <row r="479" spans="1:9" x14ac:dyDescent="0.25">
      <c r="A479" s="6" t="s">
        <v>1616</v>
      </c>
      <c r="B479" s="4" t="s">
        <v>1615</v>
      </c>
      <c r="C479" s="7">
        <v>0.493284331634738</v>
      </c>
      <c r="D479" s="7">
        <v>-1.1410630494620799</v>
      </c>
      <c r="E479" s="7">
        <v>1.0900485436762699</v>
      </c>
      <c r="F479" s="4"/>
      <c r="G479" s="4"/>
      <c r="H479" s="4"/>
      <c r="I479" s="57"/>
    </row>
    <row r="480" spans="1:9" x14ac:dyDescent="0.25">
      <c r="A480" s="6" t="s">
        <v>1618</v>
      </c>
      <c r="B480" s="4" t="s">
        <v>1617</v>
      </c>
      <c r="C480" s="7">
        <v>9.3275278475399695E-2</v>
      </c>
      <c r="D480" s="7">
        <v>0.92578173245767403</v>
      </c>
      <c r="E480" s="7">
        <v>1.3546545348654699</v>
      </c>
      <c r="F480" s="4"/>
      <c r="G480" s="4"/>
      <c r="H480" s="4"/>
      <c r="I480" s="57"/>
    </row>
    <row r="481" spans="1:9" x14ac:dyDescent="0.25">
      <c r="A481" s="6" t="s">
        <v>1620</v>
      </c>
      <c r="B481" s="4" t="s">
        <v>1619</v>
      </c>
      <c r="C481" s="7">
        <v>0.97769383291990697</v>
      </c>
      <c r="D481" s="7">
        <v>-1.4728442227063501</v>
      </c>
      <c r="E481" s="7">
        <v>-0.170060823735042</v>
      </c>
      <c r="F481" s="4"/>
      <c r="G481" s="4"/>
      <c r="H481" s="4"/>
      <c r="I481" s="57"/>
    </row>
    <row r="482" spans="1:9" x14ac:dyDescent="0.25">
      <c r="A482" s="6" t="s">
        <v>1622</v>
      </c>
      <c r="B482" s="4" t="s">
        <v>1621</v>
      </c>
      <c r="C482" s="7">
        <v>-1.3329604772563199E-2</v>
      </c>
      <c r="D482" s="7">
        <v>1.5134889077848199</v>
      </c>
      <c r="E482" s="7">
        <v>2.7250572901658101</v>
      </c>
      <c r="F482" s="7">
        <v>7.2120939530234898</v>
      </c>
      <c r="G482" s="4"/>
      <c r="H482" s="4"/>
      <c r="I482" s="57"/>
    </row>
    <row r="483" spans="1:9" x14ac:dyDescent="0.25">
      <c r="A483" s="4"/>
      <c r="B483" s="4" t="s">
        <v>1976</v>
      </c>
      <c r="C483" s="4"/>
      <c r="D483" s="4"/>
      <c r="E483" s="4"/>
      <c r="F483" s="4"/>
      <c r="G483" s="4"/>
      <c r="H483" s="4"/>
      <c r="I483" s="57"/>
    </row>
    <row r="484" spans="1:9" x14ac:dyDescent="0.25">
      <c r="A484" s="6" t="s">
        <v>1624</v>
      </c>
      <c r="B484" s="4" t="s">
        <v>1623</v>
      </c>
      <c r="C484" s="7">
        <v>0.92293277114078198</v>
      </c>
      <c r="D484" s="7">
        <v>-0.29159916685953402</v>
      </c>
      <c r="E484" s="4"/>
      <c r="F484" s="4"/>
      <c r="G484" s="4"/>
      <c r="H484" s="4"/>
      <c r="I484" s="57"/>
    </row>
    <row r="485" spans="1:9" x14ac:dyDescent="0.25">
      <c r="A485" s="6" t="s">
        <v>1626</v>
      </c>
      <c r="B485" s="4" t="s">
        <v>1625</v>
      </c>
      <c r="C485" s="7">
        <v>1.8087616227968799</v>
      </c>
      <c r="D485" s="7">
        <v>-0.75310033821870903</v>
      </c>
      <c r="E485" s="4"/>
      <c r="F485" s="4"/>
      <c r="G485" s="4"/>
      <c r="H485" s="4"/>
      <c r="I485" s="57"/>
    </row>
    <row r="486" spans="1:9" x14ac:dyDescent="0.25">
      <c r="A486" s="6" t="s">
        <v>1628</v>
      </c>
      <c r="B486" s="4" t="s">
        <v>1627</v>
      </c>
      <c r="C486" s="7">
        <v>2.43713733075435</v>
      </c>
      <c r="D486" s="7">
        <v>-1.12023898431666</v>
      </c>
      <c r="E486" s="4"/>
      <c r="F486" s="4"/>
      <c r="G486" s="4"/>
      <c r="H486" s="4"/>
      <c r="I486" s="57"/>
    </row>
    <row r="487" spans="1:9" x14ac:dyDescent="0.25">
      <c r="A487" s="6"/>
      <c r="B487" s="4" t="s">
        <v>1978</v>
      </c>
      <c r="C487" s="7">
        <f>MEDIAN(C479:C486)</f>
        <v>0.92293277114078198</v>
      </c>
      <c r="D487" s="7">
        <f>MEDIAN(D479:D486)</f>
        <v>-0.75310033821870903</v>
      </c>
      <c r="E487" s="7">
        <f>MEDIAN(E479:E486)</f>
        <v>1.2223515392708699</v>
      </c>
      <c r="F487" s="7">
        <f>MEDIAN(F479:F486)</f>
        <v>7.2120939530234898</v>
      </c>
      <c r="G487" s="7"/>
      <c r="H487" s="7"/>
      <c r="I487" s="58"/>
    </row>
    <row r="488" spans="1:9" x14ac:dyDescent="0.25">
      <c r="A488" s="6"/>
      <c r="B488" s="4"/>
      <c r="C488" s="7"/>
      <c r="D488" s="7"/>
      <c r="E488" s="4"/>
      <c r="F488" s="4"/>
      <c r="G488" s="4"/>
      <c r="H488" s="4"/>
      <c r="I488" s="57"/>
    </row>
    <row r="489" spans="1:9" x14ac:dyDescent="0.25">
      <c r="A489" s="6"/>
      <c r="B489" s="4"/>
      <c r="C489" s="7"/>
      <c r="D489" s="7"/>
      <c r="E489" s="4"/>
      <c r="F489" s="4"/>
      <c r="G489" s="4"/>
      <c r="H489" s="4"/>
      <c r="I489" s="57"/>
    </row>
    <row r="490" spans="1:9" ht="18" x14ac:dyDescent="0.25">
      <c r="A490" s="8"/>
      <c r="B490" s="8" t="s">
        <v>760</v>
      </c>
      <c r="C490" s="8"/>
      <c r="D490" s="8"/>
      <c r="E490" s="8"/>
      <c r="F490" s="8"/>
      <c r="G490" s="8"/>
      <c r="H490" s="8"/>
      <c r="I490" s="55"/>
    </row>
    <row r="491" spans="1:9" x14ac:dyDescent="0.25">
      <c r="A491" s="16" t="s">
        <v>0</v>
      </c>
      <c r="B491" s="17"/>
      <c r="C491" s="18" t="s">
        <v>1980</v>
      </c>
      <c r="D491" s="18" t="s">
        <v>1981</v>
      </c>
      <c r="E491" s="18" t="s">
        <v>1982</v>
      </c>
      <c r="F491" s="18" t="s">
        <v>1983</v>
      </c>
      <c r="G491" s="18" t="s">
        <v>1984</v>
      </c>
      <c r="H491" s="18" t="s">
        <v>1985</v>
      </c>
      <c r="I491" s="56" t="s">
        <v>1986</v>
      </c>
    </row>
    <row r="492" spans="1:9" x14ac:dyDescent="0.25">
      <c r="A492" s="4"/>
      <c r="B492" s="4" t="s">
        <v>1974</v>
      </c>
      <c r="C492" s="4"/>
      <c r="D492" s="4"/>
      <c r="E492" s="4"/>
      <c r="F492" s="4"/>
      <c r="G492" s="4"/>
      <c r="H492" s="4"/>
      <c r="I492" s="57"/>
    </row>
    <row r="493" spans="1:9" x14ac:dyDescent="0.25">
      <c r="A493" s="6" t="s">
        <v>1630</v>
      </c>
      <c r="B493" s="4" t="s">
        <v>1629</v>
      </c>
      <c r="C493" s="7">
        <v>3.34307422559906</v>
      </c>
      <c r="D493" s="7">
        <v>1.13824858433906</v>
      </c>
      <c r="E493" s="7">
        <v>5.2938724468528502</v>
      </c>
      <c r="F493" s="7">
        <v>30.254143646408799</v>
      </c>
      <c r="G493" s="4"/>
      <c r="H493" s="4"/>
      <c r="I493" s="57"/>
    </row>
    <row r="494" spans="1:9" x14ac:dyDescent="0.25">
      <c r="A494" s="6" t="s">
        <v>1632</v>
      </c>
      <c r="B494" s="4" t="s">
        <v>1631</v>
      </c>
      <c r="C494" s="7">
        <v>-0.33808258874668101</v>
      </c>
      <c r="D494" s="7">
        <v>-0.49027487542195702</v>
      </c>
      <c r="E494" s="7">
        <v>3.90231621349447</v>
      </c>
      <c r="F494" s="7">
        <v>19.623188405797102</v>
      </c>
      <c r="G494" s="4"/>
      <c r="H494" s="4"/>
      <c r="I494" s="57"/>
    </row>
    <row r="495" spans="1:9" x14ac:dyDescent="0.25">
      <c r="A495" s="6" t="s">
        <v>1634</v>
      </c>
      <c r="B495" s="4" t="s">
        <v>1633</v>
      </c>
      <c r="C495" s="7">
        <v>1.5635000457163699</v>
      </c>
      <c r="D495" s="7">
        <v>1.3318737456668399</v>
      </c>
      <c r="E495" s="7">
        <v>0.42491637284151401</v>
      </c>
      <c r="F495" s="7">
        <v>0.85345923370255805</v>
      </c>
      <c r="G495" s="4"/>
      <c r="H495" s="4"/>
      <c r="I495" s="57"/>
    </row>
    <row r="496" spans="1:9" x14ac:dyDescent="0.25">
      <c r="A496" s="6" t="s">
        <v>1636</v>
      </c>
      <c r="B496" s="4" t="s">
        <v>1635</v>
      </c>
      <c r="C496" s="7">
        <v>2.2675217590471801</v>
      </c>
      <c r="D496" s="7">
        <v>0.94958173185619899</v>
      </c>
      <c r="E496" s="7">
        <v>4.0549988347704504</v>
      </c>
      <c r="F496" s="7">
        <v>17.572193452119699</v>
      </c>
      <c r="G496" s="4"/>
      <c r="H496" s="4"/>
      <c r="I496" s="57"/>
    </row>
    <row r="497" spans="1:9" x14ac:dyDescent="0.25">
      <c r="A497" s="6" t="s">
        <v>1638</v>
      </c>
      <c r="B497" s="4" t="s">
        <v>1637</v>
      </c>
      <c r="C497" s="7">
        <v>3.8216560509554101</v>
      </c>
      <c r="D497" s="7">
        <v>1.29510679408846</v>
      </c>
      <c r="E497" s="7">
        <v>6.79991190397533</v>
      </c>
      <c r="F497" s="7">
        <v>35.976165439887801</v>
      </c>
      <c r="G497" s="4"/>
      <c r="H497" s="4"/>
      <c r="I497" s="57"/>
    </row>
    <row r="498" spans="1:9" x14ac:dyDescent="0.25">
      <c r="A498" s="6" t="s">
        <v>1640</v>
      </c>
      <c r="B498" s="4" t="s">
        <v>1639</v>
      </c>
      <c r="C498" s="7">
        <v>2.7653163709407398</v>
      </c>
      <c r="D498" s="7">
        <v>0.96704164199723597</v>
      </c>
      <c r="E498" s="7">
        <v>5.0944946589975304</v>
      </c>
      <c r="F498" s="7">
        <v>22.921672272945699</v>
      </c>
      <c r="G498" s="4"/>
      <c r="H498" s="4"/>
      <c r="I498" s="57"/>
    </row>
    <row r="499" spans="1:9" x14ac:dyDescent="0.25">
      <c r="A499" s="6" t="s">
        <v>1642</v>
      </c>
      <c r="B499" s="4" t="s">
        <v>1641</v>
      </c>
      <c r="C499" s="7">
        <v>0.62206642066421403</v>
      </c>
      <c r="D499" s="7">
        <v>2.1583824673970602</v>
      </c>
      <c r="E499" s="7">
        <v>7.7767962840291602</v>
      </c>
      <c r="F499" s="7">
        <v>20.198362100965099</v>
      </c>
      <c r="G499" s="7">
        <v>36.631350353968301</v>
      </c>
      <c r="H499" s="7">
        <v>83.211405280220205</v>
      </c>
      <c r="I499" s="58">
        <v>153.48336760549401</v>
      </c>
    </row>
    <row r="500" spans="1:9" x14ac:dyDescent="0.25">
      <c r="A500" s="6" t="s">
        <v>1644</v>
      </c>
      <c r="B500" s="4" t="s">
        <v>1643</v>
      </c>
      <c r="C500" s="7">
        <v>0.80360060933388999</v>
      </c>
      <c r="D500" s="7">
        <v>1.5965489408331699</v>
      </c>
      <c r="E500" s="7">
        <v>5.3877411319865303</v>
      </c>
      <c r="F500" s="7">
        <v>22.977327251224899</v>
      </c>
      <c r="G500" s="7">
        <v>42.336135885023197</v>
      </c>
      <c r="H500" s="4"/>
      <c r="I500" s="57"/>
    </row>
    <row r="501" spans="1:9" x14ac:dyDescent="0.25">
      <c r="A501" s="6" t="s">
        <v>1646</v>
      </c>
      <c r="B501" s="4" t="s">
        <v>1645</v>
      </c>
      <c r="C501" s="7">
        <v>-0.83691265116626201</v>
      </c>
      <c r="D501" s="7">
        <v>0.28265691288536499</v>
      </c>
      <c r="E501" s="7">
        <v>11.2751656084194</v>
      </c>
      <c r="F501" s="7">
        <v>42.871232063868803</v>
      </c>
      <c r="G501" s="7">
        <v>65.263252804932904</v>
      </c>
      <c r="H501" s="7">
        <v>111.12049230657399</v>
      </c>
      <c r="I501" s="57"/>
    </row>
    <row r="502" spans="1:9" x14ac:dyDescent="0.25">
      <c r="A502" s="6"/>
      <c r="B502" s="4" t="s">
        <v>1978</v>
      </c>
      <c r="C502" s="7">
        <f t="shared" ref="C502:I502" si="9">MEDIAN(C493:C501)</f>
        <v>1.5635000457163699</v>
      </c>
      <c r="D502" s="7">
        <f t="shared" si="9"/>
        <v>1.13824858433906</v>
      </c>
      <c r="E502" s="7">
        <f t="shared" si="9"/>
        <v>5.2938724468528502</v>
      </c>
      <c r="F502" s="7">
        <f t="shared" si="9"/>
        <v>22.921672272945699</v>
      </c>
      <c r="G502" s="7">
        <f t="shared" si="9"/>
        <v>42.336135885023197</v>
      </c>
      <c r="H502" s="7">
        <f t="shared" si="9"/>
        <v>97.165948793397092</v>
      </c>
      <c r="I502" s="58">
        <f t="shared" si="9"/>
        <v>153.48336760549401</v>
      </c>
    </row>
    <row r="503" spans="1:9" x14ac:dyDescent="0.25">
      <c r="A503" s="6"/>
      <c r="B503" s="4"/>
      <c r="C503" s="7"/>
      <c r="D503" s="7"/>
      <c r="E503" s="7"/>
      <c r="F503" s="7"/>
      <c r="G503" s="7"/>
      <c r="H503" s="7"/>
      <c r="I503" s="57"/>
    </row>
    <row r="504" spans="1:9" x14ac:dyDescent="0.25">
      <c r="A504" s="6"/>
      <c r="B504" s="4"/>
      <c r="C504" s="7"/>
      <c r="D504" s="7"/>
      <c r="E504" s="7"/>
      <c r="F504" s="7"/>
      <c r="G504" s="7"/>
      <c r="H504" s="7"/>
      <c r="I504" s="57"/>
    </row>
    <row r="505" spans="1:9" x14ac:dyDescent="0.25">
      <c r="A505" s="6"/>
      <c r="B505" s="4"/>
      <c r="C505" s="7"/>
      <c r="D505" s="7"/>
      <c r="E505" s="7"/>
      <c r="F505" s="7"/>
      <c r="G505" s="7"/>
      <c r="H505" s="7"/>
      <c r="I505" s="57"/>
    </row>
    <row r="506" spans="1:9" x14ac:dyDescent="0.25">
      <c r="A506" s="6"/>
      <c r="B506" s="4"/>
      <c r="C506" s="7"/>
      <c r="D506" s="7"/>
      <c r="E506" s="7"/>
      <c r="F506" s="7"/>
      <c r="G506" s="7"/>
      <c r="H506" s="7"/>
      <c r="I506" s="57"/>
    </row>
    <row r="507" spans="1:9" ht="18" x14ac:dyDescent="0.25">
      <c r="A507" s="8"/>
      <c r="B507" s="8" t="s">
        <v>1647</v>
      </c>
      <c r="C507" s="8"/>
      <c r="D507" s="8"/>
      <c r="E507" s="8"/>
      <c r="F507" s="8"/>
      <c r="G507" s="8"/>
      <c r="H507" s="8"/>
      <c r="I507" s="55"/>
    </row>
    <row r="508" spans="1:9" x14ac:dyDescent="0.25">
      <c r="A508" s="16" t="s">
        <v>0</v>
      </c>
      <c r="B508" s="17"/>
      <c r="C508" s="18" t="s">
        <v>1980</v>
      </c>
      <c r="D508" s="18" t="s">
        <v>1981</v>
      </c>
      <c r="E508" s="18" t="s">
        <v>1982</v>
      </c>
      <c r="F508" s="18" t="s">
        <v>1983</v>
      </c>
      <c r="G508" s="18" t="s">
        <v>1984</v>
      </c>
      <c r="H508" s="18" t="s">
        <v>1985</v>
      </c>
      <c r="I508" s="56" t="s">
        <v>1986</v>
      </c>
    </row>
    <row r="509" spans="1:9" x14ac:dyDescent="0.25">
      <c r="A509" s="4"/>
      <c r="B509" s="4" t="s">
        <v>1974</v>
      </c>
      <c r="C509" s="4"/>
      <c r="D509" s="4"/>
      <c r="E509" s="4"/>
      <c r="F509" s="4"/>
      <c r="G509" s="4"/>
      <c r="H509" s="4"/>
      <c r="I509" s="57"/>
    </row>
    <row r="510" spans="1:9" x14ac:dyDescent="0.25">
      <c r="A510" s="6" t="s">
        <v>1649</v>
      </c>
      <c r="B510" s="4" t="s">
        <v>1648</v>
      </c>
      <c r="C510" s="7">
        <v>0.19229678123295699</v>
      </c>
      <c r="D510" s="7">
        <v>-0.26195387608135601</v>
      </c>
      <c r="E510" s="7">
        <v>1.98822600332071</v>
      </c>
      <c r="F510" s="4"/>
      <c r="G510" s="4"/>
      <c r="H510" s="4"/>
      <c r="I510" s="57"/>
    </row>
    <row r="511" spans="1:9" x14ac:dyDescent="0.25">
      <c r="A511" s="6" t="s">
        <v>1651</v>
      </c>
      <c r="B511" s="4" t="s">
        <v>1650</v>
      </c>
      <c r="C511" s="7">
        <v>0.24013664113100699</v>
      </c>
      <c r="D511" s="7">
        <v>-0.17540403080470601</v>
      </c>
      <c r="E511" s="7">
        <v>2.64421677996148</v>
      </c>
      <c r="F511" s="4"/>
      <c r="G511" s="4"/>
      <c r="H511" s="4"/>
      <c r="I511" s="57"/>
    </row>
    <row r="512" spans="1:9" x14ac:dyDescent="0.25">
      <c r="A512" s="6" t="s">
        <v>1653</v>
      </c>
      <c r="B512" s="4" t="s">
        <v>1652</v>
      </c>
      <c r="C512" s="7">
        <v>0.17514727237491101</v>
      </c>
      <c r="D512" s="7">
        <v>-0.33419608287733199</v>
      </c>
      <c r="E512" s="7">
        <v>1.16699374795068</v>
      </c>
      <c r="F512" s="4"/>
      <c r="G512" s="4"/>
      <c r="H512" s="4"/>
      <c r="I512" s="57"/>
    </row>
    <row r="513" spans="1:9" x14ac:dyDescent="0.25">
      <c r="A513" s="6" t="s">
        <v>1655</v>
      </c>
      <c r="B513" s="4" t="s">
        <v>1654</v>
      </c>
      <c r="C513" s="7">
        <v>0.38439588019731002</v>
      </c>
      <c r="D513" s="7">
        <v>-1.5369339688110899</v>
      </c>
      <c r="E513" s="7">
        <v>0.25558532417111901</v>
      </c>
      <c r="F513" s="7">
        <v>6.8682497341864401</v>
      </c>
      <c r="G513" s="7">
        <v>15.379499086877299</v>
      </c>
      <c r="H513" s="7">
        <v>36.7852015682085</v>
      </c>
      <c r="I513" s="58">
        <v>72.132454018424397</v>
      </c>
    </row>
    <row r="514" spans="1:9" x14ac:dyDescent="0.25">
      <c r="A514" s="4"/>
      <c r="B514" s="4" t="s">
        <v>1976</v>
      </c>
      <c r="C514" s="4"/>
      <c r="D514" s="4"/>
      <c r="E514" s="4"/>
      <c r="F514" s="4"/>
      <c r="G514" s="4"/>
      <c r="H514" s="4"/>
      <c r="I514" s="57"/>
    </row>
    <row r="515" spans="1:9" x14ac:dyDescent="0.25">
      <c r="A515" s="6" t="s">
        <v>1657</v>
      </c>
      <c r="B515" s="4" t="s">
        <v>1656</v>
      </c>
      <c r="C515" s="7">
        <v>-9.7818644233641002E-3</v>
      </c>
      <c r="D515" s="7">
        <v>-6.8432886890221298E-2</v>
      </c>
      <c r="E515" s="4"/>
      <c r="F515" s="4"/>
      <c r="G515" s="4"/>
      <c r="H515" s="4"/>
      <c r="I515" s="57"/>
    </row>
    <row r="516" spans="1:9" x14ac:dyDescent="0.25">
      <c r="A516" s="6" t="s">
        <v>1659</v>
      </c>
      <c r="B516" s="4" t="s">
        <v>1658</v>
      </c>
      <c r="C516" s="7">
        <v>-7.8247261345851193E-2</v>
      </c>
      <c r="D516" s="7">
        <v>-0.13685239491691201</v>
      </c>
      <c r="E516" s="4"/>
      <c r="F516" s="4"/>
      <c r="G516" s="4"/>
      <c r="H516" s="4"/>
      <c r="I516" s="57"/>
    </row>
    <row r="517" spans="1:9" x14ac:dyDescent="0.25">
      <c r="A517" s="6"/>
      <c r="B517" s="4" t="s">
        <v>1978</v>
      </c>
      <c r="C517" s="7">
        <f>MEDIAN(C510:C516)</f>
        <v>0.18372202680393401</v>
      </c>
      <c r="D517" s="7">
        <f>MEDIAN(D510:D516)</f>
        <v>-0.21867895344303101</v>
      </c>
      <c r="E517" s="7">
        <f>MEDIAN(E510:E516)</f>
        <v>1.5776098756356949</v>
      </c>
      <c r="F517" s="7"/>
      <c r="G517" s="7"/>
      <c r="H517" s="7"/>
      <c r="I517" s="58"/>
    </row>
    <row r="518" spans="1:9" x14ac:dyDescent="0.25">
      <c r="A518" s="6"/>
      <c r="B518" s="4"/>
      <c r="C518" s="7"/>
      <c r="D518" s="7"/>
      <c r="E518" s="4"/>
      <c r="F518" s="4"/>
      <c r="G518" s="4"/>
      <c r="H518" s="4"/>
      <c r="I518" s="57"/>
    </row>
    <row r="519" spans="1:9" x14ac:dyDescent="0.25">
      <c r="A519" s="6"/>
      <c r="B519" s="4"/>
      <c r="C519" s="7"/>
      <c r="D519" s="7"/>
      <c r="E519" s="4"/>
      <c r="F519" s="4"/>
      <c r="G519" s="4"/>
      <c r="H519" s="4"/>
      <c r="I519" s="57"/>
    </row>
    <row r="520" spans="1:9" ht="18" x14ac:dyDescent="0.25">
      <c r="A520" s="8"/>
      <c r="B520" s="8" t="s">
        <v>763</v>
      </c>
      <c r="C520" s="8"/>
      <c r="D520" s="8"/>
      <c r="E520" s="8"/>
      <c r="F520" s="8"/>
      <c r="G520" s="8"/>
      <c r="H520" s="8"/>
      <c r="I520" s="55"/>
    </row>
    <row r="521" spans="1:9" x14ac:dyDescent="0.25">
      <c r="A521" s="4"/>
      <c r="B521" s="4"/>
      <c r="C521" s="4"/>
      <c r="D521" s="4"/>
      <c r="E521" s="4"/>
      <c r="F521" s="4"/>
      <c r="G521" s="4"/>
      <c r="H521" s="4"/>
      <c r="I521" s="57"/>
    </row>
    <row r="522" spans="1:9" x14ac:dyDescent="0.25">
      <c r="A522" s="4"/>
      <c r="B522" s="4" t="s">
        <v>1976</v>
      </c>
      <c r="C522" s="4"/>
      <c r="D522" s="4"/>
      <c r="E522" s="4"/>
      <c r="F522" s="4"/>
      <c r="G522" s="4"/>
      <c r="H522" s="4"/>
      <c r="I522" s="57"/>
    </row>
    <row r="523" spans="1:9" x14ac:dyDescent="0.25">
      <c r="A523" s="6" t="s">
        <v>1661</v>
      </c>
      <c r="B523" s="4" t="s">
        <v>1660</v>
      </c>
      <c r="C523" s="7">
        <v>1.77479871175524</v>
      </c>
      <c r="D523" s="7">
        <v>-2.27441034441203</v>
      </c>
      <c r="E523" s="4"/>
      <c r="F523" s="4"/>
      <c r="G523" s="4"/>
      <c r="H523" s="4"/>
      <c r="I523" s="57"/>
    </row>
    <row r="524" spans="1:9" x14ac:dyDescent="0.25">
      <c r="A524" s="6"/>
      <c r="B524" s="4"/>
      <c r="C524" s="7"/>
      <c r="D524" s="7"/>
      <c r="E524" s="4"/>
      <c r="F524" s="4"/>
      <c r="G524" s="4"/>
      <c r="H524" s="4"/>
      <c r="I524" s="57"/>
    </row>
    <row r="525" spans="1:9" x14ac:dyDescent="0.25">
      <c r="A525" s="6"/>
      <c r="B525" s="4"/>
      <c r="C525" s="7"/>
      <c r="D525" s="7"/>
      <c r="E525" s="4"/>
      <c r="F525" s="4"/>
      <c r="G525" s="4"/>
      <c r="H525" s="4"/>
      <c r="I525" s="57"/>
    </row>
    <row r="526" spans="1:9" x14ac:dyDescent="0.25">
      <c r="A526" s="6"/>
      <c r="B526" s="4"/>
      <c r="C526" s="7"/>
      <c r="D526" s="7"/>
      <c r="E526" s="4"/>
      <c r="F526" s="4"/>
      <c r="G526" s="4"/>
      <c r="H526" s="4"/>
      <c r="I526" s="57"/>
    </row>
    <row r="527" spans="1:9" ht="18" x14ac:dyDescent="0.25">
      <c r="A527" s="8"/>
      <c r="B527" s="8" t="s">
        <v>783</v>
      </c>
      <c r="C527" s="8"/>
      <c r="D527" s="8"/>
      <c r="E527" s="8"/>
      <c r="F527" s="8"/>
      <c r="G527" s="8"/>
      <c r="H527" s="8"/>
      <c r="I527" s="55"/>
    </row>
    <row r="528" spans="1:9" x14ac:dyDescent="0.25">
      <c r="A528" s="16" t="s">
        <v>0</v>
      </c>
      <c r="B528" s="17"/>
      <c r="C528" s="18" t="s">
        <v>1980</v>
      </c>
      <c r="D528" s="18" t="s">
        <v>1981</v>
      </c>
      <c r="E528" s="18" t="s">
        <v>1982</v>
      </c>
      <c r="F528" s="18" t="s">
        <v>1983</v>
      </c>
      <c r="G528" s="18" t="s">
        <v>1984</v>
      </c>
      <c r="H528" s="18" t="s">
        <v>1985</v>
      </c>
      <c r="I528" s="56" t="s">
        <v>1986</v>
      </c>
    </row>
    <row r="529" spans="1:9" x14ac:dyDescent="0.25">
      <c r="A529" s="4"/>
      <c r="B529" s="4" t="s">
        <v>1974</v>
      </c>
      <c r="C529" s="4"/>
      <c r="D529" s="4"/>
      <c r="E529" s="4"/>
      <c r="F529" s="4"/>
      <c r="G529" s="4"/>
      <c r="H529" s="4"/>
      <c r="I529" s="57"/>
    </row>
    <row r="530" spans="1:9" x14ac:dyDescent="0.25">
      <c r="A530" s="6" t="s">
        <v>1663</v>
      </c>
      <c r="B530" s="4" t="s">
        <v>1662</v>
      </c>
      <c r="C530" s="7">
        <v>-1.92988782457972</v>
      </c>
      <c r="D530" s="7">
        <v>-2.85024478700509</v>
      </c>
      <c r="E530" s="7">
        <v>-0.96511867050744005</v>
      </c>
      <c r="F530" s="4"/>
      <c r="G530" s="4"/>
      <c r="H530" s="4"/>
      <c r="I530" s="57"/>
    </row>
    <row r="531" spans="1:9" x14ac:dyDescent="0.25">
      <c r="A531" s="6" t="s">
        <v>1665</v>
      </c>
      <c r="B531" s="4" t="s">
        <v>1664</v>
      </c>
      <c r="C531" s="7">
        <v>-0.70672777202008696</v>
      </c>
      <c r="D531" s="7">
        <v>0.57946142672221301</v>
      </c>
      <c r="E531" s="7">
        <v>-2.9738000797917801</v>
      </c>
      <c r="F531" s="7">
        <v>-1.26895014702187</v>
      </c>
      <c r="G531" s="4"/>
      <c r="H531" s="4"/>
      <c r="I531" s="57"/>
    </row>
    <row r="532" spans="1:9" x14ac:dyDescent="0.25">
      <c r="A532" s="6" t="s">
        <v>1667</v>
      </c>
      <c r="B532" s="4" t="s">
        <v>1666</v>
      </c>
      <c r="C532" s="7">
        <v>-2.1848880767473799</v>
      </c>
      <c r="D532" s="7">
        <v>-1.5216052715769799</v>
      </c>
      <c r="E532" s="7">
        <v>2.2169306460868001</v>
      </c>
      <c r="F532" s="4"/>
      <c r="G532" s="4"/>
      <c r="H532" s="4"/>
      <c r="I532" s="57"/>
    </row>
    <row r="533" spans="1:9" x14ac:dyDescent="0.25">
      <c r="A533" s="6" t="s">
        <v>1669</v>
      </c>
      <c r="B533" s="4" t="s">
        <v>1668</v>
      </c>
      <c r="C533" s="7">
        <v>-0.48726662056703202</v>
      </c>
      <c r="D533" s="7">
        <v>2.3917564795589099</v>
      </c>
      <c r="E533" s="7">
        <v>-1.38252149602732</v>
      </c>
      <c r="F533" s="7">
        <v>4.282601512357</v>
      </c>
      <c r="G533" s="4"/>
      <c r="H533" s="4"/>
      <c r="I533" s="57"/>
    </row>
    <row r="534" spans="1:9" x14ac:dyDescent="0.25">
      <c r="A534" s="6" t="s">
        <v>1671</v>
      </c>
      <c r="B534" s="4" t="s">
        <v>1670</v>
      </c>
      <c r="C534" s="7">
        <v>-0.483379196477706</v>
      </c>
      <c r="D534" s="7">
        <v>2.3937132066753302</v>
      </c>
      <c r="E534" s="7">
        <v>-1.359507991394</v>
      </c>
      <c r="F534" s="7">
        <v>4.9255512572533799</v>
      </c>
      <c r="G534" s="4"/>
      <c r="H534" s="4"/>
      <c r="I534" s="57"/>
    </row>
    <row r="535" spans="1:9" x14ac:dyDescent="0.25">
      <c r="A535" s="6" t="s">
        <v>1673</v>
      </c>
      <c r="B535" s="4" t="s">
        <v>1672</v>
      </c>
      <c r="C535" s="7">
        <v>-1.32316223139328</v>
      </c>
      <c r="D535" s="7">
        <v>-3.5596892893550001</v>
      </c>
      <c r="E535" s="7">
        <v>-1.74819701719454</v>
      </c>
      <c r="F535" s="7">
        <v>5.4884339221393104</v>
      </c>
      <c r="G535" s="7">
        <v>6.6164982715576697</v>
      </c>
      <c r="H535" s="7">
        <v>24.3930303131384</v>
      </c>
      <c r="I535" s="58">
        <v>57.171043028968803</v>
      </c>
    </row>
    <row r="536" spans="1:9" x14ac:dyDescent="0.25">
      <c r="A536" s="4"/>
      <c r="B536" s="4" t="s">
        <v>1976</v>
      </c>
      <c r="C536" s="4"/>
      <c r="D536" s="4"/>
      <c r="E536" s="4"/>
      <c r="F536" s="4"/>
      <c r="G536" s="4"/>
      <c r="H536" s="4"/>
      <c r="I536" s="57"/>
    </row>
    <row r="537" spans="1:9" x14ac:dyDescent="0.25">
      <c r="A537" s="4"/>
      <c r="B537" s="4" t="s">
        <v>784</v>
      </c>
      <c r="C537" s="4"/>
      <c r="D537" s="4"/>
      <c r="E537" s="4"/>
      <c r="F537" s="4"/>
      <c r="G537" s="4"/>
      <c r="H537" s="4"/>
      <c r="I537" s="57"/>
    </row>
    <row r="538" spans="1:9" x14ac:dyDescent="0.25">
      <c r="A538" s="6" t="s">
        <v>1675</v>
      </c>
      <c r="B538" s="4" t="s">
        <v>1674</v>
      </c>
      <c r="C538" s="7">
        <v>-1.12218519424366</v>
      </c>
      <c r="D538" s="7">
        <v>-3.2714763797840001</v>
      </c>
      <c r="E538" s="7">
        <v>-1.0413458408151299</v>
      </c>
      <c r="F538" s="7">
        <v>7.1947243684116504</v>
      </c>
      <c r="G538" s="7">
        <v>10.500063560616701</v>
      </c>
      <c r="H538" s="7">
        <v>30.8547791450003</v>
      </c>
      <c r="I538" s="58">
        <v>54.4215915645335</v>
      </c>
    </row>
    <row r="539" spans="1:9" x14ac:dyDescent="0.25">
      <c r="A539" s="4"/>
      <c r="B539" s="4" t="s">
        <v>787</v>
      </c>
      <c r="C539" s="4"/>
      <c r="D539" s="4"/>
      <c r="E539" s="4"/>
      <c r="F539" s="4"/>
      <c r="G539" s="4"/>
      <c r="H539" s="4"/>
      <c r="I539" s="57"/>
    </row>
    <row r="540" spans="1:9" x14ac:dyDescent="0.25">
      <c r="A540" s="6" t="s">
        <v>1677</v>
      </c>
      <c r="B540" s="4" t="s">
        <v>1676</v>
      </c>
      <c r="C540" s="7">
        <v>-1.1405088768146801</v>
      </c>
      <c r="D540" s="7">
        <v>-3.29947698629138</v>
      </c>
      <c r="E540" s="7">
        <v>-0.99179513591069302</v>
      </c>
      <c r="F540" s="7">
        <v>7.5705491670439899</v>
      </c>
      <c r="G540" s="7">
        <v>10.5213835350352</v>
      </c>
      <c r="H540" s="7">
        <v>31.0857799377061</v>
      </c>
      <c r="I540" s="58">
        <v>49.655615278661102</v>
      </c>
    </row>
    <row r="541" spans="1:9" x14ac:dyDescent="0.25">
      <c r="A541" s="4"/>
      <c r="B541" s="4" t="s">
        <v>790</v>
      </c>
      <c r="C541" s="4"/>
      <c r="D541" s="4"/>
      <c r="E541" s="4"/>
      <c r="F541" s="4"/>
      <c r="G541" s="4"/>
      <c r="H541" s="4"/>
      <c r="I541" s="57"/>
    </row>
    <row r="542" spans="1:9" x14ac:dyDescent="0.25">
      <c r="A542" s="6" t="s">
        <v>1679</v>
      </c>
      <c r="B542" s="4" t="s">
        <v>1678</v>
      </c>
      <c r="C542" s="7">
        <v>-1.45396336237124</v>
      </c>
      <c r="D542" s="7">
        <v>0.45398681311216998</v>
      </c>
      <c r="E542" s="7">
        <v>-3.7224044555477001</v>
      </c>
      <c r="F542" s="7">
        <v>-0.53878913173837795</v>
      </c>
      <c r="G542" s="7">
        <v>-6.3164666032074503</v>
      </c>
      <c r="H542" s="7">
        <v>11.1972944977955</v>
      </c>
      <c r="I542" s="58">
        <v>26.552841499444401</v>
      </c>
    </row>
    <row r="543" spans="1:9" x14ac:dyDescent="0.25">
      <c r="A543" s="4"/>
      <c r="B543" s="4" t="s">
        <v>795</v>
      </c>
      <c r="C543" s="4"/>
      <c r="D543" s="4"/>
      <c r="E543" s="4"/>
      <c r="F543" s="4"/>
      <c r="G543" s="4"/>
      <c r="H543" s="4"/>
      <c r="I543" s="57"/>
    </row>
    <row r="544" spans="1:9" x14ac:dyDescent="0.25">
      <c r="A544" s="6" t="s">
        <v>1681</v>
      </c>
      <c r="B544" s="4" t="s">
        <v>1680</v>
      </c>
      <c r="C544" s="7">
        <v>-1.32162025981328</v>
      </c>
      <c r="D544" s="7">
        <v>0.96452553692931597</v>
      </c>
      <c r="E544" s="4"/>
      <c r="F544" s="4"/>
      <c r="G544" s="4"/>
      <c r="H544" s="4"/>
      <c r="I544" s="57"/>
    </row>
    <row r="545" spans="1:9" x14ac:dyDescent="0.25">
      <c r="A545" s="6" t="s">
        <v>1683</v>
      </c>
      <c r="B545" s="4" t="s">
        <v>1682</v>
      </c>
      <c r="C545" s="7">
        <v>-1.3208102064728899</v>
      </c>
      <c r="D545" s="7">
        <v>1.0296645083093801</v>
      </c>
      <c r="E545" s="7">
        <v>-1.7797767844696999</v>
      </c>
      <c r="F545" s="7">
        <v>1.49534361598131</v>
      </c>
      <c r="G545" s="4"/>
      <c r="H545" s="4"/>
      <c r="I545" s="57"/>
    </row>
    <row r="546" spans="1:9" x14ac:dyDescent="0.25">
      <c r="A546" s="4"/>
      <c r="B546" s="4" t="s">
        <v>798</v>
      </c>
      <c r="C546" s="4"/>
      <c r="D546" s="4"/>
      <c r="E546" s="4"/>
      <c r="F546" s="4"/>
      <c r="G546" s="4"/>
      <c r="H546" s="4"/>
      <c r="I546" s="57"/>
    </row>
    <row r="547" spans="1:9" x14ac:dyDescent="0.25">
      <c r="A547" s="6" t="s">
        <v>1685</v>
      </c>
      <c r="B547" s="4" t="s">
        <v>1684</v>
      </c>
      <c r="C547" s="7">
        <v>-1.59288558009882</v>
      </c>
      <c r="D547" s="7">
        <v>-3.2958019134171401</v>
      </c>
      <c r="E547" s="7">
        <v>0.87418514277762605</v>
      </c>
      <c r="F547" s="7">
        <v>13.0093390081464</v>
      </c>
      <c r="G547" s="7">
        <v>18.875641611383401</v>
      </c>
      <c r="H547" s="4"/>
      <c r="I547" s="57"/>
    </row>
    <row r="548" spans="1:9" x14ac:dyDescent="0.25">
      <c r="A548" s="6" t="s">
        <v>1687</v>
      </c>
      <c r="B548" s="4" t="s">
        <v>1686</v>
      </c>
      <c r="C548" s="7">
        <v>-4.03257216045444</v>
      </c>
      <c r="D548" s="7">
        <v>-9.8150993854545501</v>
      </c>
      <c r="E548" s="4"/>
      <c r="F548" s="4"/>
      <c r="G548" s="4"/>
      <c r="H548" s="4"/>
      <c r="I548" s="57"/>
    </row>
    <row r="549" spans="1:9" x14ac:dyDescent="0.25">
      <c r="A549" s="4"/>
      <c r="B549" s="4" t="s">
        <v>801</v>
      </c>
      <c r="C549" s="4"/>
      <c r="D549" s="4"/>
      <c r="E549" s="4"/>
      <c r="F549" s="4"/>
      <c r="G549" s="4"/>
      <c r="H549" s="4"/>
      <c r="I549" s="57"/>
    </row>
    <row r="550" spans="1:9" x14ac:dyDescent="0.25">
      <c r="A550" s="6" t="s">
        <v>1689</v>
      </c>
      <c r="B550" s="4" t="s">
        <v>1688</v>
      </c>
      <c r="C550" s="7">
        <v>-1.94218931551457</v>
      </c>
      <c r="D550" s="7">
        <v>-3.7952324438848302</v>
      </c>
      <c r="E550" s="7">
        <v>0.103012834261377</v>
      </c>
      <c r="F550" s="7">
        <v>12.226090713016999</v>
      </c>
      <c r="G550" s="7">
        <v>16.120639097491701</v>
      </c>
      <c r="H550" s="7">
        <v>47.582436184349298</v>
      </c>
      <c r="I550" s="58">
        <v>90.495639368211599</v>
      </c>
    </row>
    <row r="551" spans="1:9" x14ac:dyDescent="0.25">
      <c r="A551" s="4"/>
      <c r="B551" s="4" t="s">
        <v>804</v>
      </c>
      <c r="C551" s="4"/>
      <c r="D551" s="4"/>
      <c r="E551" s="4"/>
      <c r="F551" s="4"/>
      <c r="G551" s="4"/>
      <c r="H551" s="4"/>
      <c r="I551" s="57"/>
    </row>
    <row r="552" spans="1:9" x14ac:dyDescent="0.25">
      <c r="A552" s="6" t="s">
        <v>1691</v>
      </c>
      <c r="B552" s="4" t="s">
        <v>1690</v>
      </c>
      <c r="C552" s="7">
        <v>-1.2255971999198001</v>
      </c>
      <c r="D552" s="7">
        <v>1.0059244157974201</v>
      </c>
      <c r="E552" s="7">
        <v>-1.92546150518829</v>
      </c>
      <c r="F552" s="7">
        <v>0.91862022227986495</v>
      </c>
      <c r="G552" s="7">
        <v>-7.9565762077078599</v>
      </c>
      <c r="H552" s="7">
        <v>6.2643107860384104</v>
      </c>
      <c r="I552" s="58">
        <v>42.508673042989201</v>
      </c>
    </row>
    <row r="553" spans="1:9" x14ac:dyDescent="0.25">
      <c r="A553" s="4"/>
      <c r="B553" s="4" t="s">
        <v>807</v>
      </c>
      <c r="C553" s="4"/>
      <c r="D553" s="4"/>
      <c r="E553" s="4"/>
      <c r="F553" s="4"/>
      <c r="G553" s="4"/>
      <c r="H553" s="4"/>
      <c r="I553" s="57"/>
    </row>
    <row r="554" spans="1:9" x14ac:dyDescent="0.25">
      <c r="A554" s="6" t="s">
        <v>1693</v>
      </c>
      <c r="B554" s="4" t="s">
        <v>1692</v>
      </c>
      <c r="C554" s="7">
        <v>-1.82632452836447</v>
      </c>
      <c r="D554" s="7">
        <v>-0.28287188125065299</v>
      </c>
      <c r="E554" s="7">
        <v>-3.41519272850375</v>
      </c>
      <c r="F554" s="7">
        <v>4.9199376160284203</v>
      </c>
      <c r="G554" s="7">
        <v>-2.0385077376323801</v>
      </c>
      <c r="H554" s="7">
        <v>17.053840813932801</v>
      </c>
      <c r="I554" s="58">
        <v>44.336640700952003</v>
      </c>
    </row>
    <row r="555" spans="1:9" x14ac:dyDescent="0.25">
      <c r="A555" s="4"/>
      <c r="B555" s="4" t="s">
        <v>822</v>
      </c>
      <c r="C555" s="4"/>
      <c r="D555" s="4"/>
      <c r="E555" s="4"/>
      <c r="F555" s="4"/>
      <c r="G555" s="4"/>
      <c r="H555" s="4"/>
      <c r="I555" s="57"/>
    </row>
    <row r="556" spans="1:9" x14ac:dyDescent="0.25">
      <c r="A556" s="6" t="s">
        <v>1695</v>
      </c>
      <c r="B556" s="4" t="s">
        <v>1694</v>
      </c>
      <c r="C556" s="4"/>
      <c r="D556" s="4"/>
      <c r="E556" s="4"/>
      <c r="F556" s="4"/>
      <c r="G556" s="4"/>
      <c r="H556" s="4"/>
      <c r="I556" s="57"/>
    </row>
    <row r="557" spans="1:9" x14ac:dyDescent="0.25">
      <c r="A557" s="4"/>
      <c r="B557" s="4" t="s">
        <v>825</v>
      </c>
      <c r="C557" s="4"/>
      <c r="D557" s="4"/>
      <c r="E557" s="4"/>
      <c r="F557" s="4"/>
      <c r="G557" s="4"/>
      <c r="H557" s="4"/>
      <c r="I557" s="57"/>
    </row>
    <row r="558" spans="1:9" x14ac:dyDescent="0.25">
      <c r="A558" s="6" t="s">
        <v>1697</v>
      </c>
      <c r="B558" s="4" t="s">
        <v>1696</v>
      </c>
      <c r="C558" s="7">
        <v>-1.51202597995525</v>
      </c>
      <c r="D558" s="7">
        <v>-3.7923832566557398</v>
      </c>
      <c r="E558" s="7">
        <v>-1.77664269141642</v>
      </c>
      <c r="F558" s="7">
        <v>3.8309868983918798</v>
      </c>
      <c r="G558" s="7">
        <v>9.1485382690699506</v>
      </c>
      <c r="H558" s="7">
        <v>28.110323220278602</v>
      </c>
      <c r="I558" s="58">
        <v>57.4565440733844</v>
      </c>
    </row>
    <row r="559" spans="1:9" x14ac:dyDescent="0.25">
      <c r="A559" s="4"/>
      <c r="B559" s="4" t="s">
        <v>1698</v>
      </c>
      <c r="C559" s="4"/>
      <c r="D559" s="4"/>
      <c r="E559" s="4"/>
      <c r="F559" s="4"/>
      <c r="G559" s="4"/>
      <c r="H559" s="4"/>
      <c r="I559" s="57"/>
    </row>
    <row r="560" spans="1:9" x14ac:dyDescent="0.25">
      <c r="A560" s="6" t="s">
        <v>1700</v>
      </c>
      <c r="B560" s="4" t="s">
        <v>1699</v>
      </c>
      <c r="C560" s="7">
        <v>-0.70526237911043299</v>
      </c>
      <c r="D560" s="7">
        <v>-2.3382976556109698</v>
      </c>
      <c r="E560" s="4"/>
      <c r="F560" s="4"/>
      <c r="G560" s="4"/>
      <c r="H560" s="4"/>
      <c r="I560" s="57"/>
    </row>
    <row r="561" spans="1:9" x14ac:dyDescent="0.25">
      <c r="A561" s="4"/>
      <c r="B561" s="4" t="s">
        <v>828</v>
      </c>
      <c r="C561" s="4"/>
      <c r="D561" s="4"/>
      <c r="E561" s="4"/>
      <c r="F561" s="4"/>
      <c r="G561" s="4"/>
      <c r="H561" s="4"/>
      <c r="I561" s="57"/>
    </row>
    <row r="562" spans="1:9" x14ac:dyDescent="0.25">
      <c r="A562" s="6" t="s">
        <v>1702</v>
      </c>
      <c r="B562" s="4" t="s">
        <v>1701</v>
      </c>
      <c r="C562" s="7">
        <v>-1.12037519541428</v>
      </c>
      <c r="D562" s="7">
        <v>-4.0212443095599504</v>
      </c>
      <c r="E562" s="7">
        <v>-0.61976256983240896</v>
      </c>
      <c r="F562" s="4"/>
      <c r="G562" s="4"/>
      <c r="H562" s="4"/>
      <c r="I562" s="57"/>
    </row>
    <row r="563" spans="1:9" x14ac:dyDescent="0.25">
      <c r="A563" s="4"/>
      <c r="B563" s="4" t="s">
        <v>831</v>
      </c>
      <c r="C563" s="4"/>
      <c r="D563" s="4"/>
      <c r="E563" s="4"/>
      <c r="F563" s="4"/>
      <c r="G563" s="4"/>
      <c r="H563" s="4"/>
      <c r="I563" s="57"/>
    </row>
    <row r="564" spans="1:9" x14ac:dyDescent="0.25">
      <c r="A564" s="6" t="s">
        <v>1704</v>
      </c>
      <c r="B564" s="4" t="s">
        <v>1703</v>
      </c>
      <c r="C564" s="7">
        <v>-1.10767031919961</v>
      </c>
      <c r="D564" s="7">
        <v>-4.0121561639861696</v>
      </c>
      <c r="E564" s="7">
        <v>-0.47053232664220801</v>
      </c>
      <c r="F564" s="7">
        <v>6.3195374153789796</v>
      </c>
      <c r="G564" s="7">
        <v>7.8183434605714304</v>
      </c>
      <c r="H564" s="7">
        <v>33.859287688319597</v>
      </c>
      <c r="I564" s="58">
        <v>66.686194016578298</v>
      </c>
    </row>
    <row r="565" spans="1:9" x14ac:dyDescent="0.25">
      <c r="A565" s="4"/>
      <c r="B565" s="4" t="s">
        <v>1705</v>
      </c>
      <c r="C565" s="4"/>
      <c r="D565" s="4"/>
      <c r="E565" s="4"/>
      <c r="F565" s="4"/>
      <c r="G565" s="4"/>
      <c r="H565" s="4"/>
      <c r="I565" s="57"/>
    </row>
    <row r="566" spans="1:9" x14ac:dyDescent="0.25">
      <c r="A566" s="6" t="s">
        <v>1707</v>
      </c>
      <c r="B566" s="4" t="s">
        <v>1706</v>
      </c>
      <c r="C566" s="7">
        <v>-0.17457084666859901</v>
      </c>
      <c r="D566" s="7">
        <v>-0.98124098124097803</v>
      </c>
      <c r="E566" s="7">
        <v>1.9209822754728301</v>
      </c>
      <c r="F566" s="4"/>
      <c r="G566" s="4"/>
      <c r="H566" s="4"/>
      <c r="I566" s="57"/>
    </row>
    <row r="567" spans="1:9" x14ac:dyDescent="0.25">
      <c r="A567" s="4"/>
      <c r="B567" s="4" t="s">
        <v>1708</v>
      </c>
      <c r="C567" s="4"/>
      <c r="D567" s="4"/>
      <c r="E567" s="4"/>
      <c r="F567" s="4"/>
      <c r="G567" s="4"/>
      <c r="H567" s="4"/>
      <c r="I567" s="57"/>
    </row>
    <row r="568" spans="1:9" x14ac:dyDescent="0.25">
      <c r="A568" s="6" t="s">
        <v>1710</v>
      </c>
      <c r="B568" s="4" t="s">
        <v>1709</v>
      </c>
      <c r="C568" s="7">
        <v>-0.70163129275565395</v>
      </c>
      <c r="D568" s="7">
        <v>0.53276505061267498</v>
      </c>
      <c r="E568" s="7">
        <v>-3.5358268722842299</v>
      </c>
      <c r="F568" s="4"/>
      <c r="G568" s="4"/>
      <c r="H568" s="4"/>
      <c r="I568" s="57"/>
    </row>
    <row r="569" spans="1:9" x14ac:dyDescent="0.25">
      <c r="A569" s="4"/>
      <c r="B569" s="4" t="s">
        <v>836</v>
      </c>
      <c r="C569" s="4"/>
      <c r="D569" s="4"/>
      <c r="E569" s="4"/>
      <c r="F569" s="4"/>
      <c r="G569" s="4"/>
      <c r="H569" s="4"/>
      <c r="I569" s="57"/>
    </row>
    <row r="570" spans="1:9" x14ac:dyDescent="0.25">
      <c r="A570" s="6" t="s">
        <v>1712</v>
      </c>
      <c r="B570" s="4" t="s">
        <v>1711</v>
      </c>
      <c r="C570" s="7">
        <v>-0.69380203515263605</v>
      </c>
      <c r="D570" s="7">
        <v>0.58881034365242502</v>
      </c>
      <c r="E570" s="7">
        <v>-3.4924861780868399</v>
      </c>
      <c r="F570" s="7">
        <v>-9.8628699251277097E-2</v>
      </c>
      <c r="G570" s="7">
        <v>-5.4711725281887</v>
      </c>
      <c r="H570" s="7">
        <v>15.492630478411799</v>
      </c>
      <c r="I570" s="58">
        <v>50.880479288463</v>
      </c>
    </row>
    <row r="571" spans="1:9" x14ac:dyDescent="0.25">
      <c r="A571" s="4"/>
      <c r="B571" s="4" t="s">
        <v>839</v>
      </c>
      <c r="C571" s="4"/>
      <c r="D571" s="4"/>
      <c r="E571" s="4"/>
      <c r="F571" s="4"/>
      <c r="G571" s="4"/>
      <c r="H571" s="4"/>
      <c r="I571" s="57"/>
    </row>
    <row r="572" spans="1:9" x14ac:dyDescent="0.25">
      <c r="A572" s="6" t="s">
        <v>1714</v>
      </c>
      <c r="B572" s="4" t="s">
        <v>1713</v>
      </c>
      <c r="C572" s="7">
        <v>-0.85209981740718599</v>
      </c>
      <c r="D572" s="7">
        <v>-0.93134094583705895</v>
      </c>
      <c r="E572" s="7">
        <v>-2.0833020976296499</v>
      </c>
      <c r="F572" s="7">
        <v>2.4340244339071799</v>
      </c>
      <c r="G572" s="7">
        <v>-0.63713933704052905</v>
      </c>
      <c r="H572" s="7">
        <v>22.280450134779901</v>
      </c>
      <c r="I572" s="58">
        <v>56.624213646438001</v>
      </c>
    </row>
    <row r="573" spans="1:9" x14ac:dyDescent="0.25">
      <c r="A573" s="4"/>
      <c r="B573" s="4" t="s">
        <v>842</v>
      </c>
      <c r="C573" s="4"/>
      <c r="D573" s="4"/>
      <c r="E573" s="4"/>
      <c r="F573" s="4"/>
      <c r="G573" s="4"/>
      <c r="H573" s="4"/>
      <c r="I573" s="57"/>
    </row>
    <row r="574" spans="1:9" x14ac:dyDescent="0.25">
      <c r="A574" s="6" t="s">
        <v>1716</v>
      </c>
      <c r="B574" s="4" t="s">
        <v>1715</v>
      </c>
      <c r="C574" s="7">
        <v>-0.53788370583325396</v>
      </c>
      <c r="D574" s="7">
        <v>-5.5912776069334001E-2</v>
      </c>
      <c r="E574" s="7">
        <v>-4.3947227669816398</v>
      </c>
      <c r="F574" s="7">
        <v>-1.4518055683175599</v>
      </c>
      <c r="G574" s="7">
        <v>-4.71207852470378</v>
      </c>
      <c r="H574" s="7">
        <v>8.1012756686247194</v>
      </c>
      <c r="I574" s="58">
        <v>35.366893259582099</v>
      </c>
    </row>
    <row r="575" spans="1:9" x14ac:dyDescent="0.25">
      <c r="A575" s="6"/>
      <c r="B575" s="4" t="s">
        <v>1978</v>
      </c>
      <c r="C575" s="7">
        <f t="shared" ref="C575:I575" si="10">MEDIAN(C530:C574)</f>
        <v>-1.1405088768146801</v>
      </c>
      <c r="D575" s="7">
        <f t="shared" si="10"/>
        <v>-0.98124098124097803</v>
      </c>
      <c r="E575" s="7">
        <f t="shared" si="10"/>
        <v>-1.56535925661093</v>
      </c>
      <c r="F575" s="7">
        <f t="shared" si="10"/>
        <v>4.282601512357</v>
      </c>
      <c r="G575" s="7">
        <f t="shared" si="10"/>
        <v>6.6164982715576697</v>
      </c>
      <c r="H575" s="7">
        <f t="shared" si="10"/>
        <v>23.336740223959151</v>
      </c>
      <c r="I575" s="58">
        <f t="shared" si="10"/>
        <v>52.651035426498254</v>
      </c>
    </row>
    <row r="576" spans="1:9" x14ac:dyDescent="0.25">
      <c r="A576" s="6"/>
      <c r="B576" s="4" t="s">
        <v>845</v>
      </c>
      <c r="C576" s="7">
        <v>0.26467252027055199</v>
      </c>
      <c r="D576" s="7">
        <v>-3.7020598381988101</v>
      </c>
      <c r="E576" s="7">
        <v>-8.5611386755042993</v>
      </c>
      <c r="F576" s="7">
        <v>6.2600178094389998</v>
      </c>
      <c r="G576" s="7">
        <v>31.2905710199142</v>
      </c>
      <c r="H576" s="7">
        <v>83.197083093456101</v>
      </c>
      <c r="I576" s="58">
        <v>147.95844155844199</v>
      </c>
    </row>
    <row r="577" spans="1:9" x14ac:dyDescent="0.25">
      <c r="A577" s="6"/>
      <c r="B577" s="4" t="s">
        <v>846</v>
      </c>
      <c r="C577" s="7">
        <v>-1.6958877908830099</v>
      </c>
      <c r="D577" s="7">
        <v>-4.0629666500746699</v>
      </c>
      <c r="E577" s="7">
        <v>-1.0608944880542399</v>
      </c>
      <c r="F577" s="7">
        <v>8.9117536259182408</v>
      </c>
      <c r="G577" s="7">
        <v>12.8825223290546</v>
      </c>
      <c r="H577" s="7">
        <v>38.518895609989798</v>
      </c>
      <c r="I577" s="58">
        <v>75.955722925938602</v>
      </c>
    </row>
    <row r="578" spans="1:9" x14ac:dyDescent="0.25">
      <c r="A578" s="6"/>
      <c r="B578" s="4" t="s">
        <v>847</v>
      </c>
      <c r="C578" s="7">
        <v>-0.108243605081751</v>
      </c>
      <c r="D578" s="7">
        <v>2.20926843485864</v>
      </c>
      <c r="E578" s="7">
        <v>6.8169357295156896</v>
      </c>
      <c r="F578" s="7">
        <v>22.439858943472601</v>
      </c>
      <c r="G578" s="7">
        <v>31.227781311978401</v>
      </c>
      <c r="H578" s="7">
        <v>64.356930310468101</v>
      </c>
      <c r="I578" s="58">
        <v>127.724636834142</v>
      </c>
    </row>
    <row r="579" spans="1:9" x14ac:dyDescent="0.25">
      <c r="A579" s="6"/>
      <c r="B579" s="4"/>
      <c r="C579" s="7"/>
      <c r="D579" s="7"/>
      <c r="E579" s="7"/>
      <c r="F579" s="7"/>
      <c r="G579" s="7"/>
      <c r="H579" s="7"/>
      <c r="I579" s="58"/>
    </row>
    <row r="580" spans="1:9" x14ac:dyDescent="0.25">
      <c r="A580" s="6"/>
      <c r="B580" s="4"/>
      <c r="C580" s="7"/>
      <c r="D580" s="7"/>
      <c r="E580" s="7"/>
      <c r="F580" s="7"/>
      <c r="G580" s="7"/>
      <c r="H580" s="7"/>
      <c r="I580" s="58"/>
    </row>
    <row r="581" spans="1:9" x14ac:dyDescent="0.25">
      <c r="A581" s="6"/>
      <c r="B581" s="4"/>
      <c r="C581" s="7"/>
      <c r="D581" s="7"/>
      <c r="E581" s="7"/>
      <c r="F581" s="7"/>
      <c r="G581" s="7"/>
      <c r="H581" s="7"/>
      <c r="I581" s="58"/>
    </row>
    <row r="582" spans="1:9" x14ac:dyDescent="0.25">
      <c r="A582" s="6"/>
      <c r="B582" s="4"/>
      <c r="C582" s="7"/>
      <c r="D582" s="7"/>
      <c r="E582" s="7"/>
      <c r="F582" s="7"/>
      <c r="G582" s="7"/>
      <c r="H582" s="7"/>
      <c r="I582" s="58"/>
    </row>
    <row r="583" spans="1:9" ht="18" x14ac:dyDescent="0.25">
      <c r="A583" s="8"/>
      <c r="B583" s="8" t="s">
        <v>848</v>
      </c>
      <c r="C583" s="8"/>
      <c r="D583" s="8"/>
      <c r="E583" s="8"/>
      <c r="F583" s="8"/>
      <c r="G583" s="8"/>
      <c r="H583" s="8"/>
      <c r="I583" s="55"/>
    </row>
    <row r="584" spans="1:9" x14ac:dyDescent="0.25">
      <c r="A584" s="16" t="s">
        <v>0</v>
      </c>
      <c r="B584" s="17"/>
      <c r="C584" s="18" t="s">
        <v>1980</v>
      </c>
      <c r="D584" s="18" t="s">
        <v>1981</v>
      </c>
      <c r="E584" s="18" t="s">
        <v>1982</v>
      </c>
      <c r="F584" s="18" t="s">
        <v>1983</v>
      </c>
      <c r="G584" s="18" t="s">
        <v>1984</v>
      </c>
      <c r="H584" s="18" t="s">
        <v>1985</v>
      </c>
      <c r="I584" s="56" t="s">
        <v>1986</v>
      </c>
    </row>
    <row r="585" spans="1:9" x14ac:dyDescent="0.25">
      <c r="A585" s="4"/>
      <c r="B585" s="4" t="s">
        <v>1974</v>
      </c>
      <c r="C585" s="4"/>
      <c r="D585" s="4"/>
      <c r="E585" s="4"/>
      <c r="F585" s="4"/>
      <c r="G585" s="4"/>
      <c r="H585" s="4"/>
      <c r="I585" s="57"/>
    </row>
    <row r="586" spans="1:9" x14ac:dyDescent="0.25">
      <c r="A586" s="6" t="s">
        <v>1718</v>
      </c>
      <c r="B586" s="4" t="s">
        <v>1717</v>
      </c>
      <c r="C586" s="7">
        <v>8.6730277380759502E-2</v>
      </c>
      <c r="D586" s="7">
        <v>-0.93005138691835598</v>
      </c>
      <c r="E586" s="7">
        <v>0.285062023810851</v>
      </c>
      <c r="F586" s="4"/>
      <c r="G586" s="4"/>
      <c r="H586" s="4"/>
      <c r="I586" s="57"/>
    </row>
    <row r="587" spans="1:9" x14ac:dyDescent="0.25">
      <c r="A587" s="6" t="s">
        <v>1720</v>
      </c>
      <c r="B587" s="4" t="s">
        <v>1719</v>
      </c>
      <c r="C587" s="7">
        <v>-0.55152267087750695</v>
      </c>
      <c r="D587" s="7">
        <v>-2.7768001772779001</v>
      </c>
      <c r="E587" s="7">
        <v>-0.89347630868055805</v>
      </c>
      <c r="F587" s="7">
        <v>1.3068300652279901</v>
      </c>
      <c r="G587" s="4"/>
      <c r="H587" s="4"/>
      <c r="I587" s="57"/>
    </row>
    <row r="588" spans="1:9" x14ac:dyDescent="0.25">
      <c r="A588" s="6" t="s">
        <v>1722</v>
      </c>
      <c r="B588" s="4" t="s">
        <v>1721</v>
      </c>
      <c r="C588" s="7">
        <v>-0.53392494481236097</v>
      </c>
      <c r="D588" s="7">
        <v>-2.78835945686256</v>
      </c>
      <c r="E588" s="7">
        <v>-0.89365690469040404</v>
      </c>
      <c r="F588" s="7">
        <v>1.5371642329187001</v>
      </c>
      <c r="G588" s="4"/>
      <c r="H588" s="4"/>
      <c r="I588" s="57"/>
    </row>
    <row r="589" spans="1:9" x14ac:dyDescent="0.25">
      <c r="A589" s="6" t="s">
        <v>1724</v>
      </c>
      <c r="B589" s="4" t="s">
        <v>1723</v>
      </c>
      <c r="C589" s="7">
        <v>-1.2778298870176901</v>
      </c>
      <c r="D589" s="7">
        <v>-3.8514845075193498</v>
      </c>
      <c r="E589" s="7">
        <v>-4.9018497589860797</v>
      </c>
      <c r="F589" s="4"/>
      <c r="G589" s="4"/>
      <c r="H589" s="4"/>
      <c r="I589" s="57"/>
    </row>
    <row r="590" spans="1:9" x14ac:dyDescent="0.25">
      <c r="A590" s="6" t="s">
        <v>1726</v>
      </c>
      <c r="B590" s="4" t="s">
        <v>1725</v>
      </c>
      <c r="C590" s="7">
        <v>6.5785227010872804E-2</v>
      </c>
      <c r="D590" s="7">
        <v>-0.30442484449721402</v>
      </c>
      <c r="E590" s="7">
        <v>2.2215643805015102</v>
      </c>
      <c r="F590" s="7">
        <v>7.5704578670792904</v>
      </c>
      <c r="G590" s="7">
        <v>21.293355338883099</v>
      </c>
      <c r="H590" s="7">
        <v>40.381879920331002</v>
      </c>
      <c r="I590" s="58">
        <v>61.700016143345401</v>
      </c>
    </row>
    <row r="591" spans="1:9" x14ac:dyDescent="0.25">
      <c r="A591" s="6" t="s">
        <v>1728</v>
      </c>
      <c r="B591" s="4" t="s">
        <v>1727</v>
      </c>
      <c r="C591" s="7">
        <v>0.113459223741587</v>
      </c>
      <c r="D591" s="7">
        <v>-0.344187469049404</v>
      </c>
      <c r="E591" s="7">
        <v>1.93433200340695</v>
      </c>
      <c r="F591" s="4"/>
      <c r="G591" s="4"/>
      <c r="H591" s="4"/>
      <c r="I591" s="57"/>
    </row>
    <row r="592" spans="1:9" x14ac:dyDescent="0.25">
      <c r="A592" s="4"/>
      <c r="B592" s="4" t="s">
        <v>1976</v>
      </c>
      <c r="C592" s="4"/>
      <c r="D592" s="4"/>
      <c r="E592" s="4"/>
      <c r="F592" s="4"/>
      <c r="G592" s="4"/>
      <c r="H592" s="4"/>
      <c r="I592" s="57"/>
    </row>
    <row r="593" spans="1:9" x14ac:dyDescent="0.25">
      <c r="A593" s="4"/>
      <c r="B593" s="4" t="s">
        <v>849</v>
      </c>
      <c r="C593" s="4"/>
      <c r="D593" s="4"/>
      <c r="E593" s="4"/>
      <c r="F593" s="4"/>
      <c r="G593" s="4"/>
      <c r="H593" s="4"/>
      <c r="I593" s="57"/>
    </row>
    <row r="594" spans="1:9" x14ac:dyDescent="0.25">
      <c r="A594" s="6" t="s">
        <v>1730</v>
      </c>
      <c r="B594" s="4" t="s">
        <v>1729</v>
      </c>
      <c r="C594" s="7">
        <v>-0.62380172089638197</v>
      </c>
      <c r="D594" s="7">
        <v>-1.1310705410491799</v>
      </c>
      <c r="E594" s="7">
        <v>-1.7005124179184901</v>
      </c>
      <c r="F594" s="7">
        <v>-2.6518502402773199</v>
      </c>
      <c r="G594" s="7">
        <v>0.30041741616911299</v>
      </c>
      <c r="H594" s="7">
        <v>16.900938244500001</v>
      </c>
      <c r="I594" s="58">
        <v>24.344537743722501</v>
      </c>
    </row>
    <row r="595" spans="1:9" x14ac:dyDescent="0.25">
      <c r="A595" s="4"/>
      <c r="B595" s="4" t="s">
        <v>852</v>
      </c>
      <c r="C595" s="4"/>
      <c r="D595" s="4"/>
      <c r="E595" s="4"/>
      <c r="F595" s="4"/>
      <c r="G595" s="4"/>
      <c r="H595" s="4"/>
      <c r="I595" s="57"/>
    </row>
    <row r="596" spans="1:9" x14ac:dyDescent="0.25">
      <c r="A596" s="6" t="s">
        <v>1732</v>
      </c>
      <c r="B596" s="4" t="s">
        <v>1731</v>
      </c>
      <c r="C596" s="7">
        <v>7.6082053135062999E-2</v>
      </c>
      <c r="D596" s="7">
        <v>-0.340207077641898</v>
      </c>
      <c r="E596" s="7">
        <v>0.85127110551344598</v>
      </c>
      <c r="F596" s="7">
        <v>3.2032480230115001</v>
      </c>
      <c r="G596" s="7">
        <v>11.9387486596722</v>
      </c>
      <c r="H596" s="7">
        <v>30.4018438690129</v>
      </c>
      <c r="I596" s="58">
        <v>42.472799289814901</v>
      </c>
    </row>
    <row r="597" spans="1:9" x14ac:dyDescent="0.25">
      <c r="A597" s="4"/>
      <c r="B597" s="4" t="s">
        <v>855</v>
      </c>
      <c r="C597" s="4"/>
      <c r="D597" s="4"/>
      <c r="E597" s="4"/>
      <c r="F597" s="4"/>
      <c r="G597" s="4"/>
      <c r="H597" s="4"/>
      <c r="I597" s="57"/>
    </row>
    <row r="598" spans="1:9" x14ac:dyDescent="0.25">
      <c r="A598" s="6" t="s">
        <v>1734</v>
      </c>
      <c r="B598" s="4" t="s">
        <v>1733</v>
      </c>
      <c r="C598" s="7">
        <v>9.8706197647024804E-2</v>
      </c>
      <c r="D598" s="7">
        <v>-0.32590575869399302</v>
      </c>
      <c r="E598" s="7">
        <v>0.801229957270848</v>
      </c>
      <c r="F598" s="7">
        <v>2.86443210883612</v>
      </c>
      <c r="G598" s="7">
        <v>11.291172492027499</v>
      </c>
      <c r="H598" s="7">
        <v>30.193947476845899</v>
      </c>
      <c r="I598" s="57"/>
    </row>
    <row r="599" spans="1:9" x14ac:dyDescent="0.25">
      <c r="A599" s="4"/>
      <c r="B599" s="4" t="s">
        <v>858</v>
      </c>
      <c r="C599" s="4"/>
      <c r="D599" s="4"/>
      <c r="E599" s="4"/>
      <c r="F599" s="4"/>
      <c r="G599" s="4"/>
      <c r="H599" s="4"/>
      <c r="I599" s="57"/>
    </row>
    <row r="600" spans="1:9" x14ac:dyDescent="0.25">
      <c r="A600" s="6" t="s">
        <v>1736</v>
      </c>
      <c r="B600" s="4" t="s">
        <v>1735</v>
      </c>
      <c r="C600" s="7">
        <v>7.5631058642864998E-2</v>
      </c>
      <c r="D600" s="7">
        <v>-0.29843587262258597</v>
      </c>
      <c r="E600" s="7">
        <v>0.83832816896807805</v>
      </c>
      <c r="F600" s="7">
        <v>3.1819993102825999</v>
      </c>
      <c r="G600" s="7">
        <v>11.664705609587999</v>
      </c>
      <c r="H600" s="7">
        <v>30.280698069893901</v>
      </c>
      <c r="I600" s="58">
        <v>40.841791521790697</v>
      </c>
    </row>
    <row r="601" spans="1:9" x14ac:dyDescent="0.25">
      <c r="A601" s="4"/>
      <c r="B601" s="4" t="s">
        <v>861</v>
      </c>
      <c r="C601" s="4"/>
      <c r="D601" s="4"/>
      <c r="E601" s="4"/>
      <c r="F601" s="4"/>
      <c r="G601" s="4"/>
      <c r="H601" s="4"/>
      <c r="I601" s="57"/>
    </row>
    <row r="602" spans="1:9" x14ac:dyDescent="0.25">
      <c r="A602" s="6" t="s">
        <v>1738</v>
      </c>
      <c r="B602" s="4" t="s">
        <v>1737</v>
      </c>
      <c r="C602" s="7">
        <v>3.9067134700594898E-2</v>
      </c>
      <c r="D602" s="7">
        <v>-0.30168112435335398</v>
      </c>
      <c r="E602" s="7">
        <v>1.19581447371612</v>
      </c>
      <c r="F602" s="7">
        <v>4.5503939645665197</v>
      </c>
      <c r="G602" s="7">
        <v>16.144954208044801</v>
      </c>
      <c r="H602" s="7">
        <v>35.747434887737697</v>
      </c>
      <c r="I602" s="58">
        <v>55.9873534023316</v>
      </c>
    </row>
    <row r="603" spans="1:9" x14ac:dyDescent="0.25">
      <c r="A603" s="4"/>
      <c r="B603" s="4" t="s">
        <v>864</v>
      </c>
      <c r="C603" s="4"/>
      <c r="D603" s="4"/>
      <c r="E603" s="4"/>
      <c r="F603" s="4"/>
      <c r="G603" s="4"/>
      <c r="H603" s="4"/>
      <c r="I603" s="57"/>
    </row>
    <row r="604" spans="1:9" x14ac:dyDescent="0.25">
      <c r="A604" s="6" t="s">
        <v>1740</v>
      </c>
      <c r="B604" s="4" t="s">
        <v>1739</v>
      </c>
      <c r="C604" s="7">
        <v>4.3164893129111599E-2</v>
      </c>
      <c r="D604" s="7">
        <v>-0.32338520230366602</v>
      </c>
      <c r="E604" s="7">
        <v>1.28978470489465</v>
      </c>
      <c r="F604" s="7">
        <v>4.2722430103697402</v>
      </c>
      <c r="G604" s="7">
        <v>16.187306987702701</v>
      </c>
      <c r="H604" s="7">
        <v>35.203695238973197</v>
      </c>
      <c r="I604" s="58">
        <v>58.367277801383104</v>
      </c>
    </row>
    <row r="605" spans="1:9" x14ac:dyDescent="0.25">
      <c r="A605" s="4"/>
      <c r="B605" s="4" t="s">
        <v>867</v>
      </c>
      <c r="C605" s="4"/>
      <c r="D605" s="4"/>
      <c r="E605" s="4"/>
      <c r="F605" s="4"/>
      <c r="G605" s="4"/>
      <c r="H605" s="4"/>
      <c r="I605" s="57"/>
    </row>
    <row r="606" spans="1:9" x14ac:dyDescent="0.25">
      <c r="A606" s="6" t="s">
        <v>1742</v>
      </c>
      <c r="B606" s="4" t="s">
        <v>1741</v>
      </c>
      <c r="C606" s="7">
        <v>5.9852076453227702E-2</v>
      </c>
      <c r="D606" s="7">
        <v>-0.20529574065463699</v>
      </c>
      <c r="E606" s="7">
        <v>1.37182167810982</v>
      </c>
      <c r="F606" s="7">
        <v>4.0136123728466</v>
      </c>
      <c r="G606" s="7">
        <v>14.6236892545946</v>
      </c>
      <c r="H606" s="7">
        <v>32.858570534986697</v>
      </c>
      <c r="I606" s="58">
        <v>54.0085377035454</v>
      </c>
    </row>
    <row r="607" spans="1:9" x14ac:dyDescent="0.25">
      <c r="A607" s="4"/>
      <c r="B607" s="4" t="s">
        <v>870</v>
      </c>
      <c r="C607" s="4"/>
      <c r="D607" s="4"/>
      <c r="E607" s="4"/>
      <c r="F607" s="4"/>
      <c r="G607" s="4"/>
      <c r="H607" s="4"/>
      <c r="I607" s="57"/>
    </row>
    <row r="608" spans="1:9" x14ac:dyDescent="0.25">
      <c r="A608" s="6" t="s">
        <v>1744</v>
      </c>
      <c r="B608" s="4" t="s">
        <v>1743</v>
      </c>
      <c r="C608" s="7">
        <v>-0.17650046923295501</v>
      </c>
      <c r="D608" s="7">
        <v>-8.45135690540018E-2</v>
      </c>
      <c r="E608" s="7">
        <v>0.87201730452612203</v>
      </c>
      <c r="F608" s="7">
        <v>3.4134502140009801</v>
      </c>
      <c r="G608" s="7">
        <v>9.2492975182369808</v>
      </c>
      <c r="H608" s="4"/>
      <c r="I608" s="57"/>
    </row>
    <row r="609" spans="1:9" x14ac:dyDescent="0.25">
      <c r="A609" s="4"/>
      <c r="B609" s="4" t="s">
        <v>883</v>
      </c>
      <c r="C609" s="4"/>
      <c r="D609" s="4"/>
      <c r="E609" s="4"/>
      <c r="F609" s="4"/>
      <c r="G609" s="4"/>
      <c r="H609" s="4"/>
      <c r="I609" s="57"/>
    </row>
    <row r="610" spans="1:9" x14ac:dyDescent="0.25">
      <c r="A610" s="6" t="s">
        <v>1746</v>
      </c>
      <c r="B610" s="4" t="s">
        <v>1745</v>
      </c>
      <c r="C610" s="7">
        <v>0.13980979209426</v>
      </c>
      <c r="D610" s="7">
        <v>-0.26413702076901702</v>
      </c>
      <c r="E610" s="7">
        <v>1.5370860989895301</v>
      </c>
      <c r="F610" s="7">
        <v>4.0209535282524804</v>
      </c>
      <c r="G610" s="7">
        <v>13.4589561589195</v>
      </c>
      <c r="H610" s="7">
        <v>30.6590673406367</v>
      </c>
      <c r="I610" s="57"/>
    </row>
    <row r="611" spans="1:9" x14ac:dyDescent="0.25">
      <c r="A611" s="4"/>
      <c r="B611" s="4" t="s">
        <v>892</v>
      </c>
      <c r="C611" s="4"/>
      <c r="D611" s="4"/>
      <c r="E611" s="4"/>
      <c r="F611" s="4"/>
      <c r="G611" s="4"/>
      <c r="H611" s="4"/>
      <c r="I611" s="57"/>
    </row>
    <row r="612" spans="1:9" x14ac:dyDescent="0.25">
      <c r="A612" s="6" t="s">
        <v>1748</v>
      </c>
      <c r="B612" s="4" t="s">
        <v>1747</v>
      </c>
      <c r="C612" s="7">
        <v>-0.12798866406003601</v>
      </c>
      <c r="D612" s="7">
        <v>-1.2504888835330099</v>
      </c>
      <c r="E612" s="7">
        <v>-0.226714468190579</v>
      </c>
      <c r="F612" s="7">
        <v>1.3034026702130199</v>
      </c>
      <c r="G612" s="7">
        <v>10.8643942448607</v>
      </c>
      <c r="H612" s="4"/>
      <c r="I612" s="57"/>
    </row>
    <row r="613" spans="1:9" x14ac:dyDescent="0.25">
      <c r="A613" s="4"/>
      <c r="B613" s="4" t="s">
        <v>1749</v>
      </c>
      <c r="C613" s="4"/>
      <c r="D613" s="4"/>
      <c r="E613" s="4"/>
      <c r="F613" s="4"/>
      <c r="G613" s="4"/>
      <c r="H613" s="4"/>
      <c r="I613" s="57"/>
    </row>
    <row r="614" spans="1:9" x14ac:dyDescent="0.25">
      <c r="A614" s="6" t="s">
        <v>1751</v>
      </c>
      <c r="B614" s="4" t="s">
        <v>1750</v>
      </c>
      <c r="C614" s="7">
        <v>-0.386867419489758</v>
      </c>
      <c r="D614" s="7">
        <v>-2.7518836323193399</v>
      </c>
      <c r="E614" s="4"/>
      <c r="F614" s="4"/>
      <c r="G614" s="4"/>
      <c r="H614" s="4"/>
      <c r="I614" s="57"/>
    </row>
    <row r="615" spans="1:9" x14ac:dyDescent="0.25">
      <c r="A615" s="4"/>
      <c r="B615" s="4" t="s">
        <v>1752</v>
      </c>
      <c r="C615" s="4"/>
      <c r="D615" s="4"/>
      <c r="E615" s="4"/>
      <c r="F615" s="4"/>
      <c r="G615" s="4"/>
      <c r="H615" s="4"/>
      <c r="I615" s="57"/>
    </row>
    <row r="616" spans="1:9" x14ac:dyDescent="0.25">
      <c r="A616" s="6" t="s">
        <v>1754</v>
      </c>
      <c r="B616" s="4" t="s">
        <v>1753</v>
      </c>
      <c r="C616" s="7">
        <v>-0.40286481647269401</v>
      </c>
      <c r="D616" s="7">
        <v>-2.7573026787084598</v>
      </c>
      <c r="E616" s="7">
        <v>-0.65113785999199203</v>
      </c>
      <c r="F616" s="4"/>
      <c r="G616" s="4"/>
      <c r="H616" s="4"/>
      <c r="I616" s="57"/>
    </row>
    <row r="617" spans="1:9" x14ac:dyDescent="0.25">
      <c r="A617" s="6"/>
      <c r="B617" s="4" t="s">
        <v>1978</v>
      </c>
      <c r="C617" s="7">
        <f t="shared" ref="C617:I617" si="11">MEDIAN(C586:C616)</f>
        <v>4.1116013914853249E-2</v>
      </c>
      <c r="D617" s="7">
        <f t="shared" si="11"/>
        <v>-0.34219727334565098</v>
      </c>
      <c r="E617" s="7">
        <f t="shared" si="11"/>
        <v>0.83832816896807805</v>
      </c>
      <c r="F617" s="7">
        <f t="shared" si="11"/>
        <v>3.2032480230115001</v>
      </c>
      <c r="G617" s="7">
        <f t="shared" si="11"/>
        <v>11.9387486596722</v>
      </c>
      <c r="H617" s="7">
        <f t="shared" si="11"/>
        <v>30.6590673406367</v>
      </c>
      <c r="I617" s="58">
        <f t="shared" si="11"/>
        <v>54.0085377035454</v>
      </c>
    </row>
    <row r="618" spans="1:9" x14ac:dyDescent="0.25">
      <c r="A618" s="6"/>
      <c r="B618" s="4" t="s">
        <v>908</v>
      </c>
      <c r="C618" s="7">
        <v>0.61944070948055296</v>
      </c>
      <c r="D618" s="7">
        <v>-2.4178976438067701</v>
      </c>
      <c r="E618" s="7">
        <v>-6.0822912425166704</v>
      </c>
      <c r="F618" s="7">
        <v>0.12625363410284501</v>
      </c>
      <c r="G618" s="7">
        <v>19.661621938372299</v>
      </c>
      <c r="H618" s="7">
        <v>49.470763645364002</v>
      </c>
      <c r="I618" s="58">
        <v>87.380050959680503</v>
      </c>
    </row>
    <row r="619" spans="1:9" x14ac:dyDescent="0.25">
      <c r="A619" s="6"/>
      <c r="B619" s="4" t="s">
        <v>909</v>
      </c>
      <c r="C619" s="7">
        <v>-0.28241417777752897</v>
      </c>
      <c r="D619" s="7">
        <v>0.55466205493050602</v>
      </c>
      <c r="E619" s="7">
        <v>1.8294068290022001</v>
      </c>
      <c r="F619" s="7">
        <v>3.2107966509736001</v>
      </c>
      <c r="G619" s="7">
        <v>16.7790745582417</v>
      </c>
      <c r="H619" s="7">
        <v>37.897554108934301</v>
      </c>
      <c r="I619" s="58">
        <v>57.452564401911197</v>
      </c>
    </row>
    <row r="620" spans="1:9" x14ac:dyDescent="0.25">
      <c r="A620" s="6"/>
      <c r="B620" s="4" t="s">
        <v>910</v>
      </c>
      <c r="C620" s="7">
        <v>0.19236218635892999</v>
      </c>
      <c r="D620" s="7">
        <v>-0.88015930984673796</v>
      </c>
      <c r="E620" s="7">
        <v>-6.2952671279544701</v>
      </c>
      <c r="F620" s="7">
        <v>-1.1126275187772701</v>
      </c>
      <c r="G620" s="7">
        <v>14.5855631941202</v>
      </c>
      <c r="H620" s="7">
        <v>35.8612751807499</v>
      </c>
      <c r="I620" s="58">
        <v>68.227292737226904</v>
      </c>
    </row>
    <row r="621" spans="1:9" x14ac:dyDescent="0.25">
      <c r="A621" s="6"/>
      <c r="B621" s="4"/>
      <c r="C621" s="7"/>
      <c r="D621" s="7"/>
      <c r="E621" s="7"/>
      <c r="F621" s="7"/>
      <c r="G621" s="7"/>
      <c r="H621" s="7"/>
      <c r="I621" s="58"/>
    </row>
    <row r="622" spans="1:9" x14ac:dyDescent="0.25">
      <c r="A622" s="6"/>
      <c r="B622" s="4"/>
      <c r="C622" s="7"/>
      <c r="D622" s="7"/>
      <c r="E622" s="7"/>
      <c r="F622" s="7"/>
      <c r="G622" s="7"/>
      <c r="H622" s="7"/>
      <c r="I622" s="58"/>
    </row>
    <row r="623" spans="1:9" x14ac:dyDescent="0.25">
      <c r="A623" s="6"/>
      <c r="B623" s="4"/>
      <c r="C623" s="7"/>
      <c r="D623" s="7"/>
      <c r="E623" s="7"/>
      <c r="F623" s="7"/>
      <c r="G623" s="7"/>
      <c r="H623" s="7"/>
      <c r="I623" s="58"/>
    </row>
    <row r="624" spans="1:9" x14ac:dyDescent="0.25">
      <c r="A624" s="6"/>
      <c r="B624" s="4"/>
      <c r="C624" s="7"/>
      <c r="D624" s="7"/>
      <c r="E624" s="7"/>
      <c r="F624" s="7"/>
      <c r="G624" s="7"/>
      <c r="H624" s="7"/>
      <c r="I624" s="58"/>
    </row>
    <row r="625" spans="1:9" x14ac:dyDescent="0.25">
      <c r="A625" s="6"/>
      <c r="B625" s="4"/>
      <c r="C625" s="7"/>
      <c r="D625" s="7"/>
      <c r="E625" s="7"/>
      <c r="F625" s="7"/>
      <c r="G625" s="7"/>
      <c r="H625" s="7"/>
      <c r="I625" s="58"/>
    </row>
    <row r="626" spans="1:9" ht="18" x14ac:dyDescent="0.25">
      <c r="A626" s="8"/>
      <c r="B626" s="8" t="s">
        <v>911</v>
      </c>
      <c r="C626" s="8"/>
      <c r="D626" s="8"/>
      <c r="E626" s="8"/>
      <c r="F626" s="8"/>
      <c r="G626" s="8"/>
      <c r="H626" s="8"/>
      <c r="I626" s="55"/>
    </row>
    <row r="627" spans="1:9" x14ac:dyDescent="0.25">
      <c r="A627" s="16" t="s">
        <v>0</v>
      </c>
      <c r="B627" s="17"/>
      <c r="C627" s="18" t="s">
        <v>1980</v>
      </c>
      <c r="D627" s="18" t="s">
        <v>1981</v>
      </c>
      <c r="E627" s="18" t="s">
        <v>1982</v>
      </c>
      <c r="F627" s="18" t="s">
        <v>1983</v>
      </c>
      <c r="G627" s="18" t="s">
        <v>1984</v>
      </c>
      <c r="H627" s="18" t="s">
        <v>1985</v>
      </c>
      <c r="I627" s="56" t="s">
        <v>1986</v>
      </c>
    </row>
    <row r="628" spans="1:9" x14ac:dyDescent="0.25">
      <c r="A628" s="4"/>
      <c r="B628" s="4" t="s">
        <v>1974</v>
      </c>
      <c r="C628" s="4"/>
      <c r="D628" s="4"/>
      <c r="E628" s="4"/>
      <c r="F628" s="4"/>
      <c r="G628" s="4"/>
      <c r="H628" s="4"/>
      <c r="I628" s="57"/>
    </row>
    <row r="629" spans="1:9" x14ac:dyDescent="0.25">
      <c r="A629" s="6" t="s">
        <v>1756</v>
      </c>
      <c r="B629" s="4" t="s">
        <v>1755</v>
      </c>
      <c r="C629" s="7">
        <v>-0.15149888217090601</v>
      </c>
      <c r="D629" s="7">
        <v>-0.30532367504450297</v>
      </c>
      <c r="E629" s="7">
        <v>0.66257078389177404</v>
      </c>
      <c r="F629" s="7">
        <v>0.17991252764674001</v>
      </c>
      <c r="G629" s="7">
        <v>3.9375739342165499</v>
      </c>
      <c r="H629" s="7">
        <v>6.4047709573609</v>
      </c>
      <c r="I629" s="57"/>
    </row>
    <row r="630" spans="1:9" x14ac:dyDescent="0.25">
      <c r="A630" s="6" t="s">
        <v>1758</v>
      </c>
      <c r="B630" s="4" t="s">
        <v>1757</v>
      </c>
      <c r="C630" s="7">
        <v>-5.1582346609262503E-2</v>
      </c>
      <c r="D630" s="7">
        <v>-0.17997745715042601</v>
      </c>
      <c r="E630" s="7">
        <v>-0.14156208497946901</v>
      </c>
      <c r="F630" s="7">
        <v>2.4679255820900701</v>
      </c>
      <c r="G630" s="7">
        <v>4.2048836940978198</v>
      </c>
      <c r="H630" s="7">
        <v>12.7695461613026</v>
      </c>
      <c r="I630" s="58">
        <v>29.575052753446698</v>
      </c>
    </row>
    <row r="631" spans="1:9" x14ac:dyDescent="0.25">
      <c r="A631" s="6" t="s">
        <v>1760</v>
      </c>
      <c r="B631" s="4" t="s">
        <v>1759</v>
      </c>
      <c r="C631" s="7">
        <v>0.27362103174603902</v>
      </c>
      <c r="D631" s="7">
        <v>-5.9467874298360097E-2</v>
      </c>
      <c r="E631" s="7">
        <v>1.4097734675242199</v>
      </c>
      <c r="F631" s="7">
        <v>3.7528192165408898</v>
      </c>
      <c r="G631" s="7">
        <v>7.8692367470887197</v>
      </c>
      <c r="H631" s="7">
        <v>20.250942512945201</v>
      </c>
      <c r="I631" s="58">
        <v>35.003101338197403</v>
      </c>
    </row>
    <row r="632" spans="1:9" x14ac:dyDescent="0.25">
      <c r="A632" s="6" t="s">
        <v>1762</v>
      </c>
      <c r="B632" s="4" t="s">
        <v>1761</v>
      </c>
      <c r="C632" s="7">
        <v>5.0964930483500002E-2</v>
      </c>
      <c r="D632" s="7">
        <v>-0.22437906707754601</v>
      </c>
      <c r="E632" s="7">
        <v>1.1367314382565099</v>
      </c>
      <c r="F632" s="7">
        <v>4.06768832290091</v>
      </c>
      <c r="G632" s="7">
        <v>8.2014362657091393</v>
      </c>
      <c r="H632" s="7">
        <v>21.3866528096049</v>
      </c>
      <c r="I632" s="58">
        <v>34.878440448030403</v>
      </c>
    </row>
    <row r="633" spans="1:9" x14ac:dyDescent="0.25">
      <c r="A633" s="6" t="s">
        <v>1764</v>
      </c>
      <c r="B633" s="4" t="s">
        <v>1763</v>
      </c>
      <c r="C633" s="7">
        <v>7.4914489053612199E-2</v>
      </c>
      <c r="D633" s="7">
        <v>-0.125511632247058</v>
      </c>
      <c r="E633" s="7">
        <v>1.15309368857783</v>
      </c>
      <c r="F633" s="4"/>
      <c r="G633" s="4"/>
      <c r="H633" s="4"/>
      <c r="I633" s="57"/>
    </row>
    <row r="634" spans="1:9" x14ac:dyDescent="0.25">
      <c r="A634" s="4"/>
      <c r="B634" s="4" t="s">
        <v>1765</v>
      </c>
      <c r="C634" s="4"/>
      <c r="D634" s="4"/>
      <c r="E634" s="4"/>
      <c r="F634" s="4"/>
      <c r="G634" s="4"/>
      <c r="H634" s="4"/>
      <c r="I634" s="57"/>
    </row>
    <row r="635" spans="1:9" x14ac:dyDescent="0.25">
      <c r="A635" s="6" t="s">
        <v>1767</v>
      </c>
      <c r="B635" s="4" t="s">
        <v>1766</v>
      </c>
      <c r="C635" s="7">
        <v>-8.4029677197602598E-2</v>
      </c>
      <c r="D635" s="7">
        <v>-0.24637476520165999</v>
      </c>
      <c r="E635" s="7">
        <v>0.565115086600677</v>
      </c>
      <c r="F635" s="7">
        <v>2.35864019716686</v>
      </c>
      <c r="G635" s="4"/>
      <c r="H635" s="4"/>
      <c r="I635" s="57"/>
    </row>
    <row r="636" spans="1:9" x14ac:dyDescent="0.25">
      <c r="A636" s="4"/>
      <c r="B636" s="4" t="s">
        <v>1976</v>
      </c>
      <c r="C636" s="4"/>
      <c r="D636" s="4"/>
      <c r="E636" s="4"/>
      <c r="F636" s="4"/>
      <c r="G636" s="4"/>
      <c r="H636" s="4"/>
      <c r="I636" s="57"/>
    </row>
    <row r="637" spans="1:9" x14ac:dyDescent="0.25">
      <c r="A637" s="4"/>
      <c r="B637" s="4" t="s">
        <v>912</v>
      </c>
      <c r="C637" s="4"/>
      <c r="D637" s="4"/>
      <c r="E637" s="4"/>
      <c r="F637" s="4"/>
      <c r="G637" s="4"/>
      <c r="H637" s="4"/>
      <c r="I637" s="57"/>
    </row>
    <row r="638" spans="1:9" x14ac:dyDescent="0.25">
      <c r="A638" s="6" t="s">
        <v>1769</v>
      </c>
      <c r="B638" s="4" t="s">
        <v>1768</v>
      </c>
      <c r="C638" s="7">
        <v>-5.4698128088903897E-2</v>
      </c>
      <c r="D638" s="7">
        <v>-0.115581602294445</v>
      </c>
      <c r="E638" s="7">
        <v>0.67278030526722898</v>
      </c>
      <c r="F638" s="7">
        <v>2.5745258456384201</v>
      </c>
      <c r="G638" s="7">
        <v>4.8546726606153303</v>
      </c>
      <c r="H638" s="7">
        <v>11.4726356258865</v>
      </c>
      <c r="I638" s="58">
        <v>24.403869677169801</v>
      </c>
    </row>
    <row r="639" spans="1:9" x14ac:dyDescent="0.25">
      <c r="A639" s="4"/>
      <c r="B639" s="4" t="s">
        <v>915</v>
      </c>
      <c r="C639" s="4"/>
      <c r="D639" s="4"/>
      <c r="E639" s="4"/>
      <c r="F639" s="4"/>
      <c r="G639" s="4"/>
      <c r="H639" s="4"/>
      <c r="I639" s="57"/>
    </row>
    <row r="640" spans="1:9" x14ac:dyDescent="0.25">
      <c r="A640" s="6" t="s">
        <v>1771</v>
      </c>
      <c r="B640" s="4" t="s">
        <v>1770</v>
      </c>
      <c r="C640" s="7">
        <v>-2.7468890326155598E-2</v>
      </c>
      <c r="D640" s="7">
        <v>-6.5960374559981105E-2</v>
      </c>
      <c r="E640" s="7">
        <v>1.0358476732597299</v>
      </c>
      <c r="F640" s="7">
        <v>3.19595914722135</v>
      </c>
      <c r="G640" s="7">
        <v>6.9102881517578298</v>
      </c>
      <c r="H640" s="7">
        <v>14.183786764762999</v>
      </c>
      <c r="I640" s="58">
        <v>22.820314539667599</v>
      </c>
    </row>
    <row r="641" spans="1:9" x14ac:dyDescent="0.25">
      <c r="A641" s="4"/>
      <c r="B641" s="4" t="s">
        <v>918</v>
      </c>
      <c r="C641" s="4"/>
      <c r="D641" s="4"/>
      <c r="E641" s="4"/>
      <c r="F641" s="4"/>
      <c r="G641" s="4"/>
      <c r="H641" s="4"/>
      <c r="I641" s="57"/>
    </row>
    <row r="642" spans="1:9" x14ac:dyDescent="0.25">
      <c r="A642" s="6" t="s">
        <v>1773</v>
      </c>
      <c r="B642" s="4" t="s">
        <v>1772</v>
      </c>
      <c r="C642" s="7">
        <v>-1.23041174417996E-2</v>
      </c>
      <c r="D642" s="7">
        <v>-9.5723355856734499E-2</v>
      </c>
      <c r="E642" s="7">
        <v>0.83965247212389404</v>
      </c>
      <c r="F642" s="7">
        <v>2.89142351800403</v>
      </c>
      <c r="G642" s="7">
        <v>5.5577752455035103</v>
      </c>
      <c r="H642" s="7">
        <v>13.288949032216401</v>
      </c>
      <c r="I642" s="58">
        <v>28.443356178472801</v>
      </c>
    </row>
    <row r="643" spans="1:9" x14ac:dyDescent="0.25">
      <c r="A643" s="4"/>
      <c r="B643" s="4" t="s">
        <v>939</v>
      </c>
      <c r="C643" s="4"/>
      <c r="D643" s="4"/>
      <c r="E643" s="4"/>
      <c r="F643" s="4"/>
      <c r="G643" s="4"/>
      <c r="H643" s="4"/>
      <c r="I643" s="57"/>
    </row>
    <row r="644" spans="1:9" x14ac:dyDescent="0.25">
      <c r="A644" s="6" t="s">
        <v>1775</v>
      </c>
      <c r="B644" s="4" t="s">
        <v>1774</v>
      </c>
      <c r="C644" s="7">
        <v>2.99422045818581E-2</v>
      </c>
      <c r="D644" s="7">
        <v>-1.94319482655913E-2</v>
      </c>
      <c r="E644" s="7">
        <v>0.45633664929034001</v>
      </c>
      <c r="F644" s="4"/>
      <c r="G644" s="4"/>
      <c r="H644" s="4"/>
      <c r="I644" s="57"/>
    </row>
    <row r="645" spans="1:9" x14ac:dyDescent="0.25">
      <c r="A645" s="4"/>
      <c r="B645" s="4" t="s">
        <v>921</v>
      </c>
      <c r="C645" s="4"/>
      <c r="D645" s="4"/>
      <c r="E645" s="4"/>
      <c r="F645" s="4"/>
      <c r="G645" s="4"/>
      <c r="H645" s="4"/>
      <c r="I645" s="57"/>
    </row>
    <row r="646" spans="1:9" x14ac:dyDescent="0.25">
      <c r="A646" s="6" t="s">
        <v>1777</v>
      </c>
      <c r="B646" s="4" t="s">
        <v>1776</v>
      </c>
      <c r="C646" s="7">
        <v>7.6563092080336098E-2</v>
      </c>
      <c r="D646" s="7">
        <v>8.3080046252542797E-2</v>
      </c>
      <c r="E646" s="7">
        <v>1.0065600470114799</v>
      </c>
      <c r="F646" s="7">
        <v>1.99736463417414</v>
      </c>
      <c r="G646" s="7">
        <v>4.2125041128139804</v>
      </c>
      <c r="H646" s="7">
        <v>14.8254509908815</v>
      </c>
      <c r="I646" s="58">
        <v>33.685613581187098</v>
      </c>
    </row>
    <row r="647" spans="1:9" x14ac:dyDescent="0.25">
      <c r="A647" s="6" t="s">
        <v>1779</v>
      </c>
      <c r="B647" s="4" t="s">
        <v>1778</v>
      </c>
      <c r="C647" s="7">
        <v>-9.6422717192164997E-2</v>
      </c>
      <c r="D647" s="7">
        <v>0.52432789781513001</v>
      </c>
      <c r="E647" s="7">
        <v>1.3023047026739101</v>
      </c>
      <c r="F647" s="7">
        <v>2.6924333393103499</v>
      </c>
      <c r="G647" s="7">
        <v>6.0881054620608204</v>
      </c>
      <c r="H647" s="7">
        <v>16.5286184753189</v>
      </c>
      <c r="I647" s="57"/>
    </row>
    <row r="648" spans="1:9" x14ac:dyDescent="0.25">
      <c r="A648" s="4"/>
      <c r="B648" s="4" t="s">
        <v>1765</v>
      </c>
      <c r="C648" s="4"/>
      <c r="D648" s="4"/>
      <c r="E648" s="4"/>
      <c r="F648" s="4"/>
      <c r="G648" s="4"/>
      <c r="H648" s="4"/>
      <c r="I648" s="57"/>
    </row>
    <row r="649" spans="1:9" x14ac:dyDescent="0.25">
      <c r="A649" s="6" t="s">
        <v>1781</v>
      </c>
      <c r="B649" s="4" t="s">
        <v>1780</v>
      </c>
      <c r="C649" s="7">
        <v>-8.4029677197602598E-2</v>
      </c>
      <c r="D649" s="4"/>
      <c r="E649" s="4"/>
      <c r="F649" s="4"/>
      <c r="G649" s="4"/>
      <c r="H649" s="4"/>
      <c r="I649" s="57"/>
    </row>
    <row r="650" spans="1:9" x14ac:dyDescent="0.25">
      <c r="A650" s="4"/>
      <c r="B650" s="4" t="s">
        <v>930</v>
      </c>
      <c r="C650" s="4"/>
      <c r="D650" s="4"/>
      <c r="E650" s="4"/>
      <c r="F650" s="4"/>
      <c r="G650" s="4"/>
      <c r="H650" s="4"/>
      <c r="I650" s="57"/>
    </row>
    <row r="651" spans="1:9" x14ac:dyDescent="0.25">
      <c r="A651" s="6" t="s">
        <v>1783</v>
      </c>
      <c r="B651" s="4" t="s">
        <v>1782</v>
      </c>
      <c r="C651" s="7">
        <v>-4.9249471465321097E-2</v>
      </c>
      <c r="D651" s="7">
        <v>-4.4850901372353501E-2</v>
      </c>
      <c r="E651" s="7">
        <v>0.66233231365013201</v>
      </c>
      <c r="F651" s="7">
        <v>2.2846881527181502</v>
      </c>
      <c r="G651" s="7">
        <v>4.6149001771827596</v>
      </c>
      <c r="H651" s="7">
        <v>15.0489033236901</v>
      </c>
      <c r="I651" s="58">
        <v>30.6274190595792</v>
      </c>
    </row>
    <row r="652" spans="1:9" x14ac:dyDescent="0.25">
      <c r="A652" s="4"/>
      <c r="B652" s="4" t="s">
        <v>933</v>
      </c>
      <c r="C652" s="4"/>
      <c r="D652" s="4"/>
      <c r="E652" s="4"/>
      <c r="F652" s="4"/>
      <c r="G652" s="4"/>
      <c r="H652" s="4"/>
      <c r="I652" s="57"/>
    </row>
    <row r="653" spans="1:9" x14ac:dyDescent="0.25">
      <c r="A653" s="6" t="s">
        <v>1785</v>
      </c>
      <c r="B653" s="4" t="s">
        <v>1784</v>
      </c>
      <c r="C653" s="7">
        <v>-4.0290088638201299E-2</v>
      </c>
      <c r="D653" s="7">
        <v>3.0551946250099701E-2</v>
      </c>
      <c r="E653" s="7">
        <v>0.93435173293442497</v>
      </c>
      <c r="F653" s="7">
        <v>2.7614580966437501</v>
      </c>
      <c r="G653" s="7">
        <v>4.4730074764902401</v>
      </c>
      <c r="H653" s="7">
        <v>9.9531583930883301</v>
      </c>
      <c r="I653" s="58">
        <v>23.537753938492301</v>
      </c>
    </row>
    <row r="654" spans="1:9" x14ac:dyDescent="0.25">
      <c r="A654" s="4"/>
      <c r="B654" s="4" t="s">
        <v>942</v>
      </c>
      <c r="C654" s="4"/>
      <c r="D654" s="4"/>
      <c r="E654" s="4"/>
      <c r="F654" s="4"/>
      <c r="G654" s="4"/>
      <c r="H654" s="4"/>
      <c r="I654" s="57"/>
    </row>
    <row r="655" spans="1:9" x14ac:dyDescent="0.25">
      <c r="A655" s="6" t="s">
        <v>1787</v>
      </c>
      <c r="B655" s="4" t="s">
        <v>1786</v>
      </c>
      <c r="C655" s="7">
        <v>-0.104792221718429</v>
      </c>
      <c r="D655" s="7">
        <v>-0.161192942580096</v>
      </c>
      <c r="E655" s="7">
        <v>0.56217345798235396</v>
      </c>
      <c r="F655" s="7">
        <v>2.4452064491615202</v>
      </c>
      <c r="G655" s="4"/>
      <c r="H655" s="4"/>
      <c r="I655" s="57"/>
    </row>
    <row r="656" spans="1:9" x14ac:dyDescent="0.25">
      <c r="A656" s="6"/>
      <c r="B656" s="4" t="s">
        <v>1978</v>
      </c>
      <c r="C656" s="7">
        <f t="shared" ref="C656:I656" si="12">MEDIAN(C629:C655)</f>
        <v>-4.4769780051761202E-2</v>
      </c>
      <c r="D656" s="7">
        <f t="shared" si="12"/>
        <v>-9.5723355856734499E-2</v>
      </c>
      <c r="E656" s="7">
        <f t="shared" si="12"/>
        <v>0.83965247212389404</v>
      </c>
      <c r="F656" s="7">
        <f t="shared" si="12"/>
        <v>2.5745258456384201</v>
      </c>
      <c r="G656" s="7">
        <f t="shared" si="12"/>
        <v>4.8546726606153303</v>
      </c>
      <c r="H656" s="7">
        <f t="shared" si="12"/>
        <v>14.183786764762999</v>
      </c>
      <c r="I656" s="58">
        <f t="shared" si="12"/>
        <v>29.575052753446698</v>
      </c>
    </row>
    <row r="657" spans="1:9" x14ac:dyDescent="0.25">
      <c r="A657" s="6"/>
      <c r="B657" s="4" t="s">
        <v>945</v>
      </c>
      <c r="C657" s="7">
        <v>-4.0802161107562497E-2</v>
      </c>
      <c r="D657" s="7">
        <v>-0.12183863878123399</v>
      </c>
      <c r="E657" s="7">
        <v>-0.50392943587445205</v>
      </c>
      <c r="F657" s="7">
        <v>-0.71481309815229699</v>
      </c>
      <c r="G657" s="7">
        <v>0.20545369064410501</v>
      </c>
      <c r="H657" s="7">
        <v>4.9078093775533302</v>
      </c>
      <c r="I657" s="58">
        <v>17.6837281210314</v>
      </c>
    </row>
    <row r="658" spans="1:9" x14ac:dyDescent="0.25">
      <c r="A658" s="6"/>
      <c r="B658" s="4"/>
      <c r="C658" s="7"/>
      <c r="D658" s="7"/>
      <c r="E658" s="7"/>
      <c r="F658" s="7"/>
      <c r="G658" s="7"/>
      <c r="H658" s="7"/>
      <c r="I658" s="58"/>
    </row>
    <row r="659" spans="1:9" x14ac:dyDescent="0.25">
      <c r="A659" s="6"/>
      <c r="B659" s="4"/>
      <c r="C659" s="7"/>
      <c r="D659" s="7"/>
      <c r="E659" s="7"/>
      <c r="F659" s="7"/>
      <c r="G659" s="7"/>
      <c r="H659" s="7"/>
      <c r="I659" s="58"/>
    </row>
    <row r="660" spans="1:9" x14ac:dyDescent="0.25">
      <c r="A660" s="6"/>
      <c r="B660" s="4"/>
      <c r="C660" s="7"/>
      <c r="D660" s="7"/>
      <c r="E660" s="7"/>
      <c r="F660" s="7"/>
      <c r="G660" s="7"/>
      <c r="H660" s="7"/>
      <c r="I660" s="58"/>
    </row>
    <row r="661" spans="1:9" ht="18" x14ac:dyDescent="0.25">
      <c r="A661" s="8"/>
      <c r="B661" s="8" t="s">
        <v>946</v>
      </c>
      <c r="C661" s="8"/>
      <c r="D661" s="8"/>
      <c r="E661" s="8"/>
      <c r="F661" s="8"/>
      <c r="G661" s="8"/>
      <c r="H661" s="8"/>
      <c r="I661" s="55"/>
    </row>
    <row r="662" spans="1:9" x14ac:dyDescent="0.25">
      <c r="A662" s="16" t="s">
        <v>0</v>
      </c>
      <c r="B662" s="17"/>
      <c r="C662" s="18" t="s">
        <v>1980</v>
      </c>
      <c r="D662" s="18" t="s">
        <v>1981</v>
      </c>
      <c r="E662" s="18" t="s">
        <v>1982</v>
      </c>
      <c r="F662" s="18" t="s">
        <v>1983</v>
      </c>
      <c r="G662" s="18" t="s">
        <v>1984</v>
      </c>
      <c r="H662" s="18" t="s">
        <v>1985</v>
      </c>
      <c r="I662" s="56" t="s">
        <v>1986</v>
      </c>
    </row>
    <row r="663" spans="1:9" x14ac:dyDescent="0.25">
      <c r="A663" s="4"/>
      <c r="B663" s="4" t="s">
        <v>1974</v>
      </c>
      <c r="C663" s="4"/>
      <c r="D663" s="4"/>
      <c r="E663" s="4"/>
      <c r="F663" s="4"/>
      <c r="G663" s="4"/>
      <c r="H663" s="4"/>
      <c r="I663" s="57"/>
    </row>
    <row r="664" spans="1:9" x14ac:dyDescent="0.25">
      <c r="A664" s="6" t="s">
        <v>1789</v>
      </c>
      <c r="B664" s="4" t="s">
        <v>1788</v>
      </c>
      <c r="C664" s="7">
        <v>-0.19747615367514601</v>
      </c>
      <c r="D664" s="7">
        <v>1.47735983642273E-2</v>
      </c>
      <c r="E664" s="7">
        <v>4.0399921125275302</v>
      </c>
      <c r="F664" s="7">
        <v>21.5319542106519</v>
      </c>
      <c r="G664" s="7">
        <v>30.251642134929</v>
      </c>
      <c r="H664" s="7">
        <v>57.793954712370002</v>
      </c>
      <c r="I664" s="58">
        <v>83.269963068509696</v>
      </c>
    </row>
    <row r="665" spans="1:9" x14ac:dyDescent="0.25">
      <c r="A665" s="6" t="s">
        <v>1791</v>
      </c>
      <c r="B665" s="4" t="s">
        <v>1790</v>
      </c>
      <c r="C665" s="7">
        <v>-0.186976465938827</v>
      </c>
      <c r="D665" s="7">
        <v>-5.12773181257953E-2</v>
      </c>
      <c r="E665" s="7">
        <v>2.0525756269485602</v>
      </c>
      <c r="F665" s="7">
        <v>6.0306081895335799</v>
      </c>
      <c r="G665" s="7">
        <v>16.613633306053199</v>
      </c>
      <c r="H665" s="7">
        <v>38.682034570607101</v>
      </c>
      <c r="I665" s="58">
        <v>62.485600632274497</v>
      </c>
    </row>
    <row r="666" spans="1:9" x14ac:dyDescent="0.25">
      <c r="A666" s="4"/>
      <c r="B666" s="4" t="s">
        <v>1976</v>
      </c>
      <c r="C666" s="4"/>
      <c r="D666" s="4"/>
      <c r="E666" s="4"/>
      <c r="F666" s="4"/>
      <c r="G666" s="4"/>
      <c r="H666" s="4"/>
      <c r="I666" s="57"/>
    </row>
    <row r="667" spans="1:9" x14ac:dyDescent="0.25">
      <c r="A667" s="4"/>
      <c r="B667" s="4" t="s">
        <v>947</v>
      </c>
      <c r="C667" s="4"/>
      <c r="D667" s="4"/>
      <c r="E667" s="4"/>
      <c r="F667" s="4"/>
      <c r="G667" s="4"/>
      <c r="H667" s="4"/>
      <c r="I667" s="57"/>
    </row>
    <row r="668" spans="1:9" x14ac:dyDescent="0.25">
      <c r="A668" s="6" t="s">
        <v>1793</v>
      </c>
      <c r="B668" s="4" t="s">
        <v>1792</v>
      </c>
      <c r="C668" s="7">
        <v>-0.24408735519555899</v>
      </c>
      <c r="D668" s="7">
        <v>-0.20244013638213601</v>
      </c>
      <c r="E668" s="7">
        <v>2.1854712657000901</v>
      </c>
      <c r="F668" s="7">
        <v>6.0842622887903204</v>
      </c>
      <c r="G668" s="7">
        <v>16.250517818444699</v>
      </c>
      <c r="H668" s="7">
        <v>37.7182449153226</v>
      </c>
      <c r="I668" s="58">
        <v>54.733081899494202</v>
      </c>
    </row>
    <row r="669" spans="1:9" x14ac:dyDescent="0.25">
      <c r="A669" s="4"/>
      <c r="B669" s="4" t="s">
        <v>950</v>
      </c>
      <c r="C669" s="4"/>
      <c r="D669" s="4"/>
      <c r="E669" s="4"/>
      <c r="F669" s="4"/>
      <c r="G669" s="4"/>
      <c r="H669" s="4"/>
      <c r="I669" s="57"/>
    </row>
    <row r="670" spans="1:9" x14ac:dyDescent="0.25">
      <c r="A670" s="6" t="s">
        <v>1795</v>
      </c>
      <c r="B670" s="4" t="s">
        <v>1794</v>
      </c>
      <c r="C670" s="7">
        <v>-0.21896414723472801</v>
      </c>
      <c r="D670" s="7">
        <v>-0.26752572226453297</v>
      </c>
      <c r="E670" s="7">
        <v>2.3144589550853598</v>
      </c>
      <c r="F670" s="7">
        <v>5.5778319397300704</v>
      </c>
      <c r="G670" s="7">
        <v>14.883588553389099</v>
      </c>
      <c r="H670" s="7">
        <v>38.933240536902296</v>
      </c>
      <c r="I670" s="58">
        <v>66.854274849377603</v>
      </c>
    </row>
    <row r="671" spans="1:9" x14ac:dyDescent="0.25">
      <c r="A671" s="6" t="s">
        <v>1797</v>
      </c>
      <c r="B671" s="4" t="s">
        <v>1796</v>
      </c>
      <c r="C671" s="7">
        <v>-7.1036962526604006E-2</v>
      </c>
      <c r="D671" s="7">
        <v>-0.59769051632995596</v>
      </c>
      <c r="E671" s="7">
        <v>1.4432363686513801</v>
      </c>
      <c r="F671" s="7">
        <v>3.0016420866756901</v>
      </c>
      <c r="G671" s="7">
        <v>12.334853854778</v>
      </c>
      <c r="H671" s="7">
        <v>34.765309857197899</v>
      </c>
      <c r="I671" s="57"/>
    </row>
    <row r="672" spans="1:9" x14ac:dyDescent="0.25">
      <c r="A672" s="6" t="s">
        <v>1799</v>
      </c>
      <c r="B672" s="4" t="s">
        <v>1798</v>
      </c>
      <c r="C672" s="7">
        <v>-0.34887991186191297</v>
      </c>
      <c r="D672" s="7">
        <v>0.490768312732</v>
      </c>
      <c r="E672" s="7">
        <v>2.4442128508856298</v>
      </c>
      <c r="F672" s="7">
        <v>5.1139089707913801</v>
      </c>
      <c r="G672" s="7">
        <v>18.163847849781</v>
      </c>
      <c r="H672" s="7">
        <v>44.207908135265399</v>
      </c>
      <c r="I672" s="57"/>
    </row>
    <row r="673" spans="1:9" x14ac:dyDescent="0.25">
      <c r="A673" s="6" t="s">
        <v>1801</v>
      </c>
      <c r="B673" s="4" t="s">
        <v>1800</v>
      </c>
      <c r="C673" s="7">
        <v>-9.2182890855504393E-3</v>
      </c>
      <c r="D673" s="7">
        <v>3.8052238903838603E-2</v>
      </c>
      <c r="E673" s="4"/>
      <c r="F673" s="4"/>
      <c r="G673" s="4"/>
      <c r="H673" s="4"/>
      <c r="I673" s="57"/>
    </row>
    <row r="674" spans="1:9" x14ac:dyDescent="0.25">
      <c r="A674" s="6" t="s">
        <v>1803</v>
      </c>
      <c r="B674" s="4" t="s">
        <v>1802</v>
      </c>
      <c r="C674" s="7">
        <v>8.5009917823749295E-2</v>
      </c>
      <c r="D674" s="7">
        <v>0.17016449234258799</v>
      </c>
      <c r="E674" s="4"/>
      <c r="F674" s="4"/>
      <c r="G674" s="4"/>
      <c r="H674" s="4"/>
      <c r="I674" s="57"/>
    </row>
    <row r="675" spans="1:9" x14ac:dyDescent="0.25">
      <c r="A675" s="4"/>
      <c r="B675" s="4" t="s">
        <v>1095</v>
      </c>
      <c r="C675" s="4"/>
      <c r="D675" s="4"/>
      <c r="E675" s="4"/>
      <c r="F675" s="4"/>
      <c r="G675" s="4"/>
      <c r="H675" s="4"/>
      <c r="I675" s="57"/>
    </row>
    <row r="676" spans="1:9" x14ac:dyDescent="0.25">
      <c r="A676" s="6" t="s">
        <v>1805</v>
      </c>
      <c r="B676" s="4" t="s">
        <v>1804</v>
      </c>
      <c r="C676" s="7">
        <v>-0.12999999999999501</v>
      </c>
      <c r="D676" s="7">
        <v>-0.167990990394321</v>
      </c>
      <c r="E676" s="7">
        <v>1.2913074993336</v>
      </c>
      <c r="F676" s="7">
        <v>3.2947501317333598</v>
      </c>
      <c r="G676" s="4"/>
      <c r="H676" s="4"/>
      <c r="I676" s="57"/>
    </row>
    <row r="677" spans="1:9" x14ac:dyDescent="0.25">
      <c r="A677" s="4"/>
      <c r="B677" s="4" t="s">
        <v>1098</v>
      </c>
      <c r="C677" s="4"/>
      <c r="D677" s="4"/>
      <c r="E677" s="4"/>
      <c r="F677" s="4"/>
      <c r="G677" s="4"/>
      <c r="H677" s="4"/>
      <c r="I677" s="57"/>
    </row>
    <row r="678" spans="1:9" x14ac:dyDescent="0.25">
      <c r="A678" s="6" t="s">
        <v>1807</v>
      </c>
      <c r="B678" s="4" t="s">
        <v>1806</v>
      </c>
      <c r="C678" s="7">
        <v>-0.12875111419233001</v>
      </c>
      <c r="D678" s="7">
        <v>-0.158415841584155</v>
      </c>
      <c r="E678" s="4"/>
      <c r="F678" s="4"/>
      <c r="G678" s="4"/>
      <c r="H678" s="4"/>
      <c r="I678" s="57"/>
    </row>
    <row r="679" spans="1:9" x14ac:dyDescent="0.25">
      <c r="A679" s="6"/>
      <c r="B679" s="4" t="s">
        <v>1978</v>
      </c>
      <c r="C679" s="7">
        <f t="shared" ref="C679:I679" si="13">MEDIAN(C664:C678)</f>
        <v>-0.158488232969411</v>
      </c>
      <c r="D679" s="7">
        <f t="shared" si="13"/>
        <v>-0.10484657985497516</v>
      </c>
      <c r="E679" s="7">
        <f t="shared" si="13"/>
        <v>2.1854712657000901</v>
      </c>
      <c r="F679" s="7">
        <f t="shared" si="13"/>
        <v>5.5778319397300704</v>
      </c>
      <c r="G679" s="7">
        <f t="shared" si="13"/>
        <v>16.432075562248947</v>
      </c>
      <c r="H679" s="7">
        <f t="shared" si="13"/>
        <v>38.807637553754702</v>
      </c>
      <c r="I679" s="58">
        <f t="shared" si="13"/>
        <v>64.669937740826043</v>
      </c>
    </row>
    <row r="680" spans="1:9" x14ac:dyDescent="0.25">
      <c r="A680" s="6"/>
      <c r="B680" s="4" t="s">
        <v>959</v>
      </c>
      <c r="C680" s="7">
        <v>-0.25992305649630598</v>
      </c>
      <c r="D680" s="7">
        <v>-0.36132691264774702</v>
      </c>
      <c r="E680" s="7">
        <v>0.17421145013296099</v>
      </c>
      <c r="F680" s="7">
        <v>1.3101074925924501</v>
      </c>
      <c r="G680" s="7">
        <v>12.4036607442963</v>
      </c>
      <c r="H680" s="7">
        <v>35.4796523766287</v>
      </c>
      <c r="I680" s="58">
        <v>59.964334417287297</v>
      </c>
    </row>
    <row r="681" spans="1:9" x14ac:dyDescent="0.25">
      <c r="A681" s="6"/>
      <c r="B681" s="4" t="s">
        <v>960</v>
      </c>
      <c r="C681" s="7">
        <v>-0.121647237936035</v>
      </c>
      <c r="D681" s="7">
        <v>-0.32606234657643102</v>
      </c>
      <c r="E681" s="7">
        <v>-0.32131110422576098</v>
      </c>
      <c r="F681" s="7">
        <v>1.63026391928567</v>
      </c>
      <c r="G681" s="7">
        <v>6.9279322467242004</v>
      </c>
      <c r="H681" s="7">
        <v>21.932575424888501</v>
      </c>
      <c r="I681" s="58">
        <v>43.421602563415597</v>
      </c>
    </row>
    <row r="682" spans="1:9" x14ac:dyDescent="0.25">
      <c r="A682" s="6"/>
      <c r="B682" s="4"/>
      <c r="C682" s="7"/>
      <c r="D682" s="7"/>
      <c r="E682" s="7"/>
      <c r="F682" s="7"/>
      <c r="G682" s="7"/>
      <c r="H682" s="7"/>
      <c r="I682" s="58"/>
    </row>
    <row r="683" spans="1:9" x14ac:dyDescent="0.25">
      <c r="A683" s="6"/>
      <c r="B683" s="4"/>
      <c r="C683" s="7"/>
      <c r="D683" s="7"/>
      <c r="E683" s="7"/>
      <c r="F683" s="7"/>
      <c r="G683" s="7"/>
      <c r="H683" s="7"/>
      <c r="I683" s="58"/>
    </row>
    <row r="684" spans="1:9" x14ac:dyDescent="0.25">
      <c r="A684" s="6"/>
      <c r="B684" s="4"/>
      <c r="C684" s="7"/>
      <c r="D684" s="7"/>
      <c r="E684" s="7"/>
      <c r="F684" s="7"/>
      <c r="G684" s="7"/>
      <c r="H684" s="7"/>
      <c r="I684" s="58"/>
    </row>
    <row r="685" spans="1:9" x14ac:dyDescent="0.25">
      <c r="A685" s="6"/>
      <c r="B685" s="4"/>
      <c r="C685" s="7"/>
      <c r="D685" s="7"/>
      <c r="E685" s="7"/>
      <c r="F685" s="7"/>
      <c r="G685" s="7"/>
      <c r="H685" s="7"/>
      <c r="I685" s="58"/>
    </row>
    <row r="686" spans="1:9" ht="18" x14ac:dyDescent="0.25">
      <c r="A686" s="8"/>
      <c r="B686" s="8" t="s">
        <v>961</v>
      </c>
      <c r="C686" s="8"/>
      <c r="D686" s="8"/>
      <c r="E686" s="8"/>
      <c r="F686" s="8"/>
      <c r="G686" s="8"/>
      <c r="H686" s="8"/>
      <c r="I686" s="55"/>
    </row>
    <row r="687" spans="1:9" x14ac:dyDescent="0.25">
      <c r="A687" s="16" t="s">
        <v>0</v>
      </c>
      <c r="B687" s="17"/>
      <c r="C687" s="18" t="s">
        <v>1980</v>
      </c>
      <c r="D687" s="18" t="s">
        <v>1981</v>
      </c>
      <c r="E687" s="18" t="s">
        <v>1982</v>
      </c>
      <c r="F687" s="18" t="s">
        <v>1983</v>
      </c>
      <c r="G687" s="18" t="s">
        <v>1984</v>
      </c>
      <c r="H687" s="18" t="s">
        <v>1985</v>
      </c>
      <c r="I687" s="56" t="s">
        <v>1986</v>
      </c>
    </row>
    <row r="688" spans="1:9" x14ac:dyDescent="0.25">
      <c r="A688" s="4"/>
      <c r="B688" s="4" t="s">
        <v>1974</v>
      </c>
      <c r="C688" s="4"/>
      <c r="D688" s="4"/>
      <c r="E688" s="4"/>
      <c r="F688" s="4"/>
      <c r="G688" s="4"/>
      <c r="H688" s="4"/>
      <c r="I688" s="57"/>
    </row>
    <row r="689" spans="1:9" x14ac:dyDescent="0.25">
      <c r="A689" s="6" t="s">
        <v>1809</v>
      </c>
      <c r="B689" s="4" t="s">
        <v>1808</v>
      </c>
      <c r="C689" s="7">
        <v>-1.58678737473293</v>
      </c>
      <c r="D689" s="7">
        <v>-1.7575656229638199</v>
      </c>
      <c r="E689" s="7">
        <v>2.5606802053936999</v>
      </c>
      <c r="F689" s="7">
        <v>12.5631429021094</v>
      </c>
      <c r="G689" s="7">
        <v>18.1568815151475</v>
      </c>
      <c r="H689" s="7">
        <v>37.0118774039586</v>
      </c>
      <c r="I689" s="58">
        <v>76.466962742443997</v>
      </c>
    </row>
    <row r="690" spans="1:9" x14ac:dyDescent="0.25">
      <c r="A690" s="6" t="s">
        <v>1811</v>
      </c>
      <c r="B690" s="4" t="s">
        <v>1810</v>
      </c>
      <c r="C690" s="7">
        <v>0.33222364421371098</v>
      </c>
      <c r="D690" s="7">
        <v>-0.214475543193233</v>
      </c>
      <c r="E690" s="4"/>
      <c r="F690" s="4"/>
      <c r="G690" s="4"/>
      <c r="H690" s="4"/>
      <c r="I690" s="57"/>
    </row>
    <row r="691" spans="1:9" x14ac:dyDescent="0.25">
      <c r="A691" s="6" t="s">
        <v>1813</v>
      </c>
      <c r="B691" s="4" t="s">
        <v>1812</v>
      </c>
      <c r="C691" s="7">
        <v>0.30962339388569399</v>
      </c>
      <c r="D691" s="7">
        <v>-1.1568809140277001</v>
      </c>
      <c r="E691" s="7">
        <v>0.78221473098220096</v>
      </c>
      <c r="F691" s="4"/>
      <c r="G691" s="4"/>
      <c r="H691" s="4"/>
      <c r="I691" s="57"/>
    </row>
    <row r="692" spans="1:9" x14ac:dyDescent="0.25">
      <c r="A692" s="6" t="s">
        <v>1815</v>
      </c>
      <c r="B692" s="4" t="s">
        <v>1814</v>
      </c>
      <c r="C692" s="7">
        <v>0.44350506845020599</v>
      </c>
      <c r="D692" s="7">
        <v>-0.52838013240807602</v>
      </c>
      <c r="E692" s="7">
        <v>2.3966395897747899</v>
      </c>
      <c r="F692" s="7">
        <v>10.432305354274799</v>
      </c>
      <c r="G692" s="7">
        <v>20.808374608066998</v>
      </c>
      <c r="H692" s="7">
        <v>45.368369281373397</v>
      </c>
      <c r="I692" s="57"/>
    </row>
    <row r="693" spans="1:9" x14ac:dyDescent="0.25">
      <c r="A693" s="6" t="s">
        <v>1817</v>
      </c>
      <c r="B693" s="4" t="s">
        <v>1816</v>
      </c>
      <c r="C693" s="7">
        <v>0.449672131147548</v>
      </c>
      <c r="D693" s="7">
        <v>-0.46436085340068201</v>
      </c>
      <c r="E693" s="7">
        <v>2.5775514913302899</v>
      </c>
      <c r="F693" s="7">
        <v>10.154447923915599</v>
      </c>
      <c r="G693" s="7">
        <v>21.670266272625199</v>
      </c>
      <c r="H693" s="7">
        <v>47.142192948589603</v>
      </c>
      <c r="I693" s="58">
        <v>91.546583453207305</v>
      </c>
    </row>
    <row r="694" spans="1:9" x14ac:dyDescent="0.25">
      <c r="A694" s="6" t="s">
        <v>1819</v>
      </c>
      <c r="B694" s="4" t="s">
        <v>1818</v>
      </c>
      <c r="C694" s="7">
        <v>0.84431026979982204</v>
      </c>
      <c r="D694" s="7">
        <v>-0.67168210552485397</v>
      </c>
      <c r="E694" s="7">
        <v>0.14496455079020101</v>
      </c>
      <c r="F694" s="4"/>
      <c r="G694" s="4"/>
      <c r="H694" s="4"/>
      <c r="I694" s="57"/>
    </row>
    <row r="695" spans="1:9" x14ac:dyDescent="0.25">
      <c r="A695" s="6" t="s">
        <v>1821</v>
      </c>
      <c r="B695" s="4" t="s">
        <v>1820</v>
      </c>
      <c r="C695" s="7">
        <v>1.0272834041015499</v>
      </c>
      <c r="D695" s="7">
        <v>7.6121180017287196E-2</v>
      </c>
      <c r="E695" s="7">
        <v>3.0806635497752799</v>
      </c>
      <c r="F695" s="7">
        <v>7.3026330949370601</v>
      </c>
      <c r="G695" s="7">
        <v>21.1900426835983</v>
      </c>
      <c r="H695" s="7">
        <v>30.069002172087799</v>
      </c>
      <c r="I695" s="58">
        <v>84.298100151601005</v>
      </c>
    </row>
    <row r="696" spans="1:9" x14ac:dyDescent="0.25">
      <c r="A696" s="4"/>
      <c r="B696" s="4" t="s">
        <v>1822</v>
      </c>
      <c r="C696" s="4"/>
      <c r="D696" s="4"/>
      <c r="E696" s="4"/>
      <c r="F696" s="4"/>
      <c r="G696" s="4"/>
      <c r="H696" s="4"/>
      <c r="I696" s="57"/>
    </row>
    <row r="697" spans="1:9" x14ac:dyDescent="0.25">
      <c r="A697" s="6" t="s">
        <v>1824</v>
      </c>
      <c r="B697" s="4" t="s">
        <v>1823</v>
      </c>
      <c r="C697" s="7">
        <v>0.221071682446005</v>
      </c>
      <c r="D697" s="7">
        <v>-0.275128216020464</v>
      </c>
      <c r="E697" s="4"/>
      <c r="F697" s="4"/>
      <c r="G697" s="4"/>
      <c r="H697" s="4"/>
      <c r="I697" s="57"/>
    </row>
    <row r="698" spans="1:9" x14ac:dyDescent="0.25">
      <c r="A698" s="4"/>
      <c r="B698" s="4" t="s">
        <v>1825</v>
      </c>
      <c r="C698" s="4"/>
      <c r="D698" s="4"/>
      <c r="E698" s="4"/>
      <c r="F698" s="4"/>
      <c r="G698" s="4"/>
      <c r="H698" s="4"/>
      <c r="I698" s="57"/>
    </row>
    <row r="699" spans="1:9" x14ac:dyDescent="0.25">
      <c r="A699" s="6" t="s">
        <v>1827</v>
      </c>
      <c r="B699" s="4" t="s">
        <v>1826</v>
      </c>
      <c r="C699" s="7">
        <v>0.38098374550247199</v>
      </c>
      <c r="D699" s="7">
        <v>-0.70900691676643901</v>
      </c>
      <c r="E699" s="4"/>
      <c r="F699" s="4"/>
      <c r="G699" s="4"/>
      <c r="H699" s="4"/>
      <c r="I699" s="57"/>
    </row>
    <row r="700" spans="1:9" x14ac:dyDescent="0.25">
      <c r="A700" s="4"/>
      <c r="B700" s="4" t="s">
        <v>1976</v>
      </c>
      <c r="C700" s="4"/>
      <c r="D700" s="4"/>
      <c r="E700" s="4"/>
      <c r="F700" s="4"/>
      <c r="G700" s="4"/>
      <c r="H700" s="4"/>
      <c r="I700" s="57"/>
    </row>
    <row r="701" spans="1:9" x14ac:dyDescent="0.25">
      <c r="A701" s="4"/>
      <c r="B701" s="4" t="s">
        <v>962</v>
      </c>
      <c r="C701" s="4"/>
      <c r="D701" s="4"/>
      <c r="E701" s="4"/>
      <c r="F701" s="4"/>
      <c r="G701" s="4"/>
      <c r="H701" s="4"/>
      <c r="I701" s="57"/>
    </row>
    <row r="702" spans="1:9" x14ac:dyDescent="0.25">
      <c r="A702" s="6" t="s">
        <v>1829</v>
      </c>
      <c r="B702" s="4" t="s">
        <v>1828</v>
      </c>
      <c r="C702" s="7">
        <v>0.22985069389759999</v>
      </c>
      <c r="D702" s="7">
        <v>-1.78623366343718</v>
      </c>
      <c r="E702" s="7">
        <v>-0.77677823702619997</v>
      </c>
      <c r="F702" s="7">
        <v>3.8024602310193001</v>
      </c>
      <c r="G702" s="7">
        <v>11.1392581567025</v>
      </c>
      <c r="H702" s="4"/>
      <c r="I702" s="57"/>
    </row>
    <row r="703" spans="1:9" x14ac:dyDescent="0.25">
      <c r="A703" s="6" t="s">
        <v>1831</v>
      </c>
      <c r="B703" s="4" t="s">
        <v>1830</v>
      </c>
      <c r="C703" s="7">
        <v>0.32589585656519698</v>
      </c>
      <c r="D703" s="7">
        <v>-1.8180879085455399</v>
      </c>
      <c r="E703" s="4"/>
      <c r="F703" s="4"/>
      <c r="G703" s="4"/>
      <c r="H703" s="4"/>
      <c r="I703" s="57"/>
    </row>
    <row r="704" spans="1:9" x14ac:dyDescent="0.25">
      <c r="A704" s="4"/>
      <c r="B704" s="4" t="s">
        <v>965</v>
      </c>
      <c r="C704" s="4"/>
      <c r="D704" s="4"/>
      <c r="E704" s="4"/>
      <c r="F704" s="4"/>
      <c r="G704" s="4"/>
      <c r="H704" s="4"/>
      <c r="I704" s="57"/>
    </row>
    <row r="705" spans="1:9" x14ac:dyDescent="0.25">
      <c r="A705" s="6" t="s">
        <v>1833</v>
      </c>
      <c r="B705" s="4" t="s">
        <v>1832</v>
      </c>
      <c r="C705" s="7">
        <v>0.56363958384167501</v>
      </c>
      <c r="D705" s="7">
        <v>-0.108727495673556</v>
      </c>
      <c r="E705" s="7">
        <v>4.6578060316764702</v>
      </c>
      <c r="F705" s="7">
        <v>12.339331401248399</v>
      </c>
      <c r="G705" s="7">
        <v>28.780337756215499</v>
      </c>
      <c r="H705" s="4"/>
      <c r="I705" s="57"/>
    </row>
    <row r="706" spans="1:9" x14ac:dyDescent="0.25">
      <c r="A706" s="6" t="s">
        <v>1835</v>
      </c>
      <c r="B706" s="4" t="s">
        <v>1834</v>
      </c>
      <c r="C706" s="7">
        <v>-1.9465574961361101</v>
      </c>
      <c r="D706" s="7">
        <v>-6.9197782017428597</v>
      </c>
      <c r="E706" s="4"/>
      <c r="F706" s="4"/>
      <c r="G706" s="4"/>
      <c r="H706" s="4"/>
      <c r="I706" s="57"/>
    </row>
    <row r="707" spans="1:9" x14ac:dyDescent="0.25">
      <c r="A707" s="4"/>
      <c r="B707" s="4" t="s">
        <v>968</v>
      </c>
      <c r="C707" s="4"/>
      <c r="D707" s="4"/>
      <c r="E707" s="4"/>
      <c r="F707" s="4"/>
      <c r="G707" s="4"/>
      <c r="H707" s="4"/>
      <c r="I707" s="57"/>
    </row>
    <row r="708" spans="1:9" x14ac:dyDescent="0.25">
      <c r="A708" s="6" t="s">
        <v>1837</v>
      </c>
      <c r="B708" s="4" t="s">
        <v>1836</v>
      </c>
      <c r="C708" s="7">
        <v>0.57408685628781897</v>
      </c>
      <c r="D708" s="7">
        <v>-0.153231371512037</v>
      </c>
      <c r="E708" s="7">
        <v>4.4789559139662698</v>
      </c>
      <c r="F708" s="7">
        <v>11.7031251370981</v>
      </c>
      <c r="G708" s="4"/>
      <c r="H708" s="4"/>
      <c r="I708" s="57"/>
    </row>
    <row r="709" spans="1:9" x14ac:dyDescent="0.25">
      <c r="A709" s="4"/>
      <c r="B709" s="4" t="s">
        <v>971</v>
      </c>
      <c r="C709" s="4"/>
      <c r="D709" s="4"/>
      <c r="E709" s="4"/>
      <c r="F709" s="4"/>
      <c r="G709" s="4"/>
      <c r="H709" s="4"/>
      <c r="I709" s="57"/>
    </row>
    <row r="710" spans="1:9" x14ac:dyDescent="0.25">
      <c r="A710" s="6" t="s">
        <v>1839</v>
      </c>
      <c r="B710" s="4" t="s">
        <v>1838</v>
      </c>
      <c r="C710" s="7">
        <v>0.37397942896716402</v>
      </c>
      <c r="D710" s="7">
        <v>-0.85028508038956896</v>
      </c>
      <c r="E710" s="7">
        <v>0.87695889583452802</v>
      </c>
      <c r="F710" s="7">
        <v>8.5500103504351799</v>
      </c>
      <c r="G710" s="7">
        <v>14.068949245645401</v>
      </c>
      <c r="H710" s="7">
        <v>34.699054189273298</v>
      </c>
      <c r="I710" s="58">
        <v>71.740710538835202</v>
      </c>
    </row>
    <row r="711" spans="1:9" x14ac:dyDescent="0.25">
      <c r="A711" s="4"/>
      <c r="B711" s="4" t="s">
        <v>974</v>
      </c>
      <c r="C711" s="4"/>
      <c r="D711" s="4"/>
      <c r="E711" s="4"/>
      <c r="F711" s="4"/>
      <c r="G711" s="4"/>
      <c r="H711" s="4"/>
      <c r="I711" s="57"/>
    </row>
    <row r="712" spans="1:9" x14ac:dyDescent="0.25">
      <c r="A712" s="6" t="s">
        <v>1841</v>
      </c>
      <c r="B712" s="4" t="s">
        <v>1840</v>
      </c>
      <c r="C712" s="7">
        <v>0.56623332825630102</v>
      </c>
      <c r="D712" s="7">
        <v>-0.27479365024165597</v>
      </c>
      <c r="E712" s="7">
        <v>1.6834319750546101</v>
      </c>
      <c r="F712" s="7">
        <v>10.129306367932999</v>
      </c>
      <c r="G712" s="7">
        <v>15.8697772395901</v>
      </c>
      <c r="H712" s="4"/>
      <c r="I712" s="57"/>
    </row>
    <row r="713" spans="1:9" x14ac:dyDescent="0.25">
      <c r="A713" s="4"/>
      <c r="B713" s="4" t="s">
        <v>1842</v>
      </c>
      <c r="C713" s="4"/>
      <c r="D713" s="4"/>
      <c r="E713" s="4"/>
      <c r="F713" s="4"/>
      <c r="G713" s="4"/>
      <c r="H713" s="4"/>
      <c r="I713" s="57"/>
    </row>
    <row r="714" spans="1:9" x14ac:dyDescent="0.25">
      <c r="A714" s="6" t="s">
        <v>1844</v>
      </c>
      <c r="B714" s="4" t="s">
        <v>1843</v>
      </c>
      <c r="C714" s="7">
        <v>0.366741846931538</v>
      </c>
      <c r="D714" s="7">
        <v>-1.6525907205391399</v>
      </c>
      <c r="E714" s="7">
        <v>0.32861874967139199</v>
      </c>
      <c r="F714" s="7">
        <v>4.7621256338630804</v>
      </c>
      <c r="G714" s="4"/>
      <c r="H714" s="4"/>
      <c r="I714" s="57"/>
    </row>
    <row r="715" spans="1:9" x14ac:dyDescent="0.25">
      <c r="A715" s="6" t="s">
        <v>1846</v>
      </c>
      <c r="B715" s="4" t="s">
        <v>1845</v>
      </c>
      <c r="C715" s="7">
        <v>0.41686695757972803</v>
      </c>
      <c r="D715" s="7">
        <v>-1.3894671131643499</v>
      </c>
      <c r="E715" s="7">
        <v>0.59211817590787097</v>
      </c>
      <c r="F715" s="7">
        <v>2.6582197556706801</v>
      </c>
      <c r="G715" s="7">
        <v>4.8010092399830597</v>
      </c>
      <c r="H715" s="7">
        <v>24.6583981598022</v>
      </c>
      <c r="I715" s="57"/>
    </row>
    <row r="716" spans="1:9" x14ac:dyDescent="0.25">
      <c r="A716" s="4"/>
      <c r="B716" s="4" t="s">
        <v>993</v>
      </c>
      <c r="C716" s="4"/>
      <c r="D716" s="4"/>
      <c r="E716" s="4"/>
      <c r="F716" s="4"/>
      <c r="G716" s="4"/>
      <c r="H716" s="4"/>
      <c r="I716" s="57"/>
    </row>
    <row r="717" spans="1:9" x14ac:dyDescent="0.25">
      <c r="A717" s="6" t="s">
        <v>1848</v>
      </c>
      <c r="B717" s="4" t="s">
        <v>1847</v>
      </c>
      <c r="C717" s="7">
        <v>0.35361344977582698</v>
      </c>
      <c r="D717" s="7">
        <v>-2.0763590740262998</v>
      </c>
      <c r="E717" s="7">
        <v>-0.43587544917419502</v>
      </c>
      <c r="F717" s="7">
        <v>5.2758284164131597</v>
      </c>
      <c r="G717" s="7">
        <v>11.594778270001401</v>
      </c>
      <c r="H717" s="7">
        <v>32.445211198656402</v>
      </c>
      <c r="I717" s="58">
        <v>77.491061490803304</v>
      </c>
    </row>
    <row r="718" spans="1:9" x14ac:dyDescent="0.25">
      <c r="A718" s="4"/>
      <c r="B718" s="4" t="s">
        <v>996</v>
      </c>
      <c r="C718" s="4"/>
      <c r="D718" s="4"/>
      <c r="E718" s="4"/>
      <c r="F718" s="4"/>
      <c r="G718" s="4"/>
      <c r="H718" s="4"/>
      <c r="I718" s="57"/>
    </row>
    <row r="719" spans="1:9" x14ac:dyDescent="0.25">
      <c r="A719" s="6" t="s">
        <v>1850</v>
      </c>
      <c r="B719" s="4" t="s">
        <v>1849</v>
      </c>
      <c r="C719" s="7">
        <v>0.38851416854169701</v>
      </c>
      <c r="D719" s="7">
        <v>-2.5321617902476001E-2</v>
      </c>
      <c r="E719" s="7">
        <v>0.70755194077193995</v>
      </c>
      <c r="F719" s="7">
        <v>3.9995289544507799</v>
      </c>
      <c r="G719" s="4"/>
      <c r="H719" s="4"/>
      <c r="I719" s="57"/>
    </row>
    <row r="720" spans="1:9" x14ac:dyDescent="0.25">
      <c r="A720" s="4"/>
      <c r="B720" s="4" t="s">
        <v>999</v>
      </c>
      <c r="C720" s="4"/>
      <c r="D720" s="4"/>
      <c r="E720" s="4"/>
      <c r="F720" s="4"/>
      <c r="G720" s="4"/>
      <c r="H720" s="4"/>
      <c r="I720" s="57"/>
    </row>
    <row r="721" spans="1:9" x14ac:dyDescent="0.25">
      <c r="A721" s="6" t="s">
        <v>1852</v>
      </c>
      <c r="B721" s="4" t="s">
        <v>1851</v>
      </c>
      <c r="C721" s="4"/>
      <c r="D721" s="4"/>
      <c r="E721" s="4"/>
      <c r="F721" s="4"/>
      <c r="G721" s="4"/>
      <c r="H721" s="4"/>
      <c r="I721" s="57"/>
    </row>
    <row r="722" spans="1:9" x14ac:dyDescent="0.25">
      <c r="A722" s="4"/>
      <c r="B722" s="4" t="s">
        <v>1002</v>
      </c>
      <c r="C722" s="4"/>
      <c r="D722" s="4"/>
      <c r="E722" s="4"/>
      <c r="F722" s="4"/>
      <c r="G722" s="4"/>
      <c r="H722" s="4"/>
      <c r="I722" s="57"/>
    </row>
    <row r="723" spans="1:9" x14ac:dyDescent="0.25">
      <c r="A723" s="6" t="s">
        <v>1854</v>
      </c>
      <c r="B723" s="4" t="s">
        <v>1853</v>
      </c>
      <c r="C723" s="7">
        <v>6.5574300161390806E-2</v>
      </c>
      <c r="D723" s="7">
        <v>-0.118036182104879</v>
      </c>
      <c r="E723" s="7">
        <v>-0.18586385492089</v>
      </c>
      <c r="F723" s="7">
        <v>3.3206312840689902</v>
      </c>
      <c r="G723" s="4"/>
      <c r="H723" s="4"/>
      <c r="I723" s="57"/>
    </row>
    <row r="724" spans="1:9" x14ac:dyDescent="0.25">
      <c r="A724" s="4"/>
      <c r="B724" s="4" t="s">
        <v>1009</v>
      </c>
      <c r="C724" s="4"/>
      <c r="D724" s="4"/>
      <c r="E724" s="4"/>
      <c r="F724" s="4"/>
      <c r="G724" s="4"/>
      <c r="H724" s="4"/>
      <c r="I724" s="57"/>
    </row>
    <row r="725" spans="1:9" x14ac:dyDescent="0.25">
      <c r="A725" s="6" t="s">
        <v>1856</v>
      </c>
      <c r="B725" s="4" t="s">
        <v>1855</v>
      </c>
      <c r="C725" s="7">
        <v>0.76166858559914896</v>
      </c>
      <c r="D725" s="7">
        <v>0.23788546255506299</v>
      </c>
      <c r="E725" s="7">
        <v>3.5590751866011301</v>
      </c>
      <c r="F725" s="4"/>
      <c r="G725" s="4"/>
      <c r="H725" s="4"/>
      <c r="I725" s="57"/>
    </row>
    <row r="726" spans="1:9" x14ac:dyDescent="0.25">
      <c r="A726" s="4"/>
      <c r="B726" s="4" t="s">
        <v>1857</v>
      </c>
      <c r="C726" s="4"/>
      <c r="D726" s="4"/>
      <c r="E726" s="4"/>
      <c r="F726" s="4"/>
      <c r="G726" s="4"/>
      <c r="H726" s="4"/>
      <c r="I726" s="57"/>
    </row>
    <row r="727" spans="1:9" x14ac:dyDescent="0.25">
      <c r="A727" s="6" t="s">
        <v>1859</v>
      </c>
      <c r="B727" s="4" t="s">
        <v>1858</v>
      </c>
      <c r="C727" s="7">
        <v>0.71513706793802001</v>
      </c>
      <c r="D727" s="7">
        <v>0.441265375956024</v>
      </c>
      <c r="E727" s="7">
        <v>3.50313299949085</v>
      </c>
      <c r="F727" s="4"/>
      <c r="G727" s="4"/>
      <c r="H727" s="4"/>
      <c r="I727" s="57"/>
    </row>
    <row r="728" spans="1:9" x14ac:dyDescent="0.25">
      <c r="A728" s="4"/>
      <c r="B728" s="4" t="s">
        <v>1012</v>
      </c>
      <c r="C728" s="4"/>
      <c r="D728" s="4"/>
      <c r="E728" s="4"/>
      <c r="F728" s="4"/>
      <c r="G728" s="4"/>
      <c r="H728" s="4"/>
      <c r="I728" s="57"/>
    </row>
    <row r="729" spans="1:9" x14ac:dyDescent="0.25">
      <c r="A729" s="6" t="s">
        <v>1861</v>
      </c>
      <c r="B729" s="4" t="s">
        <v>1860</v>
      </c>
      <c r="C729" s="7">
        <v>0.76605058365759904</v>
      </c>
      <c r="D729" s="7">
        <v>0.22980164489598201</v>
      </c>
      <c r="E729" s="7">
        <v>3.3420626013218699</v>
      </c>
      <c r="F729" s="7">
        <v>9.6309035586717808</v>
      </c>
      <c r="G729" s="7">
        <v>10.7438171758427</v>
      </c>
      <c r="H729" s="7">
        <v>26.482321815378899</v>
      </c>
      <c r="I729" s="58">
        <v>57.060340028435597</v>
      </c>
    </row>
    <row r="730" spans="1:9" x14ac:dyDescent="0.25">
      <c r="A730" s="6"/>
      <c r="B730" s="4" t="s">
        <v>1978</v>
      </c>
      <c r="C730" s="7">
        <f t="shared" ref="C730:I730" si="14">MEDIAN(C689:C729)</f>
        <v>0.3847489570220845</v>
      </c>
      <c r="D730" s="7">
        <f t="shared" si="14"/>
        <v>-0.49637049290437901</v>
      </c>
      <c r="E730" s="7">
        <f t="shared" si="14"/>
        <v>1.6834319750546101</v>
      </c>
      <c r="F730" s="7">
        <f t="shared" si="14"/>
        <v>8.5500103504351799</v>
      </c>
      <c r="G730" s="7">
        <f t="shared" si="14"/>
        <v>15.8697772395901</v>
      </c>
      <c r="H730" s="7">
        <f t="shared" si="14"/>
        <v>33.572132693964846</v>
      </c>
      <c r="I730" s="58">
        <f t="shared" si="14"/>
        <v>76.97901211662365</v>
      </c>
    </row>
    <row r="731" spans="1:9" x14ac:dyDescent="0.25">
      <c r="A731" s="6"/>
      <c r="B731" s="4" t="s">
        <v>1017</v>
      </c>
      <c r="C731" s="7">
        <v>0.59781132549254701</v>
      </c>
      <c r="D731" s="7">
        <v>0.43533413192654402</v>
      </c>
      <c r="E731" s="7">
        <v>3.2745763166467001</v>
      </c>
      <c r="F731" s="7">
        <v>10.6355883127941</v>
      </c>
      <c r="G731" s="7">
        <v>28.9364302035615</v>
      </c>
      <c r="H731" s="7">
        <v>57.438902238178599</v>
      </c>
      <c r="I731" s="58">
        <v>111.08990205429799</v>
      </c>
    </row>
    <row r="732" spans="1:9" x14ac:dyDescent="0.25">
      <c r="A732" s="6"/>
      <c r="B732" s="4" t="s">
        <v>1018</v>
      </c>
      <c r="C732" s="7">
        <v>1.79828836206452</v>
      </c>
      <c r="D732" s="7">
        <v>-0.71192433249501297</v>
      </c>
      <c r="E732" s="7">
        <v>-5.0883009556916896</v>
      </c>
      <c r="F732" s="7">
        <v>8.8959706510837098</v>
      </c>
      <c r="G732" s="7">
        <v>36.424375605913603</v>
      </c>
      <c r="H732" s="7">
        <v>82.670576880088404</v>
      </c>
      <c r="I732" s="58">
        <v>169.523874095454</v>
      </c>
    </row>
    <row r="733" spans="1:9" x14ac:dyDescent="0.25">
      <c r="A733" s="6"/>
      <c r="B733" s="4" t="s">
        <v>1019</v>
      </c>
      <c r="C733" s="7">
        <v>0.183414881961937</v>
      </c>
      <c r="D733" s="7">
        <v>-0.94968549486271003</v>
      </c>
      <c r="E733" s="7">
        <v>1.42294112634306</v>
      </c>
      <c r="F733" s="7">
        <v>12.0288819099242</v>
      </c>
      <c r="G733" s="7">
        <v>22.366431891000399</v>
      </c>
      <c r="H733" s="7">
        <v>47.336354379597701</v>
      </c>
      <c r="I733" s="58">
        <v>102.339608508551</v>
      </c>
    </row>
    <row r="734" spans="1:9" x14ac:dyDescent="0.25">
      <c r="A734" s="6"/>
      <c r="B734" s="4"/>
      <c r="C734" s="7"/>
      <c r="D734" s="7"/>
      <c r="E734" s="7"/>
      <c r="F734" s="7"/>
      <c r="G734" s="7"/>
      <c r="H734" s="7"/>
      <c r="I734" s="58"/>
    </row>
    <row r="735" spans="1:9" x14ac:dyDescent="0.25">
      <c r="A735" s="6"/>
      <c r="B735" s="4"/>
      <c r="C735" s="7"/>
      <c r="D735" s="7"/>
      <c r="E735" s="7"/>
      <c r="F735" s="7"/>
      <c r="G735" s="7"/>
      <c r="H735" s="7"/>
      <c r="I735" s="58"/>
    </row>
    <row r="736" spans="1:9" x14ac:dyDescent="0.25">
      <c r="A736" s="6"/>
      <c r="B736" s="4"/>
      <c r="C736" s="7"/>
      <c r="D736" s="7"/>
      <c r="E736" s="7"/>
      <c r="F736" s="7"/>
      <c r="G736" s="7"/>
      <c r="H736" s="7"/>
      <c r="I736" s="58"/>
    </row>
    <row r="737" spans="1:9" x14ac:dyDescent="0.25">
      <c r="A737" s="6"/>
      <c r="B737" s="4"/>
      <c r="C737" s="7"/>
      <c r="D737" s="7"/>
      <c r="E737" s="7"/>
      <c r="F737" s="7"/>
      <c r="G737" s="7"/>
      <c r="H737" s="7"/>
      <c r="I737" s="58"/>
    </row>
    <row r="738" spans="1:9" ht="18" x14ac:dyDescent="0.25">
      <c r="A738" s="8"/>
      <c r="B738" s="8" t="s">
        <v>1020</v>
      </c>
      <c r="C738" s="8"/>
      <c r="D738" s="8"/>
      <c r="E738" s="8"/>
      <c r="F738" s="8"/>
      <c r="G738" s="8"/>
      <c r="H738" s="8"/>
      <c r="I738" s="55"/>
    </row>
    <row r="739" spans="1:9" x14ac:dyDescent="0.25">
      <c r="A739" s="16" t="s">
        <v>0</v>
      </c>
      <c r="B739" s="17"/>
      <c r="C739" s="18" t="s">
        <v>1980</v>
      </c>
      <c r="D739" s="18" t="s">
        <v>1981</v>
      </c>
      <c r="E739" s="18" t="s">
        <v>1982</v>
      </c>
      <c r="F739" s="18" t="s">
        <v>1983</v>
      </c>
      <c r="G739" s="18" t="s">
        <v>1984</v>
      </c>
      <c r="H739" s="18" t="s">
        <v>1985</v>
      </c>
      <c r="I739" s="56" t="s">
        <v>1986</v>
      </c>
    </row>
    <row r="740" spans="1:9" x14ac:dyDescent="0.25">
      <c r="A740" s="4"/>
      <c r="B740" s="4" t="s">
        <v>1974</v>
      </c>
      <c r="C740" s="4"/>
      <c r="D740" s="4"/>
      <c r="E740" s="4"/>
      <c r="F740" s="4"/>
      <c r="G740" s="4"/>
      <c r="H740" s="4"/>
      <c r="I740" s="57"/>
    </row>
    <row r="741" spans="1:9" x14ac:dyDescent="0.25">
      <c r="A741" s="6" t="s">
        <v>1863</v>
      </c>
      <c r="B741" s="4" t="s">
        <v>1862</v>
      </c>
      <c r="C741" s="7">
        <v>-0.154213345628233</v>
      </c>
      <c r="D741" s="7">
        <v>-0.664318097188067</v>
      </c>
      <c r="E741" s="7">
        <v>1.0516698347329E-2</v>
      </c>
      <c r="F741" s="4"/>
      <c r="G741" s="4"/>
      <c r="H741" s="4"/>
      <c r="I741" s="57"/>
    </row>
    <row r="742" spans="1:9" x14ac:dyDescent="0.25">
      <c r="A742" s="6" t="s">
        <v>1865</v>
      </c>
      <c r="B742" s="4" t="s">
        <v>1864</v>
      </c>
      <c r="C742" s="7">
        <v>0.86688311688311803</v>
      </c>
      <c r="D742" s="7">
        <v>0.45921358615087599</v>
      </c>
      <c r="E742" s="7">
        <v>4.3397233034928</v>
      </c>
      <c r="F742" s="4"/>
      <c r="G742" s="4"/>
      <c r="H742" s="4"/>
      <c r="I742" s="57"/>
    </row>
    <row r="743" spans="1:9" x14ac:dyDescent="0.25">
      <c r="A743" s="6" t="s">
        <v>1867</v>
      </c>
      <c r="B743" s="4" t="s">
        <v>1866</v>
      </c>
      <c r="C743" s="7">
        <v>0.75527219225109998</v>
      </c>
      <c r="D743" s="7">
        <v>-0.52390551796940399</v>
      </c>
      <c r="E743" s="7">
        <v>0.14410355855996701</v>
      </c>
      <c r="F743" s="7">
        <v>-0.86399472987378201</v>
      </c>
      <c r="G743" s="7">
        <v>-0.19417237627821499</v>
      </c>
      <c r="H743" s="4"/>
      <c r="I743" s="57"/>
    </row>
    <row r="744" spans="1:9" x14ac:dyDescent="0.25">
      <c r="A744" s="4"/>
      <c r="B744" s="4" t="s">
        <v>1976</v>
      </c>
      <c r="C744" s="4"/>
      <c r="D744" s="4"/>
      <c r="E744" s="4"/>
      <c r="F744" s="4"/>
      <c r="G744" s="4"/>
      <c r="H744" s="4"/>
      <c r="I744" s="57"/>
    </row>
    <row r="745" spans="1:9" x14ac:dyDescent="0.25">
      <c r="A745" s="4"/>
      <c r="B745" s="4" t="s">
        <v>1026</v>
      </c>
      <c r="C745" s="4"/>
      <c r="D745" s="4"/>
      <c r="E745" s="4"/>
      <c r="F745" s="4"/>
      <c r="G745" s="4"/>
      <c r="H745" s="4"/>
      <c r="I745" s="57"/>
    </row>
    <row r="746" spans="1:9" x14ac:dyDescent="0.25">
      <c r="A746" s="6" t="s">
        <v>1869</v>
      </c>
      <c r="B746" s="4" t="s">
        <v>1868</v>
      </c>
      <c r="C746" s="7">
        <v>-0.20919573535483901</v>
      </c>
      <c r="D746" s="7">
        <v>-0.21796982420059699</v>
      </c>
      <c r="E746" s="7">
        <v>1.268749946884</v>
      </c>
      <c r="F746" s="7">
        <v>3.9781537492288401</v>
      </c>
      <c r="G746" s="7">
        <v>7.8137921425068599</v>
      </c>
      <c r="H746" s="7">
        <v>12.1589073552153</v>
      </c>
      <c r="I746" s="58">
        <v>12.792343593255101</v>
      </c>
    </row>
    <row r="747" spans="1:9" x14ac:dyDescent="0.25">
      <c r="A747" s="4"/>
      <c r="B747" s="4" t="s">
        <v>1031</v>
      </c>
      <c r="C747" s="4"/>
      <c r="D747" s="4"/>
      <c r="E747" s="4"/>
      <c r="F747" s="4"/>
      <c r="G747" s="4"/>
      <c r="H747" s="4"/>
      <c r="I747" s="57"/>
    </row>
    <row r="748" spans="1:9" x14ac:dyDescent="0.25">
      <c r="A748" s="6" t="s">
        <v>1871</v>
      </c>
      <c r="B748" s="4" t="s">
        <v>1870</v>
      </c>
      <c r="C748" s="7">
        <v>-2.3847262736633201</v>
      </c>
      <c r="D748" s="7">
        <v>-6.8934207007802799</v>
      </c>
      <c r="E748" s="4"/>
      <c r="F748" s="4"/>
      <c r="G748" s="4"/>
      <c r="H748" s="4"/>
      <c r="I748" s="57"/>
    </row>
    <row r="749" spans="1:9" x14ac:dyDescent="0.25">
      <c r="A749" s="6" t="s">
        <v>1873</v>
      </c>
      <c r="B749" s="4" t="s">
        <v>1872</v>
      </c>
      <c r="C749" s="7">
        <v>0.15488387792210301</v>
      </c>
      <c r="D749" s="7">
        <v>-3.2150613397476699E-2</v>
      </c>
      <c r="E749" s="7">
        <v>1.5250514604844201</v>
      </c>
      <c r="F749" s="7">
        <v>2.9993094953717501</v>
      </c>
      <c r="G749" s="4"/>
      <c r="H749" s="4"/>
      <c r="I749" s="57"/>
    </row>
    <row r="750" spans="1:9" x14ac:dyDescent="0.25">
      <c r="A750" s="4"/>
      <c r="B750" s="4" t="s">
        <v>1874</v>
      </c>
      <c r="C750" s="4"/>
      <c r="D750" s="4"/>
      <c r="E750" s="4"/>
      <c r="F750" s="4"/>
      <c r="G750" s="4"/>
      <c r="H750" s="4"/>
      <c r="I750" s="57"/>
    </row>
    <row r="751" spans="1:9" x14ac:dyDescent="0.25">
      <c r="A751" s="6" t="s">
        <v>1876</v>
      </c>
      <c r="B751" s="4" t="s">
        <v>1875</v>
      </c>
      <c r="C751" s="7">
        <v>-0.103083070028389</v>
      </c>
      <c r="D751" s="7">
        <v>-0.174789157665413</v>
      </c>
      <c r="E751" s="7">
        <v>0.97824364999735103</v>
      </c>
      <c r="F751" s="7">
        <v>2.3789560433782002</v>
      </c>
      <c r="G751" s="4"/>
      <c r="H751" s="4"/>
      <c r="I751" s="57"/>
    </row>
    <row r="752" spans="1:9" x14ac:dyDescent="0.25">
      <c r="A752" s="6" t="s">
        <v>1878</v>
      </c>
      <c r="B752" s="4" t="s">
        <v>1877</v>
      </c>
      <c r="C752" s="7">
        <v>-1.0670016649248999E-2</v>
      </c>
      <c r="D752" s="7">
        <v>-1.34940350800425E-2</v>
      </c>
      <c r="E752" s="7">
        <v>0.57154960419723999</v>
      </c>
      <c r="F752" s="4"/>
      <c r="G752" s="4"/>
      <c r="H752" s="4"/>
      <c r="I752" s="57"/>
    </row>
    <row r="753" spans="1:9" x14ac:dyDescent="0.25">
      <c r="A753" s="6" t="s">
        <v>1880</v>
      </c>
      <c r="B753" s="4" t="s">
        <v>1879</v>
      </c>
      <c r="C753" s="7">
        <v>-0.47182493654482999</v>
      </c>
      <c r="D753" s="7">
        <v>-1.6976422351613401</v>
      </c>
      <c r="E753" s="7">
        <v>-2.73141610767983E-2</v>
      </c>
      <c r="F753" s="7">
        <v>5.8570199158789</v>
      </c>
      <c r="G753" s="7">
        <v>11.5790209924129</v>
      </c>
      <c r="H753" s="7">
        <v>30.373347405240001</v>
      </c>
      <c r="I753" s="58">
        <v>62.489642876268597</v>
      </c>
    </row>
    <row r="754" spans="1:9" x14ac:dyDescent="0.25">
      <c r="A754" s="6" t="s">
        <v>1882</v>
      </c>
      <c r="B754" s="4" t="s">
        <v>1881</v>
      </c>
      <c r="C754" s="7">
        <v>-3.03254150305182E-2</v>
      </c>
      <c r="D754" s="7">
        <v>-0.18353448412773299</v>
      </c>
      <c r="E754" s="7">
        <v>1.4351318220365901</v>
      </c>
      <c r="F754" s="4"/>
      <c r="G754" s="4"/>
      <c r="H754" s="4"/>
      <c r="I754" s="57"/>
    </row>
    <row r="755" spans="1:9" x14ac:dyDescent="0.25">
      <c r="A755" s="4"/>
      <c r="B755" s="4" t="s">
        <v>1883</v>
      </c>
      <c r="C755" s="4"/>
      <c r="D755" s="4"/>
      <c r="E755" s="4"/>
      <c r="F755" s="4"/>
      <c r="G755" s="4"/>
      <c r="H755" s="4"/>
      <c r="I755" s="57"/>
    </row>
    <row r="756" spans="1:9" x14ac:dyDescent="0.25">
      <c r="A756" s="6" t="s">
        <v>1885</v>
      </c>
      <c r="B756" s="4" t="s">
        <v>1884</v>
      </c>
      <c r="C756" s="7">
        <v>-0.111607142857142</v>
      </c>
      <c r="D756" s="7">
        <v>-1.6634562666792501</v>
      </c>
      <c r="E756" s="7">
        <v>0.68660413204067305</v>
      </c>
      <c r="F756" s="7">
        <v>4.9016342259264096</v>
      </c>
      <c r="G756" s="4"/>
      <c r="H756" s="4"/>
      <c r="I756" s="57"/>
    </row>
    <row r="757" spans="1:9" x14ac:dyDescent="0.25">
      <c r="A757" s="6" t="s">
        <v>1887</v>
      </c>
      <c r="B757" s="4" t="s">
        <v>1886</v>
      </c>
      <c r="C757" s="7">
        <v>-0.11156186612576</v>
      </c>
      <c r="D757" s="7">
        <v>-1.6628471651368799</v>
      </c>
      <c r="E757" s="7">
        <v>0.70602666931046498</v>
      </c>
      <c r="F757" s="7">
        <v>5.1561837943466999</v>
      </c>
      <c r="G757" s="4"/>
      <c r="H757" s="4"/>
      <c r="I757" s="57"/>
    </row>
    <row r="758" spans="1:9" x14ac:dyDescent="0.25">
      <c r="A758" s="6" t="s">
        <v>1889</v>
      </c>
      <c r="B758" s="4" t="s">
        <v>1888</v>
      </c>
      <c r="C758" s="7">
        <v>-0.11161846778285101</v>
      </c>
      <c r="D758" s="7">
        <v>-1.6630812581114001</v>
      </c>
      <c r="E758" s="7">
        <v>0.72434466924917296</v>
      </c>
      <c r="F758" s="7">
        <v>5.5199958797313</v>
      </c>
      <c r="G758" s="4"/>
      <c r="H758" s="4"/>
      <c r="I758" s="57"/>
    </row>
    <row r="759" spans="1:9" x14ac:dyDescent="0.25">
      <c r="A759" s="6" t="s">
        <v>1891</v>
      </c>
      <c r="B759" s="4" t="s">
        <v>1890</v>
      </c>
      <c r="C759" s="7">
        <v>4.74308300395275E-2</v>
      </c>
      <c r="D759" s="7">
        <v>-0.96251662884420097</v>
      </c>
      <c r="E759" s="7">
        <v>0.32500990883868103</v>
      </c>
      <c r="F759" s="7">
        <v>1.5954256795158599</v>
      </c>
      <c r="G759" s="7">
        <v>10.3961261646491</v>
      </c>
      <c r="H759" s="7">
        <v>27.854035461971499</v>
      </c>
      <c r="I759" s="57"/>
    </row>
    <row r="760" spans="1:9" x14ac:dyDescent="0.25">
      <c r="A760" s="4"/>
      <c r="B760" s="4" t="s">
        <v>897</v>
      </c>
      <c r="C760" s="4"/>
      <c r="D760" s="4"/>
      <c r="E760" s="4"/>
      <c r="F760" s="4"/>
      <c r="G760" s="4"/>
      <c r="H760" s="4"/>
      <c r="I760" s="57"/>
    </row>
    <row r="761" spans="1:9" x14ac:dyDescent="0.25">
      <c r="A761" s="6" t="s">
        <v>1893</v>
      </c>
      <c r="B761" s="4" t="s">
        <v>1892</v>
      </c>
      <c r="C761" s="7">
        <v>6.4367816091947805E-2</v>
      </c>
      <c r="D761" s="7">
        <v>-0.71557413796412594</v>
      </c>
      <c r="E761" s="7">
        <v>-6.8489423000275202</v>
      </c>
      <c r="F761" s="7">
        <v>-10.690607414622001</v>
      </c>
      <c r="G761" s="7">
        <v>-1.25124483437616</v>
      </c>
      <c r="H761" s="7">
        <v>17.015873225837701</v>
      </c>
      <c r="I761" s="58">
        <v>45.218870514819301</v>
      </c>
    </row>
    <row r="762" spans="1:9" x14ac:dyDescent="0.25">
      <c r="A762" s="6"/>
      <c r="B762" s="4" t="s">
        <v>1978</v>
      </c>
      <c r="C762" s="7">
        <f t="shared" ref="C762:I762" si="15">MEDIAN(C741:C761)</f>
        <v>-0.103083070028389</v>
      </c>
      <c r="D762" s="7">
        <f t="shared" si="15"/>
        <v>-0.664318097188067</v>
      </c>
      <c r="E762" s="7">
        <f t="shared" si="15"/>
        <v>0.69631540067556896</v>
      </c>
      <c r="F762" s="7">
        <f t="shared" si="15"/>
        <v>3.4887316223002953</v>
      </c>
      <c r="G762" s="7">
        <f t="shared" si="15"/>
        <v>7.8137921425068599</v>
      </c>
      <c r="H762" s="7">
        <f t="shared" si="15"/>
        <v>22.4349543439046</v>
      </c>
      <c r="I762" s="58">
        <f t="shared" si="15"/>
        <v>45.218870514819301</v>
      </c>
    </row>
    <row r="763" spans="1:9" x14ac:dyDescent="0.25">
      <c r="A763" s="6"/>
      <c r="B763" s="4"/>
      <c r="C763" s="7"/>
      <c r="D763" s="7"/>
      <c r="E763" s="7"/>
      <c r="F763" s="7"/>
      <c r="G763" s="7"/>
      <c r="H763" s="7"/>
      <c r="I763" s="58"/>
    </row>
    <row r="764" spans="1:9" x14ac:dyDescent="0.25">
      <c r="A764" s="6"/>
      <c r="B764" s="4"/>
      <c r="C764" s="7"/>
      <c r="D764" s="7"/>
      <c r="E764" s="7"/>
      <c r="F764" s="7"/>
      <c r="G764" s="7"/>
      <c r="H764" s="7"/>
      <c r="I764" s="58"/>
    </row>
    <row r="765" spans="1:9" ht="18" x14ac:dyDescent="0.25">
      <c r="A765" s="8"/>
      <c r="B765" s="8" t="s">
        <v>1058</v>
      </c>
      <c r="C765" s="8"/>
      <c r="D765" s="8"/>
      <c r="E765" s="8"/>
      <c r="F765" s="8"/>
      <c r="G765" s="8"/>
      <c r="H765" s="8"/>
      <c r="I765" s="55"/>
    </row>
    <row r="766" spans="1:9" x14ac:dyDescent="0.25">
      <c r="A766" s="16" t="s">
        <v>0</v>
      </c>
      <c r="B766" s="17"/>
      <c r="C766" s="18" t="s">
        <v>1980</v>
      </c>
      <c r="D766" s="18" t="s">
        <v>1981</v>
      </c>
      <c r="E766" s="18" t="s">
        <v>1982</v>
      </c>
      <c r="F766" s="18" t="s">
        <v>1983</v>
      </c>
      <c r="G766" s="18" t="s">
        <v>1984</v>
      </c>
      <c r="H766" s="18" t="s">
        <v>1985</v>
      </c>
      <c r="I766" s="56" t="s">
        <v>1986</v>
      </c>
    </row>
    <row r="767" spans="1:9" x14ac:dyDescent="0.25">
      <c r="A767" s="4"/>
      <c r="B767" s="4" t="s">
        <v>1974</v>
      </c>
      <c r="C767" s="4"/>
      <c r="D767" s="4"/>
      <c r="E767" s="4"/>
      <c r="F767" s="4"/>
      <c r="G767" s="4"/>
      <c r="H767" s="4"/>
      <c r="I767" s="57"/>
    </row>
    <row r="768" spans="1:9" x14ac:dyDescent="0.25">
      <c r="A768" s="6" t="s">
        <v>1895</v>
      </c>
      <c r="B768" s="4" t="s">
        <v>1894</v>
      </c>
      <c r="C768" s="7">
        <v>-0.25680939161115501</v>
      </c>
      <c r="D768" s="7">
        <v>-0.74462318908019198</v>
      </c>
      <c r="E768" s="7">
        <v>1.41457860381347</v>
      </c>
      <c r="F768" s="7">
        <v>3.2895020551814498</v>
      </c>
      <c r="G768" s="7">
        <v>12.511758631230199</v>
      </c>
      <c r="H768" s="7">
        <v>23.387747012589699</v>
      </c>
      <c r="I768" s="58">
        <v>37.148653394523897</v>
      </c>
    </row>
    <row r="769" spans="1:9" x14ac:dyDescent="0.25">
      <c r="A769" s="4"/>
      <c r="B769" s="4" t="s">
        <v>1896</v>
      </c>
      <c r="C769" s="4"/>
      <c r="D769" s="4"/>
      <c r="E769" s="4"/>
      <c r="F769" s="4"/>
      <c r="G769" s="4"/>
      <c r="H769" s="4"/>
      <c r="I769" s="57"/>
    </row>
    <row r="770" spans="1:9" x14ac:dyDescent="0.25">
      <c r="A770" s="6" t="s">
        <v>1898</v>
      </c>
      <c r="B770" s="4" t="s">
        <v>1897</v>
      </c>
      <c r="C770" s="7">
        <v>5.3373363356199897E-4</v>
      </c>
      <c r="D770" s="7">
        <v>5.0387879875092599E-2</v>
      </c>
      <c r="E770" s="7">
        <v>1.33954940101302</v>
      </c>
      <c r="F770" s="7">
        <v>2.9452609890109902</v>
      </c>
      <c r="G770" s="7">
        <v>6.1531869688385301</v>
      </c>
      <c r="H770" s="7">
        <v>17.0763389112964</v>
      </c>
      <c r="I770" s="57"/>
    </row>
    <row r="771" spans="1:9" x14ac:dyDescent="0.25">
      <c r="A771" s="6" t="s">
        <v>1900</v>
      </c>
      <c r="B771" s="4" t="s">
        <v>1899</v>
      </c>
      <c r="C771" s="7">
        <v>-0.24726594027442</v>
      </c>
      <c r="D771" s="7">
        <v>-0.103314597696786</v>
      </c>
      <c r="E771" s="7">
        <v>3.0567099340713502</v>
      </c>
      <c r="F771" s="7">
        <v>6.8914134887146998</v>
      </c>
      <c r="G771" s="7">
        <v>13.317884387033001</v>
      </c>
      <c r="H771" s="7">
        <v>34.540242164069603</v>
      </c>
      <c r="I771" s="57"/>
    </row>
    <row r="772" spans="1:9" x14ac:dyDescent="0.25">
      <c r="A772" s="6" t="s">
        <v>1902</v>
      </c>
      <c r="B772" s="4" t="s">
        <v>1901</v>
      </c>
      <c r="C772" s="7">
        <v>-0.221660941604372</v>
      </c>
      <c r="D772" s="7">
        <v>-0.245271450150988</v>
      </c>
      <c r="E772" s="7">
        <v>2.9097931974088498</v>
      </c>
      <c r="F772" s="7">
        <v>8.7514739108836999</v>
      </c>
      <c r="G772" s="7">
        <v>14.9441299426706</v>
      </c>
      <c r="H772" s="7">
        <v>35.812972128509301</v>
      </c>
      <c r="I772" s="58">
        <v>59.056736022682699</v>
      </c>
    </row>
    <row r="773" spans="1:9" x14ac:dyDescent="0.25">
      <c r="A773" s="6" t="s">
        <v>1904</v>
      </c>
      <c r="B773" s="4" t="s">
        <v>1903</v>
      </c>
      <c r="C773" s="7">
        <v>-0.21785319070453299</v>
      </c>
      <c r="D773" s="7">
        <v>-0.156284126886435</v>
      </c>
      <c r="E773" s="7">
        <v>2.8918548141777798</v>
      </c>
      <c r="F773" s="7">
        <v>8.8678539088439496</v>
      </c>
      <c r="G773" s="4"/>
      <c r="H773" s="4"/>
      <c r="I773" s="57"/>
    </row>
    <row r="774" spans="1:9" x14ac:dyDescent="0.25">
      <c r="A774" s="6" t="s">
        <v>1906</v>
      </c>
      <c r="B774" s="4" t="s">
        <v>1905</v>
      </c>
      <c r="C774" s="7">
        <v>-0.101617826617822</v>
      </c>
      <c r="D774" s="7">
        <v>-0.35448497029550502</v>
      </c>
      <c r="E774" s="7">
        <v>-0.12516842972283601</v>
      </c>
      <c r="F774" s="7">
        <v>0.67403262718675105</v>
      </c>
      <c r="G774" s="4"/>
      <c r="H774" s="4"/>
      <c r="I774" s="57"/>
    </row>
    <row r="775" spans="1:9" x14ac:dyDescent="0.25">
      <c r="A775" s="6" t="s">
        <v>1908</v>
      </c>
      <c r="B775" s="4" t="s">
        <v>1907</v>
      </c>
      <c r="C775" s="7">
        <v>-0.12822296447648901</v>
      </c>
      <c r="D775" s="7">
        <v>1.6291174443459601E-2</v>
      </c>
      <c r="E775" s="7">
        <v>1.91900580669665</v>
      </c>
      <c r="F775" s="7">
        <v>5.5677771506029101</v>
      </c>
      <c r="G775" s="7">
        <v>11.617268511085101</v>
      </c>
      <c r="H775" s="7">
        <v>26.999695338580299</v>
      </c>
      <c r="I775" s="58">
        <v>42.830124879666101</v>
      </c>
    </row>
    <row r="776" spans="1:9" x14ac:dyDescent="0.25">
      <c r="A776" s="4"/>
      <c r="B776" s="4" t="s">
        <v>1976</v>
      </c>
      <c r="C776" s="4"/>
      <c r="D776" s="4"/>
      <c r="E776" s="4"/>
      <c r="F776" s="4"/>
      <c r="G776" s="4"/>
      <c r="H776" s="4"/>
      <c r="I776" s="57"/>
    </row>
    <row r="777" spans="1:9" x14ac:dyDescent="0.25">
      <c r="A777" s="4"/>
      <c r="B777" s="4" t="s">
        <v>1059</v>
      </c>
      <c r="C777" s="4"/>
      <c r="D777" s="4"/>
      <c r="E777" s="4"/>
      <c r="F777" s="4"/>
      <c r="G777" s="4"/>
      <c r="H777" s="4"/>
      <c r="I777" s="57"/>
    </row>
    <row r="778" spans="1:9" x14ac:dyDescent="0.25">
      <c r="A778" s="6" t="s">
        <v>1910</v>
      </c>
      <c r="B778" s="4" t="s">
        <v>1909</v>
      </c>
      <c r="C778" s="7">
        <v>-0.21887612867820699</v>
      </c>
      <c r="D778" s="7">
        <v>-0.27402827937143298</v>
      </c>
      <c r="E778" s="7">
        <v>1.21783540717772</v>
      </c>
      <c r="F778" s="7">
        <v>3.21921399170609</v>
      </c>
      <c r="G778" s="7">
        <v>9.8464796407977797</v>
      </c>
      <c r="H778" s="7">
        <v>24.615916337485402</v>
      </c>
      <c r="I778" s="58">
        <v>43.846106903453297</v>
      </c>
    </row>
    <row r="779" spans="1:9" x14ac:dyDescent="0.25">
      <c r="A779" s="4"/>
      <c r="B779" s="4" t="s">
        <v>1062</v>
      </c>
      <c r="C779" s="4"/>
      <c r="D779" s="4"/>
      <c r="E779" s="4"/>
      <c r="F779" s="4"/>
      <c r="G779" s="4"/>
      <c r="H779" s="4"/>
      <c r="I779" s="57"/>
    </row>
    <row r="780" spans="1:9" x14ac:dyDescent="0.25">
      <c r="A780" s="6" t="s">
        <v>1912</v>
      </c>
      <c r="B780" s="4" t="s">
        <v>1911</v>
      </c>
      <c r="C780" s="7">
        <v>-6.1698522776401699E-2</v>
      </c>
      <c r="D780" s="7">
        <v>-0.108287882213624</v>
      </c>
      <c r="E780" s="7">
        <v>2.1160644613591799</v>
      </c>
      <c r="F780" s="7">
        <v>6.0088377624138296</v>
      </c>
      <c r="G780" s="7">
        <v>9.6304357732344599</v>
      </c>
      <c r="H780" s="7">
        <v>20.1277998471956</v>
      </c>
      <c r="I780" s="58">
        <v>38.038228518527802</v>
      </c>
    </row>
    <row r="781" spans="1:9" x14ac:dyDescent="0.25">
      <c r="A781" s="4"/>
      <c r="B781" s="4" t="s">
        <v>1065</v>
      </c>
      <c r="C781" s="4"/>
      <c r="D781" s="4"/>
      <c r="E781" s="4"/>
      <c r="F781" s="4"/>
      <c r="G781" s="4"/>
      <c r="H781" s="4"/>
      <c r="I781" s="57"/>
    </row>
    <row r="782" spans="1:9" x14ac:dyDescent="0.25">
      <c r="A782" s="6" t="s">
        <v>1914</v>
      </c>
      <c r="B782" s="4" t="s">
        <v>1913</v>
      </c>
      <c r="C782" s="7">
        <v>-8.53939039771235E-2</v>
      </c>
      <c r="D782" s="7">
        <v>4.6593556246125496E-3</v>
      </c>
      <c r="E782" s="7">
        <v>1.8885465485510999</v>
      </c>
      <c r="F782" s="7">
        <v>5.2149130931690699</v>
      </c>
      <c r="G782" s="7">
        <v>8.3667514052521508</v>
      </c>
      <c r="H782" s="7">
        <v>18.340913894292701</v>
      </c>
      <c r="I782" s="58">
        <v>38.965726370229902</v>
      </c>
    </row>
    <row r="783" spans="1:9" x14ac:dyDescent="0.25">
      <c r="A783" s="4"/>
      <c r="B783" s="4" t="s">
        <v>1915</v>
      </c>
      <c r="C783" s="4"/>
      <c r="D783" s="4"/>
      <c r="E783" s="4"/>
      <c r="F783" s="4"/>
      <c r="G783" s="4"/>
      <c r="H783" s="4"/>
      <c r="I783" s="57"/>
    </row>
    <row r="784" spans="1:9" x14ac:dyDescent="0.25">
      <c r="A784" s="6" t="s">
        <v>1917</v>
      </c>
      <c r="B784" s="4" t="s">
        <v>1916</v>
      </c>
      <c r="C784" s="7">
        <v>3.4245083949940303E-2</v>
      </c>
      <c r="D784" s="7">
        <v>-7.3016939534400901E-2</v>
      </c>
      <c r="E784" s="7">
        <v>1.0798602973815301</v>
      </c>
      <c r="F784" s="4"/>
      <c r="G784" s="4"/>
      <c r="H784" s="4"/>
      <c r="I784" s="57"/>
    </row>
    <row r="785" spans="1:9" x14ac:dyDescent="0.25">
      <c r="A785" s="6" t="s">
        <v>1919</v>
      </c>
      <c r="B785" s="4" t="s">
        <v>1918</v>
      </c>
      <c r="C785" s="7">
        <v>4.8514995589017899E-3</v>
      </c>
      <c r="D785" s="7">
        <v>3.4376962690210798E-3</v>
      </c>
      <c r="E785" s="7">
        <v>0.80613916230668603</v>
      </c>
      <c r="F785" s="7">
        <v>2.6026474451538499</v>
      </c>
      <c r="G785" s="7">
        <v>4.7248969560515999</v>
      </c>
      <c r="H785" s="7">
        <v>12.5161316972872</v>
      </c>
      <c r="I785" s="57"/>
    </row>
    <row r="786" spans="1:9" x14ac:dyDescent="0.25">
      <c r="A786" s="6" t="s">
        <v>1921</v>
      </c>
      <c r="B786" s="4" t="s">
        <v>1920</v>
      </c>
      <c r="C786" s="7">
        <v>-8.1922887943369799E-2</v>
      </c>
      <c r="D786" s="7">
        <v>6.7219466510775603E-3</v>
      </c>
      <c r="E786" s="7">
        <v>1.61090672673409</v>
      </c>
      <c r="F786" s="7">
        <v>4.0551821273451498</v>
      </c>
      <c r="G786" s="7">
        <v>7.6641528116414399</v>
      </c>
      <c r="H786" s="7">
        <v>19.106715308955799</v>
      </c>
      <c r="I786" s="57"/>
    </row>
    <row r="787" spans="1:9" x14ac:dyDescent="0.25">
      <c r="A787" s="6" t="s">
        <v>1923</v>
      </c>
      <c r="B787" s="4" t="s">
        <v>1922</v>
      </c>
      <c r="C787" s="7">
        <v>-4.2086471059181597E-2</v>
      </c>
      <c r="D787" s="7">
        <v>4.9859795937213097E-3</v>
      </c>
      <c r="E787" s="7">
        <v>1.67489329970157</v>
      </c>
      <c r="F787" s="4"/>
      <c r="G787" s="4"/>
      <c r="H787" s="4"/>
      <c r="I787" s="57"/>
    </row>
    <row r="788" spans="1:9" x14ac:dyDescent="0.25">
      <c r="A788" s="6" t="s">
        <v>1925</v>
      </c>
      <c r="B788" s="4" t="s">
        <v>1924</v>
      </c>
      <c r="C788" s="7">
        <v>-4.2570311640010197E-2</v>
      </c>
      <c r="D788" s="7">
        <v>-7.2297697215779597E-2</v>
      </c>
      <c r="E788" s="7">
        <v>1.5351083056076</v>
      </c>
      <c r="F788" s="4"/>
      <c r="G788" s="4"/>
      <c r="H788" s="4"/>
      <c r="I788" s="57"/>
    </row>
    <row r="789" spans="1:9" x14ac:dyDescent="0.25">
      <c r="A789" s="6" t="s">
        <v>1927</v>
      </c>
      <c r="B789" s="4" t="s">
        <v>1926</v>
      </c>
      <c r="C789" s="7">
        <v>-8.8605579580359806E-2</v>
      </c>
      <c r="D789" s="7">
        <v>-0.35250952669720498</v>
      </c>
      <c r="E789" s="7">
        <v>0.87350668022522004</v>
      </c>
      <c r="F789" s="7">
        <v>3.0719137999317199</v>
      </c>
      <c r="G789" s="7">
        <v>9.3723680552143804</v>
      </c>
      <c r="H789" s="7">
        <v>25.185948403252699</v>
      </c>
      <c r="I789" s="58">
        <v>46.603746624600198</v>
      </c>
    </row>
    <row r="790" spans="1:9" x14ac:dyDescent="0.25">
      <c r="A790" s="6" t="s">
        <v>1929</v>
      </c>
      <c r="B790" s="4" t="s">
        <v>1928</v>
      </c>
      <c r="C790" s="7">
        <v>-0.24172636575395501</v>
      </c>
      <c r="D790" s="7">
        <v>-0.22819546131600099</v>
      </c>
      <c r="E790" s="7">
        <v>1.8860127066183501</v>
      </c>
      <c r="F790" s="7">
        <v>5.2232243702695502</v>
      </c>
      <c r="G790" s="7">
        <v>8.04775545384644</v>
      </c>
      <c r="H790" s="7">
        <v>18.211096378468799</v>
      </c>
      <c r="I790" s="57"/>
    </row>
    <row r="791" spans="1:9" x14ac:dyDescent="0.25">
      <c r="A791" s="6" t="s">
        <v>1931</v>
      </c>
      <c r="B791" s="4" t="s">
        <v>1930</v>
      </c>
      <c r="C791" s="7">
        <v>-0.22821616013366999</v>
      </c>
      <c r="D791" s="7">
        <v>-0.27559086840908198</v>
      </c>
      <c r="E791" s="7">
        <v>0.83316818217284705</v>
      </c>
      <c r="F791" s="7">
        <v>1.73616417112971</v>
      </c>
      <c r="G791" s="7">
        <v>8.0132678201996796</v>
      </c>
      <c r="H791" s="7">
        <v>24.3379629853731</v>
      </c>
      <c r="I791" s="57"/>
    </row>
    <row r="792" spans="1:9" x14ac:dyDescent="0.25">
      <c r="A792" s="4"/>
      <c r="B792" s="4" t="s">
        <v>1070</v>
      </c>
      <c r="C792" s="4"/>
      <c r="D792" s="4"/>
      <c r="E792" s="4"/>
      <c r="F792" s="4"/>
      <c r="G792" s="4"/>
      <c r="H792" s="4"/>
      <c r="I792" s="57"/>
    </row>
    <row r="793" spans="1:9" x14ac:dyDescent="0.25">
      <c r="A793" s="6" t="s">
        <v>1933</v>
      </c>
      <c r="B793" s="4" t="s">
        <v>1932</v>
      </c>
      <c r="C793" s="7">
        <v>-8.7352527544906106E-2</v>
      </c>
      <c r="D793" s="7">
        <v>-0.164032745000145</v>
      </c>
      <c r="E793" s="7">
        <v>2.1939105578478899</v>
      </c>
      <c r="F793" s="7">
        <v>5.22676887485264</v>
      </c>
      <c r="G793" s="7">
        <v>10.0915805319579</v>
      </c>
      <c r="H793" s="7">
        <v>25.684907471473601</v>
      </c>
      <c r="I793" s="58">
        <v>40.280273515209402</v>
      </c>
    </row>
    <row r="794" spans="1:9" x14ac:dyDescent="0.25">
      <c r="A794" s="4"/>
      <c r="B794" s="4" t="s">
        <v>1896</v>
      </c>
      <c r="C794" s="4"/>
      <c r="D794" s="4"/>
      <c r="E794" s="4"/>
      <c r="F794" s="4"/>
      <c r="G794" s="4"/>
      <c r="H794" s="4"/>
      <c r="I794" s="57"/>
    </row>
    <row r="795" spans="1:9" x14ac:dyDescent="0.25">
      <c r="A795" s="6" t="s">
        <v>1935</v>
      </c>
      <c r="B795" s="4" t="s">
        <v>1934</v>
      </c>
      <c r="C795" s="7">
        <v>1.9850000000000499E-2</v>
      </c>
      <c r="D795" s="7">
        <v>0.13416148985412399</v>
      </c>
      <c r="E795" s="4"/>
      <c r="F795" s="4"/>
      <c r="G795" s="4"/>
      <c r="H795" s="4"/>
      <c r="I795" s="57"/>
    </row>
    <row r="796" spans="1:9" x14ac:dyDescent="0.25">
      <c r="A796" s="4"/>
      <c r="B796" s="4" t="s">
        <v>1936</v>
      </c>
      <c r="C796" s="4"/>
      <c r="D796" s="4"/>
      <c r="E796" s="4"/>
      <c r="F796" s="4"/>
      <c r="G796" s="4"/>
      <c r="H796" s="4"/>
      <c r="I796" s="57"/>
    </row>
    <row r="797" spans="1:9" x14ac:dyDescent="0.25">
      <c r="A797" s="6" t="s">
        <v>1938</v>
      </c>
      <c r="B797" s="4" t="s">
        <v>1937</v>
      </c>
      <c r="C797" s="7">
        <v>-0.17595307917887801</v>
      </c>
      <c r="D797" s="7">
        <v>0.27750966177912401</v>
      </c>
      <c r="E797" s="7">
        <v>1.82672707906289</v>
      </c>
      <c r="F797" s="7">
        <v>4.1776323499224803</v>
      </c>
      <c r="G797" s="4"/>
      <c r="H797" s="4"/>
      <c r="I797" s="57"/>
    </row>
    <row r="798" spans="1:9" x14ac:dyDescent="0.25">
      <c r="A798" s="6" t="s">
        <v>1940</v>
      </c>
      <c r="B798" s="4" t="s">
        <v>1939</v>
      </c>
      <c r="C798" s="7">
        <v>-0.17610801291458</v>
      </c>
      <c r="D798" s="7">
        <v>0.27840142891353098</v>
      </c>
      <c r="E798" s="7">
        <v>1.84739656177351</v>
      </c>
      <c r="F798" s="7">
        <v>4.4004279506609096</v>
      </c>
      <c r="G798" s="4"/>
      <c r="H798" s="4"/>
      <c r="I798" s="57"/>
    </row>
    <row r="799" spans="1:9" x14ac:dyDescent="0.25">
      <c r="A799" s="6" t="s">
        <v>1942</v>
      </c>
      <c r="B799" s="4" t="s">
        <v>1941</v>
      </c>
      <c r="C799" s="7">
        <v>-0.17605633802816201</v>
      </c>
      <c r="D799" s="7">
        <v>0.27832161930682697</v>
      </c>
      <c r="E799" s="7">
        <v>1.85681299403389</v>
      </c>
      <c r="F799" s="7">
        <v>4.5907743434037496</v>
      </c>
      <c r="G799" s="4"/>
      <c r="H799" s="4"/>
      <c r="I799" s="57"/>
    </row>
    <row r="800" spans="1:9" x14ac:dyDescent="0.25">
      <c r="A800" s="4"/>
      <c r="B800" s="4" t="s">
        <v>1087</v>
      </c>
      <c r="C800" s="4"/>
      <c r="D800" s="4"/>
      <c r="E800" s="4"/>
      <c r="F800" s="4"/>
      <c r="G800" s="4"/>
      <c r="H800" s="4"/>
      <c r="I800" s="57"/>
    </row>
    <row r="801" spans="1:9" x14ac:dyDescent="0.25">
      <c r="A801" s="6" t="s">
        <v>1944</v>
      </c>
      <c r="B801" s="4" t="s">
        <v>1943</v>
      </c>
      <c r="C801" s="7">
        <v>-0.20151765787833001</v>
      </c>
      <c r="D801" s="7">
        <v>-0.43622767076121199</v>
      </c>
      <c r="E801" s="7">
        <v>0.89719751637704104</v>
      </c>
      <c r="F801" s="7">
        <v>3.0375642098130999</v>
      </c>
      <c r="G801" s="7">
        <v>11.3573330890927</v>
      </c>
      <c r="H801" s="7">
        <v>32.349996603840403</v>
      </c>
      <c r="I801" s="58">
        <v>57.235265607255599</v>
      </c>
    </row>
    <row r="802" spans="1:9" x14ac:dyDescent="0.25">
      <c r="A802" s="4"/>
      <c r="B802" s="4" t="s">
        <v>1090</v>
      </c>
      <c r="C802" s="4"/>
      <c r="D802" s="4"/>
      <c r="E802" s="4"/>
      <c r="F802" s="4"/>
      <c r="G802" s="4"/>
      <c r="H802" s="4"/>
      <c r="I802" s="57"/>
    </row>
    <row r="803" spans="1:9" x14ac:dyDescent="0.25">
      <c r="A803" s="6" t="s">
        <v>1946</v>
      </c>
      <c r="B803" s="4" t="s">
        <v>1945</v>
      </c>
      <c r="C803" s="7">
        <v>-0.109167800326423</v>
      </c>
      <c r="D803" s="7">
        <v>-0.18727344846098801</v>
      </c>
      <c r="E803" s="7">
        <v>0.84442888608780498</v>
      </c>
      <c r="F803" s="7">
        <v>3.0775602823061301</v>
      </c>
      <c r="G803" s="7">
        <v>8.23166072581731</v>
      </c>
      <c r="H803" s="7">
        <v>24.7516369465542</v>
      </c>
      <c r="I803" s="58">
        <v>44.894337841844603</v>
      </c>
    </row>
    <row r="804" spans="1:9" x14ac:dyDescent="0.25">
      <c r="A804" s="4"/>
      <c r="B804" s="4" t="s">
        <v>1108</v>
      </c>
      <c r="C804" s="4"/>
      <c r="D804" s="4"/>
      <c r="E804" s="4"/>
      <c r="F804" s="4"/>
      <c r="G804" s="4"/>
      <c r="H804" s="4"/>
      <c r="I804" s="57"/>
    </row>
    <row r="805" spans="1:9" x14ac:dyDescent="0.25">
      <c r="A805" s="6" t="s">
        <v>1948</v>
      </c>
      <c r="B805" s="4" t="s">
        <v>1947</v>
      </c>
      <c r="C805" s="7">
        <v>-0.18141429775638299</v>
      </c>
      <c r="D805" s="7">
        <v>-0.131598193717643</v>
      </c>
      <c r="E805" s="7">
        <v>1.54944887319703</v>
      </c>
      <c r="F805" s="7">
        <v>4.8996747087951498</v>
      </c>
      <c r="G805" s="4"/>
      <c r="H805" s="4"/>
      <c r="I805" s="57"/>
    </row>
    <row r="806" spans="1:9" x14ac:dyDescent="0.25">
      <c r="A806" s="6"/>
      <c r="B806" s="4" t="s">
        <v>1978</v>
      </c>
      <c r="C806" s="7">
        <f t="shared" ref="C806:I806" si="16">MEDIAN(C768:C805)</f>
        <v>-0.118695382401456</v>
      </c>
      <c r="D806" s="7">
        <f t="shared" si="16"/>
        <v>-0.10580123995520499</v>
      </c>
      <c r="E806" s="7">
        <f t="shared" si="16"/>
        <v>1.61090672673409</v>
      </c>
      <c r="F806" s="7">
        <f t="shared" si="16"/>
        <v>4.289030150291695</v>
      </c>
      <c r="G806" s="7">
        <f t="shared" si="16"/>
        <v>9.5014019142244202</v>
      </c>
      <c r="H806" s="7">
        <f t="shared" si="16"/>
        <v>24.476939661429249</v>
      </c>
      <c r="I806" s="58">
        <f t="shared" si="16"/>
        <v>43.338115891559696</v>
      </c>
    </row>
    <row r="807" spans="1:9" x14ac:dyDescent="0.25">
      <c r="A807" s="6"/>
      <c r="B807" s="4" t="s">
        <v>959</v>
      </c>
      <c r="C807" s="7">
        <v>-0.25992305649630598</v>
      </c>
      <c r="D807" s="7">
        <v>-0.36132691264774702</v>
      </c>
      <c r="E807" s="7">
        <v>0.17421145013296099</v>
      </c>
      <c r="F807" s="7">
        <v>1.3101074925924501</v>
      </c>
      <c r="G807" s="7">
        <v>12.4036607442963</v>
      </c>
      <c r="H807" s="7">
        <v>35.4796523766287</v>
      </c>
      <c r="I807" s="58">
        <v>59.964334417287297</v>
      </c>
    </row>
    <row r="808" spans="1:9" x14ac:dyDescent="0.25">
      <c r="A808" s="6"/>
      <c r="B808" s="4" t="s">
        <v>960</v>
      </c>
      <c r="C808" s="7">
        <v>-0.121647237936035</v>
      </c>
      <c r="D808" s="7">
        <v>-0.32606234657643102</v>
      </c>
      <c r="E808" s="7">
        <v>-0.32131110422576098</v>
      </c>
      <c r="F808" s="7">
        <v>1.63026391928567</v>
      </c>
      <c r="G808" s="7">
        <v>6.9279322467242004</v>
      </c>
      <c r="H808" s="7">
        <v>21.932575424888501</v>
      </c>
      <c r="I808" s="58">
        <v>43.421602563415597</v>
      </c>
    </row>
    <row r="809" spans="1:9" x14ac:dyDescent="0.25">
      <c r="A809" s="6"/>
      <c r="B809" s="4"/>
      <c r="C809" s="7"/>
      <c r="D809" s="7"/>
      <c r="E809" s="7"/>
      <c r="F809" s="7"/>
      <c r="G809" s="7"/>
      <c r="H809" s="7"/>
      <c r="I809" s="58"/>
    </row>
    <row r="810" spans="1:9" x14ac:dyDescent="0.25">
      <c r="A810" s="6"/>
      <c r="B810" s="4"/>
      <c r="C810" s="7"/>
      <c r="D810" s="7"/>
      <c r="E810" s="7"/>
      <c r="F810" s="7"/>
      <c r="G810" s="7"/>
      <c r="H810" s="7"/>
      <c r="I810" s="58"/>
    </row>
    <row r="811" spans="1:9" x14ac:dyDescent="0.25">
      <c r="A811" s="6"/>
      <c r="B811" s="4"/>
      <c r="C811" s="7"/>
      <c r="D811" s="7"/>
      <c r="E811" s="7"/>
      <c r="F811" s="7"/>
      <c r="G811" s="7"/>
      <c r="H811" s="7"/>
      <c r="I811" s="58"/>
    </row>
    <row r="812" spans="1:9" x14ac:dyDescent="0.25">
      <c r="A812" s="6"/>
      <c r="B812" s="4"/>
      <c r="C812" s="7"/>
      <c r="D812" s="7"/>
      <c r="E812" s="7"/>
      <c r="F812" s="7"/>
      <c r="G812" s="7"/>
      <c r="H812" s="7"/>
      <c r="I812" s="58"/>
    </row>
    <row r="813" spans="1:9" ht="18" x14ac:dyDescent="0.25">
      <c r="A813" s="8"/>
      <c r="B813" s="8" t="s">
        <v>1113</v>
      </c>
      <c r="C813" s="8"/>
      <c r="D813" s="8"/>
      <c r="E813" s="8"/>
      <c r="F813" s="8"/>
      <c r="G813" s="8"/>
      <c r="H813" s="8"/>
      <c r="I813" s="55"/>
    </row>
    <row r="814" spans="1:9" x14ac:dyDescent="0.25">
      <c r="A814" s="16" t="s">
        <v>0</v>
      </c>
      <c r="B814" s="17"/>
      <c r="C814" s="18" t="s">
        <v>1980</v>
      </c>
      <c r="D814" s="18" t="s">
        <v>1981</v>
      </c>
      <c r="E814" s="18" t="s">
        <v>1982</v>
      </c>
      <c r="F814" s="18" t="s">
        <v>1983</v>
      </c>
      <c r="G814" s="18" t="s">
        <v>1984</v>
      </c>
      <c r="H814" s="18" t="s">
        <v>1985</v>
      </c>
      <c r="I814" s="56" t="s">
        <v>1986</v>
      </c>
    </row>
    <row r="815" spans="1:9" x14ac:dyDescent="0.25">
      <c r="A815" s="4"/>
      <c r="B815" s="4" t="s">
        <v>1974</v>
      </c>
      <c r="C815" s="4"/>
      <c r="D815" s="4"/>
      <c r="E815" s="4"/>
      <c r="F815" s="4"/>
      <c r="G815" s="4"/>
      <c r="H815" s="4"/>
      <c r="I815" s="57"/>
    </row>
    <row r="816" spans="1:9" x14ac:dyDescent="0.25">
      <c r="A816" s="6" t="s">
        <v>1950</v>
      </c>
      <c r="B816" s="4" t="s">
        <v>1949</v>
      </c>
      <c r="C816" s="7">
        <v>-0.136566866267472</v>
      </c>
      <c r="D816" s="7">
        <v>-0.81585944566282098</v>
      </c>
      <c r="E816" s="7">
        <v>-1.12120037403979</v>
      </c>
      <c r="F816" s="4"/>
      <c r="G816" s="4"/>
      <c r="H816" s="4"/>
      <c r="I816" s="57"/>
    </row>
    <row r="817" spans="1:9" x14ac:dyDescent="0.25">
      <c r="A817" s="6" t="s">
        <v>1952</v>
      </c>
      <c r="B817" s="4" t="s">
        <v>1951</v>
      </c>
      <c r="C817" s="7">
        <v>-0.77589476619874498</v>
      </c>
      <c r="D817" s="7">
        <v>-1.7803886693672</v>
      </c>
      <c r="E817" s="7">
        <v>-0.81250021559765095</v>
      </c>
      <c r="F817" s="7">
        <v>2.9442468169779601</v>
      </c>
      <c r="G817" s="7">
        <v>5.27721225222637</v>
      </c>
      <c r="H817" s="7">
        <v>7.5056922277038201</v>
      </c>
      <c r="I817" s="57"/>
    </row>
    <row r="818" spans="1:9" x14ac:dyDescent="0.25">
      <c r="A818" s="4"/>
      <c r="B818" s="4" t="s">
        <v>1976</v>
      </c>
      <c r="C818" s="4"/>
      <c r="D818" s="4"/>
      <c r="E818" s="4"/>
      <c r="F818" s="4"/>
      <c r="G818" s="4"/>
      <c r="H818" s="4"/>
      <c r="I818" s="57"/>
    </row>
    <row r="819" spans="1:9" x14ac:dyDescent="0.25">
      <c r="A819" s="4"/>
      <c r="B819" s="4" t="s">
        <v>1114</v>
      </c>
      <c r="C819" s="4"/>
      <c r="D819" s="4"/>
      <c r="E819" s="4"/>
      <c r="F819" s="4"/>
      <c r="G819" s="4"/>
      <c r="H819" s="4"/>
      <c r="I819" s="57"/>
    </row>
    <row r="820" spans="1:9" x14ac:dyDescent="0.25">
      <c r="A820" s="6" t="s">
        <v>1954</v>
      </c>
      <c r="B820" s="4" t="s">
        <v>1953</v>
      </c>
      <c r="C820" s="7">
        <v>-0.21187765628791599</v>
      </c>
      <c r="D820" s="7">
        <v>-0.88374108502664195</v>
      </c>
      <c r="E820" s="7">
        <v>-1.54042085661576</v>
      </c>
      <c r="F820" s="7">
        <v>1.3789064304882701</v>
      </c>
      <c r="G820" s="7">
        <v>1.6184261347059701</v>
      </c>
      <c r="H820" s="7">
        <v>17.868170608157399</v>
      </c>
      <c r="I820" s="57"/>
    </row>
    <row r="821" spans="1:9" x14ac:dyDescent="0.25">
      <c r="A821" s="4"/>
      <c r="B821" s="4" t="s">
        <v>1117</v>
      </c>
      <c r="C821" s="4"/>
      <c r="D821" s="4"/>
      <c r="E821" s="4"/>
      <c r="F821" s="4"/>
      <c r="G821" s="4"/>
      <c r="H821" s="4"/>
      <c r="I821" s="57"/>
    </row>
    <row r="822" spans="1:9" x14ac:dyDescent="0.25">
      <c r="A822" s="6" t="s">
        <v>1956</v>
      </c>
      <c r="B822" s="4" t="s">
        <v>1955</v>
      </c>
      <c r="C822" s="4"/>
      <c r="D822" s="4"/>
      <c r="E822" s="4"/>
      <c r="F822" s="4"/>
      <c r="G822" s="4"/>
      <c r="H822" s="4"/>
      <c r="I822" s="57"/>
    </row>
    <row r="823" spans="1:9" x14ac:dyDescent="0.25">
      <c r="A823" s="6" t="s">
        <v>1958</v>
      </c>
      <c r="B823" s="4" t="s">
        <v>1957</v>
      </c>
      <c r="C823" s="7">
        <v>-1.04223596840253</v>
      </c>
      <c r="D823" s="7">
        <v>-1.49848232872411</v>
      </c>
      <c r="E823" s="7">
        <v>-1.8583893058125101</v>
      </c>
      <c r="F823" s="7">
        <v>2.50064038822654</v>
      </c>
      <c r="G823" s="7">
        <v>3.6274321882863498</v>
      </c>
      <c r="H823" s="7">
        <v>21.151671689843099</v>
      </c>
      <c r="I823" s="57"/>
    </row>
    <row r="824" spans="1:9" x14ac:dyDescent="0.25">
      <c r="A824" s="4"/>
      <c r="B824" s="4" t="s">
        <v>1120</v>
      </c>
      <c r="C824" s="4"/>
      <c r="D824" s="4"/>
      <c r="E824" s="4"/>
      <c r="F824" s="4"/>
      <c r="G824" s="4"/>
      <c r="H824" s="4"/>
      <c r="I824" s="57"/>
    </row>
    <row r="825" spans="1:9" x14ac:dyDescent="0.25">
      <c r="A825" s="6" t="s">
        <v>1960</v>
      </c>
      <c r="B825" s="4" t="s">
        <v>1959</v>
      </c>
      <c r="C825" s="7">
        <v>-1.0364228022850701</v>
      </c>
      <c r="D825" s="7">
        <v>-1.4407522491784901</v>
      </c>
      <c r="E825" s="7">
        <v>-1.8252271730546199</v>
      </c>
      <c r="F825" s="7">
        <v>2.4697415303632</v>
      </c>
      <c r="G825" s="7">
        <v>3.6735871211536302</v>
      </c>
      <c r="H825" s="7">
        <v>21.020408152644599</v>
      </c>
      <c r="I825" s="57"/>
    </row>
    <row r="826" spans="1:9" x14ac:dyDescent="0.25">
      <c r="A826" s="4"/>
      <c r="B826" s="4" t="s">
        <v>1123</v>
      </c>
      <c r="C826" s="4"/>
      <c r="D826" s="4"/>
      <c r="E826" s="4"/>
      <c r="F826" s="4"/>
      <c r="G826" s="4"/>
      <c r="H826" s="4"/>
      <c r="I826" s="57"/>
    </row>
    <row r="827" spans="1:9" x14ac:dyDescent="0.25">
      <c r="A827" s="6" t="s">
        <v>1962</v>
      </c>
      <c r="B827" s="4" t="s">
        <v>1961</v>
      </c>
      <c r="C827" s="7">
        <v>-0.235144668027088</v>
      </c>
      <c r="D827" s="7">
        <v>-0.85542782879527901</v>
      </c>
      <c r="E827" s="7">
        <v>-1.25614751529877</v>
      </c>
      <c r="F827" s="7">
        <v>-1.9032909666009701</v>
      </c>
      <c r="G827" s="4"/>
      <c r="H827" s="4"/>
      <c r="I827" s="57"/>
    </row>
    <row r="828" spans="1:9" x14ac:dyDescent="0.25">
      <c r="A828" s="6"/>
      <c r="B828" s="4" t="s">
        <v>1978</v>
      </c>
      <c r="C828" s="7">
        <f t="shared" ref="C828:H828" si="17">MEDIAN(C816:C827)</f>
        <v>-0.50551971711291643</v>
      </c>
      <c r="D828" s="7">
        <f t="shared" si="17"/>
        <v>-1.162246667102566</v>
      </c>
      <c r="E828" s="7">
        <f t="shared" si="17"/>
        <v>-1.398284185957265</v>
      </c>
      <c r="F828" s="7">
        <f t="shared" si="17"/>
        <v>2.4697415303632</v>
      </c>
      <c r="G828" s="7">
        <f t="shared" si="17"/>
        <v>3.6505096547199898</v>
      </c>
      <c r="H828" s="7">
        <f t="shared" si="17"/>
        <v>19.444289380400999</v>
      </c>
      <c r="I828" s="58"/>
    </row>
    <row r="829" spans="1:9" x14ac:dyDescent="0.25">
      <c r="A829" s="6"/>
      <c r="B829" s="4"/>
      <c r="C829" s="7"/>
      <c r="D829" s="7"/>
      <c r="E829" s="7"/>
      <c r="F829" s="7"/>
      <c r="G829" s="4"/>
      <c r="H829" s="4"/>
      <c r="I829" s="57"/>
    </row>
    <row r="830" spans="1:9" x14ac:dyDescent="0.25">
      <c r="A830" s="6"/>
      <c r="B830" s="4"/>
      <c r="C830" s="7"/>
      <c r="D830" s="7"/>
      <c r="E830" s="7"/>
      <c r="F830" s="7"/>
      <c r="G830" s="4"/>
      <c r="H830" s="4"/>
      <c r="I830" s="57"/>
    </row>
    <row r="831" spans="1:9" x14ac:dyDescent="0.25">
      <c r="A831" s="6"/>
      <c r="B831" s="4"/>
      <c r="C831" s="7"/>
      <c r="D831" s="7"/>
      <c r="E831" s="7"/>
      <c r="F831" s="7"/>
      <c r="G831" s="4"/>
      <c r="H831" s="4"/>
      <c r="I831" s="57"/>
    </row>
    <row r="832" spans="1:9" ht="19.5" x14ac:dyDescent="0.25">
      <c r="A832" s="9"/>
      <c r="B832" s="9" t="s">
        <v>1128</v>
      </c>
      <c r="C832" s="9"/>
      <c r="D832" s="9"/>
      <c r="E832" s="9"/>
      <c r="F832" s="9"/>
      <c r="G832" s="9"/>
      <c r="H832" s="9"/>
      <c r="I832" s="59"/>
    </row>
    <row r="833" spans="1:9" x14ac:dyDescent="0.25">
      <c r="A833" s="16" t="s">
        <v>0</v>
      </c>
      <c r="B833" s="17"/>
      <c r="C833" s="18" t="s">
        <v>1980</v>
      </c>
      <c r="D833" s="18" t="s">
        <v>1981</v>
      </c>
      <c r="E833" s="18" t="s">
        <v>1982</v>
      </c>
      <c r="F833" s="18" t="s">
        <v>1983</v>
      </c>
      <c r="G833" s="18" t="s">
        <v>1984</v>
      </c>
      <c r="H833" s="18" t="s">
        <v>1985</v>
      </c>
      <c r="I833" s="56" t="s">
        <v>1986</v>
      </c>
    </row>
    <row r="834" spans="1:9" x14ac:dyDescent="0.25">
      <c r="A834" s="12"/>
      <c r="B834" s="12" t="s">
        <v>1974</v>
      </c>
      <c r="C834" s="12"/>
      <c r="D834" s="12"/>
      <c r="E834" s="12"/>
      <c r="F834" s="12"/>
      <c r="G834" s="12"/>
      <c r="H834" s="12"/>
      <c r="I834" s="60"/>
    </row>
    <row r="835" spans="1:9" x14ac:dyDescent="0.25">
      <c r="A835" s="6" t="s">
        <v>1964</v>
      </c>
      <c r="B835" s="4" t="s">
        <v>1963</v>
      </c>
      <c r="C835" s="7">
        <v>2.7841501564129199</v>
      </c>
      <c r="D835" s="7">
        <v>-1.4497100579884099</v>
      </c>
      <c r="E835" s="4"/>
      <c r="F835" s="4"/>
      <c r="G835" s="4"/>
      <c r="H835" s="4"/>
      <c r="I835" s="57"/>
    </row>
    <row r="836" spans="1:9" x14ac:dyDescent="0.25">
      <c r="A836" s="4"/>
      <c r="B836" s="4" t="s">
        <v>1976</v>
      </c>
      <c r="C836" s="4"/>
      <c r="D836" s="4"/>
      <c r="E836" s="4"/>
      <c r="F836" s="4"/>
      <c r="G836" s="4"/>
      <c r="H836" s="4"/>
      <c r="I836" s="57"/>
    </row>
    <row r="837" spans="1:9" x14ac:dyDescent="0.25">
      <c r="A837" s="6" t="s">
        <v>1966</v>
      </c>
      <c r="B837" s="4" t="s">
        <v>1965</v>
      </c>
      <c r="C837" s="7">
        <v>4.0833720750038802</v>
      </c>
      <c r="D837" s="7">
        <v>-0.48892510556337199</v>
      </c>
      <c r="E837" s="7">
        <v>2.1520912547528601</v>
      </c>
      <c r="F837" s="7">
        <v>-6.5790388761388003</v>
      </c>
      <c r="G837" s="7">
        <v>20.8003597122302</v>
      </c>
      <c r="H837" s="7">
        <v>31.314365594130798</v>
      </c>
      <c r="I837" s="57"/>
    </row>
    <row r="838" spans="1:9" x14ac:dyDescent="0.25">
      <c r="A838" s="6" t="s">
        <v>1968</v>
      </c>
      <c r="B838" s="4" t="s">
        <v>1967</v>
      </c>
      <c r="C838" s="7">
        <v>-0.91055168719871504</v>
      </c>
      <c r="D838" s="7">
        <v>6.0036926211243404</v>
      </c>
      <c r="E838" s="7">
        <v>6.0712238007262496</v>
      </c>
      <c r="F838" s="7">
        <v>24.812593703148401</v>
      </c>
      <c r="G838" s="7">
        <v>44.3433029908973</v>
      </c>
      <c r="H838" s="4"/>
      <c r="I838" s="57"/>
    </row>
    <row r="839" spans="1:9" x14ac:dyDescent="0.25">
      <c r="A839" s="4"/>
      <c r="B839" s="4" t="s">
        <v>1132</v>
      </c>
      <c r="C839" s="4"/>
      <c r="D839" s="4"/>
      <c r="E839" s="4"/>
      <c r="F839" s="4"/>
      <c r="G839" s="4"/>
      <c r="H839" s="4"/>
      <c r="I839" s="57"/>
    </row>
    <row r="840" spans="1:9" x14ac:dyDescent="0.25">
      <c r="A840" s="6" t="s">
        <v>1970</v>
      </c>
      <c r="B840" s="4" t="s">
        <v>1969</v>
      </c>
      <c r="C840" s="7">
        <v>-0.43236497247703398</v>
      </c>
      <c r="D840" s="7">
        <v>-0.416837218510894</v>
      </c>
      <c r="E840" s="4"/>
      <c r="F840" s="4"/>
      <c r="G840" s="4"/>
      <c r="H840" s="4"/>
      <c r="I840" s="57"/>
    </row>
    <row r="841" spans="1:9" x14ac:dyDescent="0.25">
      <c r="A841" s="6"/>
      <c r="B841" s="4" t="s">
        <v>1978</v>
      </c>
      <c r="C841" s="7">
        <f>MEDIAN(C835:C840)</f>
        <v>1.175892591967943</v>
      </c>
      <c r="D841" s="7">
        <f>MEDIAN(D835:D840)</f>
        <v>-0.45288116203713302</v>
      </c>
      <c r="E841" s="7"/>
      <c r="F841" s="7"/>
      <c r="G841" s="7"/>
      <c r="H841" s="7"/>
      <c r="I841" s="58"/>
    </row>
    <row r="842" spans="1:9" x14ac:dyDescent="0.25">
      <c r="A842" s="6"/>
      <c r="B842" s="4"/>
      <c r="C842" s="7"/>
      <c r="D842" s="7"/>
      <c r="E842" s="4"/>
      <c r="F842" s="4"/>
      <c r="G842" s="4"/>
      <c r="H842" s="4"/>
      <c r="I842" s="57"/>
    </row>
    <row r="843" spans="1:9" x14ac:dyDescent="0.25">
      <c r="A843" s="6"/>
      <c r="B843" s="4"/>
      <c r="C843" s="7"/>
      <c r="D843" s="7"/>
      <c r="E843" s="4"/>
      <c r="F843" s="4"/>
      <c r="G843" s="4"/>
      <c r="H843" s="4"/>
      <c r="I843" s="57"/>
    </row>
    <row r="844" spans="1:9" x14ac:dyDescent="0.25">
      <c r="A844" s="6"/>
      <c r="B844" s="4"/>
      <c r="C844" s="7"/>
      <c r="D844" s="7"/>
      <c r="E844" s="4"/>
      <c r="F844" s="4"/>
      <c r="G844" s="4"/>
      <c r="H844" s="4"/>
      <c r="I844" s="57"/>
    </row>
    <row r="845" spans="1:9" ht="18" x14ac:dyDescent="0.25">
      <c r="A845" s="8"/>
      <c r="B845" s="8" t="s">
        <v>1971</v>
      </c>
      <c r="C845" s="8"/>
      <c r="D845" s="8"/>
      <c r="E845" s="8"/>
      <c r="F845" s="8"/>
      <c r="G845" s="8"/>
      <c r="H845" s="8"/>
      <c r="I845" s="55"/>
    </row>
    <row r="846" spans="1:9" x14ac:dyDescent="0.25">
      <c r="A846" s="16" t="s">
        <v>0</v>
      </c>
      <c r="B846" s="17"/>
      <c r="C846" s="18" t="s">
        <v>1980</v>
      </c>
      <c r="D846" s="18" t="s">
        <v>1981</v>
      </c>
      <c r="E846" s="18" t="s">
        <v>1982</v>
      </c>
      <c r="F846" s="18" t="s">
        <v>1983</v>
      </c>
      <c r="G846" s="18" t="s">
        <v>1984</v>
      </c>
      <c r="H846" s="18" t="s">
        <v>1985</v>
      </c>
      <c r="I846" s="56" t="s">
        <v>1986</v>
      </c>
    </row>
    <row r="847" spans="1:9" x14ac:dyDescent="0.25">
      <c r="A847" s="4"/>
      <c r="B847" s="4" t="s">
        <v>1974</v>
      </c>
      <c r="C847" s="4"/>
      <c r="D847" s="4"/>
      <c r="E847" s="4"/>
      <c r="F847" s="4"/>
      <c r="G847" s="4"/>
      <c r="H847" s="4"/>
      <c r="I847" s="57"/>
    </row>
    <row r="848" spans="1:9" x14ac:dyDescent="0.25">
      <c r="A848" s="6" t="s">
        <v>1973</v>
      </c>
      <c r="B848" s="4" t="s">
        <v>1972</v>
      </c>
      <c r="C848" s="7">
        <v>-3.7990019919097798E-2</v>
      </c>
      <c r="D848" s="7">
        <v>-0.28269130314544899</v>
      </c>
      <c r="E848" s="7">
        <v>-0.58308144759414904</v>
      </c>
      <c r="F848" s="7">
        <v>-1.5561802297362901</v>
      </c>
      <c r="G848" s="7">
        <v>-2.26995665296382</v>
      </c>
      <c r="H848" s="7">
        <v>-1.9441249652097301</v>
      </c>
      <c r="I848" s="58">
        <v>4.3548607290366004</v>
      </c>
    </row>
  </sheetData>
  <mergeCells count="2">
    <mergeCell ref="A1:I1"/>
    <mergeCell ref="A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0"/>
  <sheetViews>
    <sheetView workbookViewId="0">
      <selection activeCell="C49" sqref="C49"/>
    </sheetView>
  </sheetViews>
  <sheetFormatPr defaultRowHeight="15" x14ac:dyDescent="0.25"/>
  <cols>
    <col min="1" max="1" width="20.42578125" customWidth="1"/>
    <col min="2" max="2" width="51.7109375" customWidth="1"/>
    <col min="3" max="3" width="15.140625" customWidth="1"/>
    <col min="4" max="4" width="14.42578125" customWidth="1"/>
    <col min="5" max="5" width="13.5703125" customWidth="1"/>
    <col min="6" max="6" width="14.7109375" customWidth="1"/>
  </cols>
  <sheetData>
    <row r="1" spans="1:6" x14ac:dyDescent="0.25">
      <c r="A1" s="88" t="s">
        <v>2017</v>
      </c>
      <c r="B1" s="88"/>
      <c r="C1" s="89"/>
      <c r="D1" s="89"/>
      <c r="E1" s="89"/>
      <c r="F1" s="89"/>
    </row>
    <row r="2" spans="1:6" ht="15.75" x14ac:dyDescent="0.25">
      <c r="A2" s="90" t="s">
        <v>2013</v>
      </c>
      <c r="B2" s="91"/>
      <c r="C2" s="91"/>
      <c r="D2" s="91"/>
      <c r="E2" s="91"/>
      <c r="F2" s="91"/>
    </row>
    <row r="3" spans="1:6" x14ac:dyDescent="0.25">
      <c r="A3" s="4"/>
      <c r="B3" s="4"/>
      <c r="C3" s="43"/>
      <c r="D3" s="4"/>
      <c r="E3" s="4"/>
      <c r="F3" s="4"/>
    </row>
    <row r="4" spans="1:6" ht="18" x14ac:dyDescent="0.25">
      <c r="A4" s="8"/>
      <c r="B4" s="8" t="s">
        <v>1</v>
      </c>
      <c r="C4" s="42"/>
      <c r="D4" s="8"/>
      <c r="E4" s="8"/>
      <c r="F4" s="8"/>
    </row>
    <row r="5" spans="1:6" ht="26.25" x14ac:dyDescent="0.25">
      <c r="A5" s="50" t="s">
        <v>0</v>
      </c>
      <c r="B5" s="51"/>
      <c r="C5" s="52" t="s">
        <v>2009</v>
      </c>
      <c r="D5" s="52" t="s">
        <v>2010</v>
      </c>
      <c r="E5" s="52" t="s">
        <v>2011</v>
      </c>
      <c r="F5" s="52" t="s">
        <v>2012</v>
      </c>
    </row>
    <row r="6" spans="1:6" x14ac:dyDescent="0.25">
      <c r="A6" s="4"/>
      <c r="B6" s="4" t="s">
        <v>1974</v>
      </c>
      <c r="C6" s="43"/>
      <c r="D6" s="4"/>
      <c r="E6" s="4"/>
      <c r="F6" s="4"/>
    </row>
    <row r="7" spans="1:6" x14ac:dyDescent="0.25">
      <c r="A7" s="4"/>
      <c r="B7" s="4" t="s">
        <v>2</v>
      </c>
      <c r="C7" s="43"/>
      <c r="D7" s="4"/>
      <c r="E7" s="4"/>
      <c r="F7" s="4"/>
    </row>
    <row r="8" spans="1:6" x14ac:dyDescent="0.25">
      <c r="A8" s="6" t="s">
        <v>4</v>
      </c>
      <c r="B8" s="4" t="s">
        <v>3</v>
      </c>
      <c r="C8" s="43"/>
      <c r="D8" s="4"/>
      <c r="E8" s="4"/>
      <c r="F8" s="4"/>
    </row>
    <row r="9" spans="1:6" x14ac:dyDescent="0.25">
      <c r="A9" s="4"/>
      <c r="B9" s="4" t="s">
        <v>5</v>
      </c>
      <c r="C9" s="43"/>
      <c r="D9" s="4"/>
      <c r="E9" s="4"/>
      <c r="F9" s="4"/>
    </row>
    <row r="10" spans="1:6" x14ac:dyDescent="0.25">
      <c r="A10" s="6" t="s">
        <v>7</v>
      </c>
      <c r="B10" s="4" t="s">
        <v>6</v>
      </c>
      <c r="C10" s="44">
        <v>10.812247192179299</v>
      </c>
      <c r="D10" s="7">
        <v>10.652945806141499</v>
      </c>
      <c r="E10" s="7">
        <v>0.70714526766549302</v>
      </c>
      <c r="F10" s="7">
        <v>1.48844111704507</v>
      </c>
    </row>
    <row r="11" spans="1:6" x14ac:dyDescent="0.25">
      <c r="A11" s="4"/>
      <c r="B11" s="4" t="s">
        <v>8</v>
      </c>
      <c r="C11" s="43"/>
      <c r="D11" s="4"/>
      <c r="E11" s="4"/>
      <c r="F11" s="4"/>
    </row>
    <row r="12" spans="1:6" x14ac:dyDescent="0.25">
      <c r="A12" s="6" t="s">
        <v>10</v>
      </c>
      <c r="B12" s="4" t="s">
        <v>9</v>
      </c>
      <c r="C12" s="43"/>
      <c r="D12" s="4"/>
      <c r="E12" s="4"/>
      <c r="F12" s="4"/>
    </row>
    <row r="13" spans="1:6" x14ac:dyDescent="0.25">
      <c r="A13" s="4"/>
      <c r="B13" s="4" t="s">
        <v>11</v>
      </c>
      <c r="C13" s="43"/>
      <c r="D13" s="4"/>
      <c r="E13" s="4"/>
      <c r="F13" s="4"/>
    </row>
    <row r="14" spans="1:6" x14ac:dyDescent="0.25">
      <c r="A14" s="6" t="s">
        <v>13</v>
      </c>
      <c r="B14" s="4" t="s">
        <v>12</v>
      </c>
      <c r="C14" s="44">
        <v>13.2836622224858</v>
      </c>
      <c r="D14" s="7">
        <v>13.9882317431023</v>
      </c>
      <c r="E14" s="7">
        <v>0.937016026541446</v>
      </c>
      <c r="F14" s="7">
        <v>1.4167700294699299</v>
      </c>
    </row>
    <row r="15" spans="1:6" x14ac:dyDescent="0.25">
      <c r="A15" s="6" t="s">
        <v>15</v>
      </c>
      <c r="B15" s="4" t="s">
        <v>14</v>
      </c>
      <c r="C15" s="44">
        <v>11.459462094837701</v>
      </c>
      <c r="D15" s="7">
        <v>11.600409390857401</v>
      </c>
      <c r="E15" s="7">
        <v>0.56878279895264705</v>
      </c>
      <c r="F15" s="7">
        <v>1.33611568134319</v>
      </c>
    </row>
    <row r="16" spans="1:6" x14ac:dyDescent="0.25">
      <c r="A16" s="4"/>
      <c r="B16" s="4" t="s">
        <v>16</v>
      </c>
      <c r="C16" s="43"/>
      <c r="D16" s="4"/>
      <c r="E16" s="4"/>
      <c r="F16" s="4"/>
    </row>
    <row r="17" spans="1:6" x14ac:dyDescent="0.25">
      <c r="A17" s="6" t="s">
        <v>18</v>
      </c>
      <c r="B17" s="4" t="s">
        <v>17</v>
      </c>
      <c r="C17" s="44">
        <v>11.1820197824839</v>
      </c>
      <c r="D17" s="7">
        <v>11.533282532457999</v>
      </c>
      <c r="E17" s="7">
        <v>0.69772326744746704</v>
      </c>
      <c r="F17" s="7">
        <v>1.5198587598374</v>
      </c>
    </row>
    <row r="18" spans="1:6" x14ac:dyDescent="0.25">
      <c r="A18" s="4"/>
      <c r="B18" s="4" t="s">
        <v>19</v>
      </c>
      <c r="C18" s="43"/>
      <c r="D18" s="4"/>
      <c r="E18" s="4"/>
      <c r="F18" s="4"/>
    </row>
    <row r="19" spans="1:6" x14ac:dyDescent="0.25">
      <c r="A19" s="6" t="s">
        <v>21</v>
      </c>
      <c r="B19" s="4" t="s">
        <v>20</v>
      </c>
      <c r="C19" s="44">
        <v>11.1665148554833</v>
      </c>
      <c r="D19" s="7">
        <v>11.892833547197</v>
      </c>
      <c r="E19" s="7">
        <v>0.62345589991902695</v>
      </c>
      <c r="F19" s="7">
        <v>1.5322866437932601</v>
      </c>
    </row>
    <row r="20" spans="1:6" x14ac:dyDescent="0.25">
      <c r="A20" s="4"/>
      <c r="B20" s="4" t="s">
        <v>22</v>
      </c>
      <c r="C20" s="43"/>
      <c r="D20" s="4"/>
      <c r="E20" s="4"/>
      <c r="F20" s="4"/>
    </row>
    <row r="21" spans="1:6" x14ac:dyDescent="0.25">
      <c r="A21" s="6" t="s">
        <v>24</v>
      </c>
      <c r="B21" s="4" t="s">
        <v>23</v>
      </c>
      <c r="C21" s="44">
        <v>11.1136768299574</v>
      </c>
      <c r="D21" s="7">
        <v>11.042514231148299</v>
      </c>
      <c r="E21" s="7">
        <v>0.78474828520484097</v>
      </c>
      <c r="F21" s="7">
        <v>1.45869359795113</v>
      </c>
    </row>
    <row r="22" spans="1:6" x14ac:dyDescent="0.25">
      <c r="A22" s="4"/>
      <c r="B22" s="4" t="s">
        <v>25</v>
      </c>
      <c r="C22" s="43"/>
      <c r="D22" s="4"/>
      <c r="E22" s="4"/>
      <c r="F22" s="4"/>
    </row>
    <row r="23" spans="1:6" x14ac:dyDescent="0.25">
      <c r="A23" s="6" t="s">
        <v>27</v>
      </c>
      <c r="B23" s="4" t="s">
        <v>26</v>
      </c>
      <c r="C23" s="44">
        <v>11.4762291794258</v>
      </c>
      <c r="D23" s="7">
        <v>10.6933513895322</v>
      </c>
      <c r="E23" s="7">
        <v>1.32030275452464</v>
      </c>
      <c r="F23" s="7">
        <v>1.67150159752335</v>
      </c>
    </row>
    <row r="24" spans="1:6" x14ac:dyDescent="0.25">
      <c r="A24" s="4"/>
      <c r="B24" s="4" t="s">
        <v>28</v>
      </c>
      <c r="C24" s="43"/>
      <c r="D24" s="4"/>
      <c r="E24" s="4"/>
      <c r="F24" s="4"/>
    </row>
    <row r="25" spans="1:6" x14ac:dyDescent="0.25">
      <c r="A25" s="6" t="s">
        <v>30</v>
      </c>
      <c r="B25" s="4" t="s">
        <v>29</v>
      </c>
      <c r="C25" s="44">
        <v>11.152189076387</v>
      </c>
      <c r="D25" s="7">
        <v>11.5008456772558</v>
      </c>
      <c r="E25" s="7">
        <v>0.71832026744010502</v>
      </c>
      <c r="F25" s="7">
        <v>1.5346966707551899</v>
      </c>
    </row>
    <row r="26" spans="1:6" x14ac:dyDescent="0.25">
      <c r="A26" s="6" t="s">
        <v>32</v>
      </c>
      <c r="B26" s="4" t="s">
        <v>31</v>
      </c>
      <c r="C26" s="44">
        <v>13.302584007398099</v>
      </c>
      <c r="D26" s="7">
        <v>14.131798656501701</v>
      </c>
      <c r="E26" s="7">
        <v>0.81618215632764202</v>
      </c>
      <c r="F26" s="7">
        <v>1.7127456677266899</v>
      </c>
    </row>
    <row r="27" spans="1:6" x14ac:dyDescent="0.25">
      <c r="A27" s="6" t="s">
        <v>34</v>
      </c>
      <c r="B27" s="4" t="s">
        <v>33</v>
      </c>
      <c r="C27" s="44">
        <v>13.2899863760444</v>
      </c>
      <c r="D27" s="4"/>
      <c r="E27" s="7">
        <v>0.78874438749181797</v>
      </c>
      <c r="F27" s="4"/>
    </row>
    <row r="28" spans="1:6" x14ac:dyDescent="0.25">
      <c r="A28" s="4"/>
      <c r="B28" s="4" t="s">
        <v>35</v>
      </c>
      <c r="C28" s="43"/>
      <c r="D28" s="4"/>
      <c r="E28" s="4"/>
      <c r="F28" s="4"/>
    </row>
    <row r="29" spans="1:6" x14ac:dyDescent="0.25">
      <c r="A29" s="6" t="s">
        <v>37</v>
      </c>
      <c r="B29" s="4" t="s">
        <v>36</v>
      </c>
      <c r="C29" s="44">
        <v>11.6690334649864</v>
      </c>
      <c r="D29" s="7">
        <v>11.786105340669099</v>
      </c>
      <c r="E29" s="7">
        <v>0.85360431089319999</v>
      </c>
      <c r="F29" s="7">
        <v>1.5232838264901001</v>
      </c>
    </row>
    <row r="30" spans="1:6" x14ac:dyDescent="0.25">
      <c r="A30" s="6" t="s">
        <v>39</v>
      </c>
      <c r="B30" s="4" t="s">
        <v>38</v>
      </c>
      <c r="C30" s="43"/>
      <c r="D30" s="4"/>
      <c r="E30" s="4"/>
      <c r="F30" s="4"/>
    </row>
    <row r="31" spans="1:6" x14ac:dyDescent="0.25">
      <c r="A31" s="6" t="s">
        <v>41</v>
      </c>
      <c r="B31" s="4" t="s">
        <v>40</v>
      </c>
      <c r="C31" s="44">
        <v>11.0175912176261</v>
      </c>
      <c r="D31" s="7">
        <v>11.0381655223982</v>
      </c>
      <c r="E31" s="7">
        <v>0.68942226914873805</v>
      </c>
      <c r="F31" s="7">
        <v>1.4272991593514901</v>
      </c>
    </row>
    <row r="32" spans="1:6" x14ac:dyDescent="0.25">
      <c r="A32" s="6" t="s">
        <v>43</v>
      </c>
      <c r="B32" s="4" t="s">
        <v>42</v>
      </c>
      <c r="C32" s="43"/>
      <c r="D32" s="4"/>
      <c r="E32" s="4"/>
      <c r="F32" s="4"/>
    </row>
    <row r="33" spans="1:6" x14ac:dyDescent="0.25">
      <c r="A33" s="6" t="s">
        <v>45</v>
      </c>
      <c r="B33" s="4" t="s">
        <v>44</v>
      </c>
      <c r="C33" s="44">
        <v>11.5246949723967</v>
      </c>
      <c r="D33" s="7">
        <v>11.3933633525023</v>
      </c>
      <c r="E33" s="7">
        <v>0.49380691967024698</v>
      </c>
      <c r="F33" s="7">
        <v>1.2675303487221701</v>
      </c>
    </row>
    <row r="34" spans="1:6" x14ac:dyDescent="0.25">
      <c r="A34" s="4"/>
      <c r="B34" s="4" t="s">
        <v>46</v>
      </c>
      <c r="C34" s="43"/>
      <c r="D34" s="4"/>
      <c r="E34" s="4"/>
      <c r="F34" s="4"/>
    </row>
    <row r="35" spans="1:6" x14ac:dyDescent="0.25">
      <c r="A35" s="6" t="s">
        <v>48</v>
      </c>
      <c r="B35" s="4" t="s">
        <v>47</v>
      </c>
      <c r="C35" s="44">
        <v>11.369612537195099</v>
      </c>
      <c r="D35" s="7">
        <v>11.385995789870501</v>
      </c>
      <c r="E35" s="7">
        <v>0.74582714662224403</v>
      </c>
      <c r="F35" s="7">
        <v>1.4081285117731299</v>
      </c>
    </row>
    <row r="36" spans="1:6" x14ac:dyDescent="0.25">
      <c r="A36" s="6" t="s">
        <v>50</v>
      </c>
      <c r="B36" s="4" t="s">
        <v>49</v>
      </c>
      <c r="C36" s="44">
        <v>10.3349138136254</v>
      </c>
      <c r="D36" s="7">
        <v>10.855959755184699</v>
      </c>
      <c r="E36" s="7">
        <v>0.72760851991370701</v>
      </c>
      <c r="F36" s="7">
        <v>1.53562016082854</v>
      </c>
    </row>
    <row r="37" spans="1:6" x14ac:dyDescent="0.25">
      <c r="A37" s="6" t="s">
        <v>52</v>
      </c>
      <c r="B37" s="4" t="s">
        <v>51</v>
      </c>
      <c r="C37" s="44">
        <v>10.612383891462599</v>
      </c>
      <c r="D37" s="7">
        <v>11.7202744056478</v>
      </c>
      <c r="E37" s="7">
        <v>0.89897286597464898</v>
      </c>
      <c r="F37" s="7">
        <v>1.75894052670081</v>
      </c>
    </row>
    <row r="38" spans="1:6" x14ac:dyDescent="0.25">
      <c r="A38" s="6" t="s">
        <v>54</v>
      </c>
      <c r="B38" s="4" t="s">
        <v>53</v>
      </c>
      <c r="C38" s="44">
        <v>11.4022138429098</v>
      </c>
      <c r="D38" s="7">
        <v>11.0241841711477</v>
      </c>
      <c r="E38" s="7">
        <v>0.90158533355873804</v>
      </c>
      <c r="F38" s="7">
        <v>1.57117478188577</v>
      </c>
    </row>
    <row r="39" spans="1:6" x14ac:dyDescent="0.25">
      <c r="A39" s="6" t="s">
        <v>56</v>
      </c>
      <c r="B39" s="4" t="s">
        <v>55</v>
      </c>
      <c r="C39" s="44">
        <v>11.3583741964697</v>
      </c>
      <c r="D39" s="7">
        <v>10.961417050985</v>
      </c>
      <c r="E39" s="7">
        <v>0.89084388918649604</v>
      </c>
      <c r="F39" s="7">
        <v>1.55978755945104</v>
      </c>
    </row>
    <row r="40" spans="1:6" x14ac:dyDescent="0.25">
      <c r="A40" s="6" t="s">
        <v>58</v>
      </c>
      <c r="B40" s="4" t="s">
        <v>57</v>
      </c>
      <c r="C40" s="44">
        <v>11.520476215053799</v>
      </c>
      <c r="D40" s="7">
        <v>11.4897420409561</v>
      </c>
      <c r="E40" s="7">
        <v>0.76024208435430995</v>
      </c>
      <c r="F40" s="7">
        <v>1.4742523480196801</v>
      </c>
    </row>
    <row r="41" spans="1:6" x14ac:dyDescent="0.25">
      <c r="A41" s="4"/>
      <c r="B41" s="4" t="s">
        <v>59</v>
      </c>
      <c r="C41" s="43"/>
      <c r="D41" s="4"/>
      <c r="E41" s="4"/>
      <c r="F41" s="4"/>
    </row>
    <row r="42" spans="1:6" x14ac:dyDescent="0.25">
      <c r="A42" s="6" t="s">
        <v>61</v>
      </c>
      <c r="B42" s="4" t="s">
        <v>60</v>
      </c>
      <c r="C42" s="44">
        <v>11.191582347931901</v>
      </c>
      <c r="D42" s="7">
        <v>10.994315073528201</v>
      </c>
      <c r="E42" s="7">
        <v>0.69239823866359795</v>
      </c>
      <c r="F42" s="7">
        <v>1.40396418373535</v>
      </c>
    </row>
    <row r="43" spans="1:6" x14ac:dyDescent="0.25">
      <c r="A43" s="4"/>
      <c r="B43" s="4" t="s">
        <v>62</v>
      </c>
      <c r="C43" s="43"/>
      <c r="D43" s="4"/>
      <c r="E43" s="4"/>
      <c r="F43" s="4"/>
    </row>
    <row r="44" spans="1:6" x14ac:dyDescent="0.25">
      <c r="A44" s="6" t="s">
        <v>64</v>
      </c>
      <c r="B44" s="4" t="s">
        <v>63</v>
      </c>
      <c r="C44" s="44">
        <v>11.3052402802454</v>
      </c>
      <c r="D44" s="7">
        <v>11.0856061471084</v>
      </c>
      <c r="E44" s="7">
        <v>0.73239138499068601</v>
      </c>
      <c r="F44" s="7">
        <v>1.4393349892737499</v>
      </c>
    </row>
    <row r="45" spans="1:6" x14ac:dyDescent="0.25">
      <c r="A45" s="4"/>
      <c r="B45" s="4" t="s">
        <v>65</v>
      </c>
      <c r="C45" s="43"/>
      <c r="D45" s="4"/>
      <c r="E45" s="4"/>
      <c r="F45" s="4"/>
    </row>
    <row r="46" spans="1:6" x14ac:dyDescent="0.25">
      <c r="A46" s="6" t="s">
        <v>67</v>
      </c>
      <c r="B46" s="4" t="s">
        <v>66</v>
      </c>
      <c r="C46" s="44">
        <v>9.4543012514098006</v>
      </c>
      <c r="D46" s="7">
        <v>10.4486875227635</v>
      </c>
      <c r="E46" s="7">
        <v>0.94931782767197903</v>
      </c>
      <c r="F46" s="7">
        <v>1.52472347221784</v>
      </c>
    </row>
    <row r="47" spans="1:6" x14ac:dyDescent="0.25">
      <c r="A47" s="4"/>
      <c r="B47" s="4" t="s">
        <v>68</v>
      </c>
      <c r="C47" s="43"/>
      <c r="D47" s="4"/>
      <c r="E47" s="4"/>
      <c r="F47" s="4"/>
    </row>
    <row r="48" spans="1:6" x14ac:dyDescent="0.25">
      <c r="A48" s="6" t="s">
        <v>70</v>
      </c>
      <c r="B48" s="4" t="s">
        <v>69</v>
      </c>
      <c r="C48" s="44">
        <v>10.714317621484801</v>
      </c>
      <c r="D48" s="7">
        <v>11.158594310075401</v>
      </c>
      <c r="E48" s="7">
        <v>0.545952064937273</v>
      </c>
      <c r="F48" s="7">
        <v>1.3291457625580301</v>
      </c>
    </row>
    <row r="49" spans="1:6" x14ac:dyDescent="0.25">
      <c r="A49" s="6"/>
      <c r="B49" s="4" t="s">
        <v>1978</v>
      </c>
      <c r="C49" s="44">
        <f>MEDIAN(C8:C48)</f>
        <v>11.3052402802454</v>
      </c>
      <c r="D49" s="7">
        <f>MEDIAN(D8:D48)</f>
        <v>11.27229504997295</v>
      </c>
      <c r="E49" s="7">
        <f>MEDIAN(E8:E48)</f>
        <v>0.74582714662224403</v>
      </c>
      <c r="F49" s="7">
        <f>MEDIAN(F8:F48)</f>
        <v>1.5041499384412349</v>
      </c>
    </row>
    <row r="50" spans="1:6" x14ac:dyDescent="0.25">
      <c r="A50" s="6"/>
      <c r="B50" s="4" t="s">
        <v>71</v>
      </c>
      <c r="C50" s="44">
        <v>11.730352990290299</v>
      </c>
      <c r="D50" s="7">
        <v>12.304934847130401</v>
      </c>
      <c r="E50" s="7">
        <v>0.455891781243627</v>
      </c>
      <c r="F50" s="7">
        <v>1.2184495588472</v>
      </c>
    </row>
    <row r="51" spans="1:6" x14ac:dyDescent="0.25">
      <c r="A51" s="6"/>
      <c r="B51" s="4" t="s">
        <v>72</v>
      </c>
      <c r="C51" s="44">
        <v>11.174780141907499</v>
      </c>
      <c r="D51" s="7">
        <v>11.0576250005457</v>
      </c>
      <c r="E51" s="7">
        <v>0.847637762693219</v>
      </c>
      <c r="F51" s="7">
        <v>1.52249229867165</v>
      </c>
    </row>
    <row r="52" spans="1:6" x14ac:dyDescent="0.25">
      <c r="A52" s="6"/>
      <c r="B52" s="4"/>
      <c r="C52" s="44"/>
      <c r="D52" s="7"/>
      <c r="E52" s="7"/>
      <c r="F52" s="7"/>
    </row>
    <row r="53" spans="1:6" x14ac:dyDescent="0.25">
      <c r="A53" s="6"/>
      <c r="B53" s="4"/>
      <c r="C53" s="44"/>
      <c r="D53" s="7"/>
      <c r="E53" s="7"/>
      <c r="F53" s="7"/>
    </row>
    <row r="54" spans="1:6" ht="18" x14ac:dyDescent="0.25">
      <c r="A54" s="8"/>
      <c r="B54" s="8" t="s">
        <v>73</v>
      </c>
      <c r="C54" s="42"/>
      <c r="D54" s="8"/>
      <c r="E54" s="8"/>
      <c r="F54" s="8"/>
    </row>
    <row r="55" spans="1:6" ht="26.25" x14ac:dyDescent="0.25">
      <c r="A55" s="50" t="s">
        <v>0</v>
      </c>
      <c r="B55" s="51"/>
      <c r="C55" s="52" t="s">
        <v>2009</v>
      </c>
      <c r="D55" s="52" t="s">
        <v>2010</v>
      </c>
      <c r="E55" s="52" t="s">
        <v>2011</v>
      </c>
      <c r="F55" s="52" t="s">
        <v>2012</v>
      </c>
    </row>
    <row r="56" spans="1:6" x14ac:dyDescent="0.25">
      <c r="A56" s="4"/>
      <c r="B56" s="4" t="s">
        <v>1974</v>
      </c>
      <c r="C56" s="43"/>
      <c r="D56" s="4"/>
      <c r="E56" s="4"/>
      <c r="F56" s="4"/>
    </row>
    <row r="57" spans="1:6" x14ac:dyDescent="0.25">
      <c r="A57" s="4"/>
      <c r="B57" s="4" t="s">
        <v>74</v>
      </c>
      <c r="C57" s="43"/>
      <c r="D57" s="4"/>
      <c r="E57" s="4"/>
      <c r="F57" s="4"/>
    </row>
    <row r="58" spans="1:6" x14ac:dyDescent="0.25">
      <c r="A58" s="6" t="s">
        <v>76</v>
      </c>
      <c r="B58" s="4" t="s">
        <v>75</v>
      </c>
      <c r="C58" s="44">
        <v>12.444506920703001</v>
      </c>
      <c r="D58" s="7">
        <v>13.590698084622099</v>
      </c>
      <c r="E58" s="7">
        <v>0.40643463333573898</v>
      </c>
      <c r="F58" s="7">
        <v>0.46780422533093602</v>
      </c>
    </row>
    <row r="59" spans="1:6" x14ac:dyDescent="0.25">
      <c r="A59" s="6"/>
      <c r="B59" s="4"/>
      <c r="C59" s="44"/>
      <c r="D59" s="7"/>
      <c r="E59" s="7"/>
      <c r="F59" s="7"/>
    </row>
    <row r="60" spans="1:6" x14ac:dyDescent="0.25">
      <c r="A60" s="6"/>
      <c r="B60" s="4"/>
      <c r="C60" s="44"/>
      <c r="D60" s="7"/>
      <c r="E60" s="7"/>
      <c r="F60" s="7"/>
    </row>
    <row r="61" spans="1:6" x14ac:dyDescent="0.25">
      <c r="A61" s="6"/>
      <c r="B61" s="4"/>
      <c r="C61" s="44"/>
      <c r="D61" s="7"/>
      <c r="E61" s="7"/>
      <c r="F61" s="7"/>
    </row>
    <row r="62" spans="1:6" ht="18" x14ac:dyDescent="0.25">
      <c r="A62" s="8"/>
      <c r="B62" s="8" t="s">
        <v>77</v>
      </c>
      <c r="C62" s="42"/>
      <c r="D62" s="8"/>
      <c r="E62" s="8"/>
      <c r="F62" s="8"/>
    </row>
    <row r="63" spans="1:6" ht="26.25" x14ac:dyDescent="0.25">
      <c r="A63" s="50" t="s">
        <v>0</v>
      </c>
      <c r="B63" s="51"/>
      <c r="C63" s="52" t="s">
        <v>2009</v>
      </c>
      <c r="D63" s="52" t="s">
        <v>2010</v>
      </c>
      <c r="E63" s="52" t="s">
        <v>2011</v>
      </c>
      <c r="F63" s="52" t="s">
        <v>2012</v>
      </c>
    </row>
    <row r="64" spans="1:6" x14ac:dyDescent="0.25">
      <c r="A64" s="4"/>
      <c r="B64" s="4" t="s">
        <v>1974</v>
      </c>
      <c r="C64" s="43"/>
      <c r="D64" s="4"/>
      <c r="E64" s="4"/>
      <c r="F64" s="4"/>
    </row>
    <row r="65" spans="1:6" x14ac:dyDescent="0.25">
      <c r="A65" s="4"/>
      <c r="B65" s="4" t="s">
        <v>78</v>
      </c>
      <c r="C65" s="43"/>
      <c r="D65" s="4"/>
      <c r="E65" s="4"/>
      <c r="F65" s="4"/>
    </row>
    <row r="66" spans="1:6" x14ac:dyDescent="0.25">
      <c r="A66" s="6" t="s">
        <v>80</v>
      </c>
      <c r="B66" s="4" t="s">
        <v>79</v>
      </c>
      <c r="C66" s="44">
        <v>14.450452826921</v>
      </c>
      <c r="D66" s="4"/>
      <c r="E66" s="7">
        <v>0.25941525589615699</v>
      </c>
      <c r="F66" s="4"/>
    </row>
    <row r="67" spans="1:6" x14ac:dyDescent="0.25">
      <c r="A67" s="4"/>
      <c r="B67" s="4" t="s">
        <v>81</v>
      </c>
      <c r="C67" s="43"/>
      <c r="D67" s="4"/>
      <c r="E67" s="4"/>
      <c r="F67" s="4"/>
    </row>
    <row r="68" spans="1:6" x14ac:dyDescent="0.25">
      <c r="A68" s="6" t="s">
        <v>83</v>
      </c>
      <c r="B68" s="4" t="s">
        <v>82</v>
      </c>
      <c r="C68" s="44">
        <v>10.069764759380201</v>
      </c>
      <c r="D68" s="7">
        <v>10.6713135792982</v>
      </c>
      <c r="E68" s="7">
        <v>0.22572749640391401</v>
      </c>
      <c r="F68" s="7">
        <v>0.61343457571683402</v>
      </c>
    </row>
    <row r="69" spans="1:6" x14ac:dyDescent="0.25">
      <c r="A69" s="6" t="s">
        <v>85</v>
      </c>
      <c r="B69" s="4" t="s">
        <v>84</v>
      </c>
      <c r="C69" s="44">
        <v>14.7788617845821</v>
      </c>
      <c r="D69" s="4"/>
      <c r="E69" s="7">
        <v>0.285269972303069</v>
      </c>
      <c r="F69" s="4"/>
    </row>
    <row r="70" spans="1:6" x14ac:dyDescent="0.25">
      <c r="A70" s="4"/>
      <c r="B70" s="4" t="s">
        <v>86</v>
      </c>
      <c r="C70" s="43"/>
      <c r="D70" s="4"/>
      <c r="E70" s="4"/>
      <c r="F70" s="4"/>
    </row>
    <row r="71" spans="1:6" x14ac:dyDescent="0.25">
      <c r="A71" s="6" t="s">
        <v>88</v>
      </c>
      <c r="B71" s="4" t="s">
        <v>87</v>
      </c>
      <c r="C71" s="44">
        <v>13.2182700036354</v>
      </c>
      <c r="D71" s="7">
        <v>13.521663860556099</v>
      </c>
      <c r="E71" s="7">
        <v>9.8579734587005599E-2</v>
      </c>
      <c r="F71" s="7">
        <v>0.20532801351347801</v>
      </c>
    </row>
    <row r="72" spans="1:6" x14ac:dyDescent="0.25">
      <c r="A72" s="4"/>
      <c r="B72" s="4" t="s">
        <v>89</v>
      </c>
      <c r="C72" s="43"/>
      <c r="D72" s="4"/>
      <c r="E72" s="4"/>
      <c r="F72" s="4"/>
    </row>
    <row r="73" spans="1:6" x14ac:dyDescent="0.25">
      <c r="A73" s="6" t="s">
        <v>91</v>
      </c>
      <c r="B73" s="4" t="s">
        <v>90</v>
      </c>
      <c r="C73" s="44">
        <v>13.345056185031201</v>
      </c>
      <c r="D73" s="7">
        <v>13.584785138538001</v>
      </c>
      <c r="E73" s="7">
        <v>8.0480955035493407E-2</v>
      </c>
      <c r="F73" s="7">
        <v>0.18766130780211601</v>
      </c>
    </row>
    <row r="74" spans="1:6" x14ac:dyDescent="0.25">
      <c r="A74" s="4"/>
      <c r="B74" s="4" t="s">
        <v>92</v>
      </c>
      <c r="C74" s="43"/>
      <c r="D74" s="4"/>
      <c r="E74" s="4"/>
      <c r="F74" s="4"/>
    </row>
    <row r="75" spans="1:6" x14ac:dyDescent="0.25">
      <c r="A75" s="6" t="s">
        <v>94</v>
      </c>
      <c r="B75" s="4" t="s">
        <v>93</v>
      </c>
      <c r="C75" s="43"/>
      <c r="D75" s="4"/>
      <c r="E75" s="4"/>
      <c r="F75" s="4"/>
    </row>
    <row r="76" spans="1:6" x14ac:dyDescent="0.25">
      <c r="A76" s="4"/>
      <c r="B76" s="4" t="s">
        <v>95</v>
      </c>
      <c r="C76" s="43"/>
      <c r="D76" s="4"/>
      <c r="E76" s="4"/>
      <c r="F76" s="4"/>
    </row>
    <row r="77" spans="1:6" x14ac:dyDescent="0.25">
      <c r="A77" s="6" t="s">
        <v>97</v>
      </c>
      <c r="B77" s="4" t="s">
        <v>96</v>
      </c>
      <c r="C77" s="44">
        <v>11.7788913244508</v>
      </c>
      <c r="D77" s="7">
        <v>12.5504691525887</v>
      </c>
      <c r="E77" s="7">
        <v>4.7300641584612502E-2</v>
      </c>
      <c r="F77" s="7">
        <v>0.121258197247142</v>
      </c>
    </row>
    <row r="78" spans="1:6" x14ac:dyDescent="0.25">
      <c r="A78" s="4"/>
      <c r="B78" s="4" t="s">
        <v>98</v>
      </c>
      <c r="C78" s="43"/>
      <c r="D78" s="4"/>
      <c r="E78" s="4"/>
      <c r="F78" s="4"/>
    </row>
    <row r="79" spans="1:6" x14ac:dyDescent="0.25">
      <c r="A79" s="6" t="s">
        <v>100</v>
      </c>
      <c r="B79" s="4" t="s">
        <v>99</v>
      </c>
      <c r="C79" s="44">
        <v>13.159961641511799</v>
      </c>
      <c r="D79" s="7">
        <v>13.400918270583</v>
      </c>
      <c r="E79" s="7">
        <v>0.10974409036946001</v>
      </c>
      <c r="F79" s="7">
        <v>0.21005118027240499</v>
      </c>
    </row>
    <row r="80" spans="1:6" x14ac:dyDescent="0.25">
      <c r="A80" s="6" t="s">
        <v>102</v>
      </c>
      <c r="B80" s="4" t="s">
        <v>101</v>
      </c>
      <c r="C80" s="44">
        <v>14.287153534761501</v>
      </c>
      <c r="D80" s="7">
        <v>13.6537743498253</v>
      </c>
      <c r="E80" s="7">
        <v>0.29452371118640103</v>
      </c>
      <c r="F80" s="7">
        <v>0.46047130077367099</v>
      </c>
    </row>
    <row r="81" spans="1:6" x14ac:dyDescent="0.25">
      <c r="A81" s="6" t="s">
        <v>104</v>
      </c>
      <c r="B81" s="4" t="s">
        <v>103</v>
      </c>
      <c r="C81" s="44">
        <v>13.025760033505399</v>
      </c>
      <c r="D81" s="7">
        <v>13.278797185454801</v>
      </c>
      <c r="E81" s="7">
        <v>0.15804910933738101</v>
      </c>
      <c r="F81" s="7">
        <v>0.33176881887763099</v>
      </c>
    </row>
    <row r="82" spans="1:6" x14ac:dyDescent="0.25">
      <c r="A82" s="4"/>
      <c r="B82" s="4" t="s">
        <v>105</v>
      </c>
      <c r="C82" s="43"/>
      <c r="D82" s="4"/>
      <c r="E82" s="4"/>
      <c r="F82" s="4"/>
    </row>
    <row r="83" spans="1:6" x14ac:dyDescent="0.25">
      <c r="A83" s="6" t="s">
        <v>107</v>
      </c>
      <c r="B83" s="4" t="s">
        <v>106</v>
      </c>
      <c r="C83" s="44">
        <v>16.638265538708801</v>
      </c>
      <c r="D83" s="4"/>
      <c r="E83" s="7">
        <v>6.1592869413903802E-2</v>
      </c>
      <c r="F83" s="4"/>
    </row>
    <row r="84" spans="1:6" x14ac:dyDescent="0.25">
      <c r="A84" s="6" t="s">
        <v>109</v>
      </c>
      <c r="B84" s="4" t="s">
        <v>108</v>
      </c>
      <c r="C84" s="44">
        <v>14.0962096932787</v>
      </c>
      <c r="D84" s="7">
        <v>13.671732722121099</v>
      </c>
      <c r="E84" s="7">
        <v>0.24084516394147801</v>
      </c>
      <c r="F84" s="7">
        <v>0.45331956625095099</v>
      </c>
    </row>
    <row r="85" spans="1:6" x14ac:dyDescent="0.25">
      <c r="A85" s="6" t="s">
        <v>111</v>
      </c>
      <c r="B85" s="4" t="s">
        <v>110</v>
      </c>
      <c r="C85" s="44">
        <v>14.928494870542</v>
      </c>
      <c r="D85" s="4"/>
      <c r="E85" s="7">
        <v>0.25695424533961903</v>
      </c>
      <c r="F85" s="4"/>
    </row>
    <row r="86" spans="1:6" x14ac:dyDescent="0.25">
      <c r="A86" s="6" t="s">
        <v>113</v>
      </c>
      <c r="B86" s="4" t="s">
        <v>112</v>
      </c>
      <c r="C86" s="44">
        <v>13.758180996161901</v>
      </c>
      <c r="D86" s="7">
        <v>13.464931951903299</v>
      </c>
      <c r="E86" s="7">
        <v>0.47422309765512899</v>
      </c>
      <c r="F86" s="7">
        <v>0.40962292310035597</v>
      </c>
    </row>
    <row r="87" spans="1:6" x14ac:dyDescent="0.25">
      <c r="A87" s="6" t="s">
        <v>115</v>
      </c>
      <c r="B87" s="4" t="s">
        <v>114</v>
      </c>
      <c r="C87" s="44">
        <v>13.776402696042201</v>
      </c>
      <c r="D87" s="7">
        <v>13.5038797119088</v>
      </c>
      <c r="E87" s="7">
        <v>0.46590183289023801</v>
      </c>
      <c r="F87" s="7">
        <v>0.404852065444195</v>
      </c>
    </row>
    <row r="88" spans="1:6" x14ac:dyDescent="0.25">
      <c r="A88" s="4"/>
      <c r="B88" s="4" t="s">
        <v>116</v>
      </c>
      <c r="C88" s="43"/>
      <c r="D88" s="4"/>
      <c r="E88" s="4"/>
      <c r="F88" s="4"/>
    </row>
    <row r="89" spans="1:6" x14ac:dyDescent="0.25">
      <c r="A89" s="6" t="s">
        <v>118</v>
      </c>
      <c r="B89" s="4" t="s">
        <v>117</v>
      </c>
      <c r="C89" s="44">
        <v>15.3802468792949</v>
      </c>
      <c r="D89" s="7">
        <v>14.049959763482899</v>
      </c>
      <c r="E89" s="7">
        <v>0.17269606859818601</v>
      </c>
      <c r="F89" s="7">
        <v>0.35733581260172298</v>
      </c>
    </row>
    <row r="90" spans="1:6" x14ac:dyDescent="0.25">
      <c r="A90" s="4"/>
      <c r="B90" s="4" t="s">
        <v>119</v>
      </c>
      <c r="C90" s="43"/>
      <c r="D90" s="4"/>
      <c r="E90" s="4"/>
      <c r="F90" s="4"/>
    </row>
    <row r="91" spans="1:6" x14ac:dyDescent="0.25">
      <c r="A91" s="6" t="s">
        <v>121</v>
      </c>
      <c r="B91" s="4" t="s">
        <v>120</v>
      </c>
      <c r="C91" s="44">
        <v>15.1552999950617</v>
      </c>
      <c r="D91" s="7">
        <v>14.869809207727</v>
      </c>
      <c r="E91" s="7">
        <v>0.18669032467702501</v>
      </c>
      <c r="F91" s="7">
        <v>0.33584944917347598</v>
      </c>
    </row>
    <row r="92" spans="1:6" x14ac:dyDescent="0.25">
      <c r="A92" s="4"/>
      <c r="B92" s="4" t="s">
        <v>122</v>
      </c>
      <c r="C92" s="43"/>
      <c r="D92" s="4"/>
      <c r="E92" s="4"/>
      <c r="F92" s="4"/>
    </row>
    <row r="93" spans="1:6" x14ac:dyDescent="0.25">
      <c r="A93" s="6" t="s">
        <v>124</v>
      </c>
      <c r="B93" s="4" t="s">
        <v>123</v>
      </c>
      <c r="C93" s="44">
        <v>15.366150196349199</v>
      </c>
      <c r="D93" s="7">
        <v>15.472066122965</v>
      </c>
      <c r="E93" s="7">
        <v>0.53246190686654404</v>
      </c>
      <c r="F93" s="7">
        <v>0.53453333239067302</v>
      </c>
    </row>
    <row r="94" spans="1:6" x14ac:dyDescent="0.25">
      <c r="A94" s="6" t="s">
        <v>126</v>
      </c>
      <c r="B94" s="4" t="s">
        <v>125</v>
      </c>
      <c r="C94" s="44">
        <v>15.512048458378301</v>
      </c>
      <c r="D94" s="7">
        <v>15.611347578048401</v>
      </c>
      <c r="E94" s="7">
        <v>0.51248888180061203</v>
      </c>
      <c r="F94" s="7">
        <v>0.51020052635021096</v>
      </c>
    </row>
    <row r="95" spans="1:6" x14ac:dyDescent="0.25">
      <c r="A95" s="4"/>
      <c r="B95" s="4" t="s">
        <v>127</v>
      </c>
      <c r="C95" s="43"/>
      <c r="D95" s="4"/>
      <c r="E95" s="4"/>
      <c r="F95" s="4"/>
    </row>
    <row r="96" spans="1:6" x14ac:dyDescent="0.25">
      <c r="A96" s="6" t="s">
        <v>129</v>
      </c>
      <c r="B96" s="4" t="s">
        <v>128</v>
      </c>
      <c r="C96" s="44">
        <v>13.5124826394082</v>
      </c>
      <c r="D96" s="4"/>
      <c r="E96" s="7">
        <v>0.32660526696374598</v>
      </c>
      <c r="F96" s="4"/>
    </row>
    <row r="97" spans="1:6" x14ac:dyDescent="0.25">
      <c r="A97" s="4"/>
      <c r="B97" s="4" t="s">
        <v>130</v>
      </c>
      <c r="C97" s="43"/>
      <c r="D97" s="4"/>
      <c r="E97" s="4"/>
      <c r="F97" s="4"/>
    </row>
    <row r="98" spans="1:6" x14ac:dyDescent="0.25">
      <c r="A98" s="6" t="s">
        <v>132</v>
      </c>
      <c r="B98" s="4" t="s">
        <v>131</v>
      </c>
      <c r="C98" s="44">
        <v>13.3985695448863</v>
      </c>
      <c r="D98" s="4"/>
      <c r="E98" s="7">
        <v>0.330333024916659</v>
      </c>
      <c r="F98" s="4"/>
    </row>
    <row r="99" spans="1:6" x14ac:dyDescent="0.25">
      <c r="A99" s="4"/>
      <c r="B99" s="4" t="s">
        <v>1975</v>
      </c>
      <c r="C99" s="43"/>
      <c r="D99" s="4"/>
      <c r="E99" s="4"/>
      <c r="F99" s="4"/>
    </row>
    <row r="100" spans="1:6" x14ac:dyDescent="0.25">
      <c r="A100" s="4"/>
      <c r="B100" s="4" t="s">
        <v>116</v>
      </c>
      <c r="C100" s="43"/>
      <c r="D100" s="4"/>
      <c r="E100" s="4"/>
      <c r="F100" s="4"/>
    </row>
    <row r="101" spans="1:6" x14ac:dyDescent="0.25">
      <c r="A101" s="6" t="s">
        <v>135</v>
      </c>
      <c r="B101" s="4" t="s">
        <v>134</v>
      </c>
      <c r="C101" s="44">
        <v>15.380459398561101</v>
      </c>
      <c r="D101" s="4"/>
      <c r="E101" s="7">
        <v>0.18773158739156401</v>
      </c>
      <c r="F101" s="4"/>
    </row>
    <row r="102" spans="1:6" x14ac:dyDescent="0.25">
      <c r="A102" s="6" t="s">
        <v>137</v>
      </c>
      <c r="B102" s="4" t="s">
        <v>136</v>
      </c>
      <c r="C102" s="44">
        <v>15.4061892714283</v>
      </c>
      <c r="D102" s="4"/>
      <c r="E102" s="7">
        <v>0.202191402278908</v>
      </c>
      <c r="F102" s="4"/>
    </row>
    <row r="103" spans="1:6" x14ac:dyDescent="0.25">
      <c r="A103" s="6" t="s">
        <v>139</v>
      </c>
      <c r="B103" s="4" t="s">
        <v>138</v>
      </c>
      <c r="C103" s="44">
        <v>15.5088216933894</v>
      </c>
      <c r="D103" s="4"/>
      <c r="E103" s="7">
        <v>0.21768590648536801</v>
      </c>
      <c r="F103" s="4"/>
    </row>
    <row r="104" spans="1:6" x14ac:dyDescent="0.25">
      <c r="A104" s="4"/>
      <c r="B104" s="4" t="s">
        <v>140</v>
      </c>
      <c r="C104" s="43"/>
      <c r="D104" s="4"/>
      <c r="E104" s="4"/>
      <c r="F104" s="4"/>
    </row>
    <row r="105" spans="1:6" x14ac:dyDescent="0.25">
      <c r="A105" s="6" t="s">
        <v>142</v>
      </c>
      <c r="B105" s="4" t="s">
        <v>141</v>
      </c>
      <c r="C105" s="44">
        <v>14.6731199954807</v>
      </c>
      <c r="D105" s="7">
        <v>14.2026483359538</v>
      </c>
      <c r="E105" s="7">
        <v>0.102620903666039</v>
      </c>
      <c r="F105" s="7">
        <v>0.24709282488782799</v>
      </c>
    </row>
    <row r="106" spans="1:6" x14ac:dyDescent="0.25">
      <c r="A106" s="6" t="s">
        <v>144</v>
      </c>
      <c r="B106" s="4" t="s">
        <v>143</v>
      </c>
      <c r="C106" s="44">
        <v>14.716376035637101</v>
      </c>
      <c r="D106" s="7">
        <v>14.2232257076235</v>
      </c>
      <c r="E106" s="7">
        <v>0.114762014278274</v>
      </c>
      <c r="F106" s="7">
        <v>0.25354092123919703</v>
      </c>
    </row>
    <row r="107" spans="1:6" x14ac:dyDescent="0.25">
      <c r="A107" s="6"/>
      <c r="B107" s="4" t="s">
        <v>1978</v>
      </c>
      <c r="C107" s="44">
        <f>MEDIAN(C66:C106)</f>
        <v>14.450452826921</v>
      </c>
      <c r="D107" s="7">
        <f>MEDIAN(D66:D106)</f>
        <v>13.61927974418165</v>
      </c>
      <c r="E107" s="7">
        <f>MEDIAN(E66:E106)</f>
        <v>0.21768590648536801</v>
      </c>
      <c r="F107" s="7">
        <f>MEDIAN(F66:F106)</f>
        <v>0.34659263088759951</v>
      </c>
    </row>
    <row r="108" spans="1:6" x14ac:dyDescent="0.25">
      <c r="A108" s="6"/>
      <c r="B108" s="4" t="s">
        <v>145</v>
      </c>
      <c r="C108" s="44">
        <v>13.562194198456501</v>
      </c>
      <c r="D108" s="7">
        <v>12.8996244337474</v>
      </c>
      <c r="E108" s="7">
        <v>0.26217423382743998</v>
      </c>
      <c r="F108" s="7">
        <v>0.50074736199581205</v>
      </c>
    </row>
    <row r="109" spans="1:6" x14ac:dyDescent="0.25">
      <c r="A109" s="6"/>
      <c r="B109" s="4"/>
      <c r="C109" s="44"/>
      <c r="D109" s="7"/>
      <c r="E109" s="7"/>
      <c r="F109" s="7"/>
    </row>
    <row r="110" spans="1:6" x14ac:dyDescent="0.25">
      <c r="A110" s="6"/>
      <c r="B110" s="4"/>
      <c r="C110" s="44"/>
      <c r="D110" s="7"/>
      <c r="E110" s="7"/>
      <c r="F110" s="7"/>
    </row>
    <row r="111" spans="1:6" x14ac:dyDescent="0.25">
      <c r="A111" s="6"/>
      <c r="B111" s="4"/>
      <c r="C111" s="44"/>
      <c r="D111" s="7"/>
      <c r="E111" s="7"/>
      <c r="F111" s="7"/>
    </row>
    <row r="112" spans="1:6" ht="19.5" x14ac:dyDescent="0.25">
      <c r="A112" s="9"/>
      <c r="B112" s="9" t="s">
        <v>146</v>
      </c>
      <c r="C112" s="45"/>
      <c r="D112" s="9"/>
      <c r="E112" s="9"/>
      <c r="F112" s="9"/>
    </row>
    <row r="113" spans="1:6" ht="26.25" x14ac:dyDescent="0.25">
      <c r="A113" s="50" t="s">
        <v>0</v>
      </c>
      <c r="B113" s="51"/>
      <c r="C113" s="52" t="s">
        <v>2009</v>
      </c>
      <c r="D113" s="52" t="s">
        <v>2010</v>
      </c>
      <c r="E113" s="52" t="s">
        <v>2011</v>
      </c>
      <c r="F113" s="52" t="s">
        <v>2012</v>
      </c>
    </row>
    <row r="114" spans="1:6" x14ac:dyDescent="0.25">
      <c r="A114" s="4"/>
      <c r="B114" s="4" t="s">
        <v>1974</v>
      </c>
      <c r="C114" s="43"/>
      <c r="D114" s="4"/>
      <c r="E114" s="4"/>
      <c r="F114" s="4"/>
    </row>
    <row r="115" spans="1:6" x14ac:dyDescent="0.25">
      <c r="A115" s="6" t="s">
        <v>148</v>
      </c>
      <c r="B115" s="4" t="s">
        <v>147</v>
      </c>
      <c r="C115" s="44">
        <v>15.5787273134319</v>
      </c>
      <c r="D115" s="7">
        <v>18.243911438551699</v>
      </c>
      <c r="E115" s="7">
        <v>0.37666045253193398</v>
      </c>
      <c r="F115" s="7">
        <v>0.61320319110518495</v>
      </c>
    </row>
    <row r="116" spans="1:6" x14ac:dyDescent="0.25">
      <c r="A116" s="6" t="s">
        <v>150</v>
      </c>
      <c r="B116" s="4" t="s">
        <v>149</v>
      </c>
      <c r="C116" s="44">
        <v>16.272960335527902</v>
      </c>
      <c r="D116" s="7">
        <v>18.133754728798799</v>
      </c>
      <c r="E116" s="7">
        <v>0.49234760883894502</v>
      </c>
      <c r="F116" s="7">
        <v>0.76621924505662298</v>
      </c>
    </row>
    <row r="117" spans="1:6" x14ac:dyDescent="0.25">
      <c r="A117" s="6"/>
      <c r="B117" s="4"/>
      <c r="C117" s="44"/>
      <c r="D117" s="7"/>
      <c r="E117" s="7"/>
      <c r="F117" s="7"/>
    </row>
    <row r="118" spans="1:6" x14ac:dyDescent="0.25">
      <c r="A118" s="6"/>
      <c r="B118" s="4"/>
      <c r="C118" s="44"/>
      <c r="D118" s="7"/>
      <c r="E118" s="7"/>
      <c r="F118" s="7"/>
    </row>
    <row r="119" spans="1:6" x14ac:dyDescent="0.25">
      <c r="A119" s="6"/>
      <c r="B119" s="4"/>
      <c r="C119" s="44"/>
      <c r="D119" s="7"/>
      <c r="E119" s="7"/>
      <c r="F119" s="7"/>
    </row>
    <row r="120" spans="1:6" ht="18" x14ac:dyDescent="0.25">
      <c r="A120" s="8"/>
      <c r="B120" s="8" t="s">
        <v>151</v>
      </c>
      <c r="C120" s="42"/>
      <c r="D120" s="8"/>
      <c r="E120" s="8"/>
      <c r="F120" s="8"/>
    </row>
    <row r="121" spans="1:6" ht="26.25" x14ac:dyDescent="0.25">
      <c r="A121" s="50" t="s">
        <v>0</v>
      </c>
      <c r="B121" s="51"/>
      <c r="C121" s="52" t="s">
        <v>2009</v>
      </c>
      <c r="D121" s="52" t="s">
        <v>2010</v>
      </c>
      <c r="E121" s="52" t="s">
        <v>2011</v>
      </c>
      <c r="F121" s="52" t="s">
        <v>2012</v>
      </c>
    </row>
    <row r="122" spans="1:6" x14ac:dyDescent="0.25">
      <c r="A122" s="4"/>
      <c r="B122" s="4" t="s">
        <v>1974</v>
      </c>
      <c r="C122" s="43"/>
      <c r="D122" s="4"/>
      <c r="E122" s="4"/>
      <c r="F122" s="4"/>
    </row>
    <row r="123" spans="1:6" x14ac:dyDescent="0.25">
      <c r="A123" s="4"/>
      <c r="B123" s="4" t="s">
        <v>152</v>
      </c>
      <c r="C123" s="43"/>
      <c r="D123" s="4"/>
      <c r="E123" s="4"/>
      <c r="F123" s="4"/>
    </row>
    <row r="124" spans="1:6" x14ac:dyDescent="0.25">
      <c r="A124" s="6" t="s">
        <v>154</v>
      </c>
      <c r="B124" s="4" t="s">
        <v>153</v>
      </c>
      <c r="C124" s="44">
        <v>13.6202623260436</v>
      </c>
      <c r="D124" s="4"/>
      <c r="E124" s="7">
        <v>0.38434030096204902</v>
      </c>
      <c r="F124" s="4"/>
    </row>
    <row r="125" spans="1:6" x14ac:dyDescent="0.25">
      <c r="A125" s="4"/>
      <c r="B125" s="4" t="s">
        <v>155</v>
      </c>
      <c r="C125" s="43"/>
      <c r="D125" s="4"/>
      <c r="E125" s="4"/>
      <c r="F125" s="4"/>
    </row>
    <row r="126" spans="1:6" x14ac:dyDescent="0.25">
      <c r="A126" s="6" t="s">
        <v>157</v>
      </c>
      <c r="B126" s="4" t="s">
        <v>156</v>
      </c>
      <c r="C126" s="44">
        <v>10.1776432890082</v>
      </c>
      <c r="D126" s="7">
        <v>9.9117216543902398</v>
      </c>
      <c r="E126" s="7">
        <v>0.22277448953571499</v>
      </c>
      <c r="F126" s="7">
        <v>0.57335033575263195</v>
      </c>
    </row>
    <row r="127" spans="1:6" x14ac:dyDescent="0.25">
      <c r="A127" s="6" t="s">
        <v>159</v>
      </c>
      <c r="B127" s="4" t="s">
        <v>158</v>
      </c>
      <c r="C127" s="44">
        <v>12.414756321192099</v>
      </c>
      <c r="D127" s="7">
        <v>12.105425704199501</v>
      </c>
      <c r="E127" s="7">
        <v>-0.197931483100481</v>
      </c>
      <c r="F127" s="7">
        <v>0.23984871782898101</v>
      </c>
    </row>
    <row r="128" spans="1:6" x14ac:dyDescent="0.25">
      <c r="A128" s="6" t="s">
        <v>161</v>
      </c>
      <c r="B128" s="4" t="s">
        <v>160</v>
      </c>
      <c r="C128" s="44">
        <v>12.480235217188399</v>
      </c>
      <c r="D128" s="7">
        <v>12.1673360139633</v>
      </c>
      <c r="E128" s="7">
        <v>-0.193963818334071</v>
      </c>
      <c r="F128" s="7">
        <v>0.25669278329012002</v>
      </c>
    </row>
    <row r="129" spans="1:6" x14ac:dyDescent="0.25">
      <c r="A129" s="4"/>
      <c r="B129" s="4" t="s">
        <v>162</v>
      </c>
      <c r="C129" s="43"/>
      <c r="D129" s="4"/>
      <c r="E129" s="4"/>
      <c r="F129" s="4"/>
    </row>
    <row r="130" spans="1:6" x14ac:dyDescent="0.25">
      <c r="A130" s="6" t="s">
        <v>164</v>
      </c>
      <c r="B130" s="4" t="s">
        <v>163</v>
      </c>
      <c r="C130" s="44">
        <v>11.041705410247801</v>
      </c>
      <c r="D130" s="7">
        <v>10.7301904421907</v>
      </c>
      <c r="E130" s="7">
        <v>9.2731327350411605E-2</v>
      </c>
      <c r="F130" s="7">
        <v>0.65662861415743701</v>
      </c>
    </row>
    <row r="131" spans="1:6" x14ac:dyDescent="0.25">
      <c r="A131" s="4"/>
      <c r="B131" s="4" t="s">
        <v>165</v>
      </c>
      <c r="C131" s="43"/>
      <c r="D131" s="4"/>
      <c r="E131" s="4"/>
      <c r="F131" s="4"/>
    </row>
    <row r="132" spans="1:6" x14ac:dyDescent="0.25">
      <c r="A132" s="6" t="s">
        <v>167</v>
      </c>
      <c r="B132" s="4" t="s">
        <v>166</v>
      </c>
      <c r="C132" s="44">
        <v>11.0020328799302</v>
      </c>
      <c r="D132" s="7">
        <v>10.692933870186</v>
      </c>
      <c r="E132" s="7">
        <v>9.5529206355854004E-2</v>
      </c>
      <c r="F132" s="7">
        <v>0.67412738481455003</v>
      </c>
    </row>
    <row r="133" spans="1:6" x14ac:dyDescent="0.25">
      <c r="A133" s="4"/>
      <c r="B133" s="4" t="s">
        <v>168</v>
      </c>
      <c r="C133" s="43"/>
      <c r="D133" s="4"/>
      <c r="E133" s="4"/>
      <c r="F133" s="4"/>
    </row>
    <row r="134" spans="1:6" x14ac:dyDescent="0.25">
      <c r="A134" s="6" t="s">
        <v>170</v>
      </c>
      <c r="B134" s="4" t="s">
        <v>169</v>
      </c>
      <c r="C134" s="44">
        <v>13.1527058138212</v>
      </c>
      <c r="D134" s="7">
        <v>12.609456443107399</v>
      </c>
      <c r="E134" s="7">
        <v>0.21464741382931701</v>
      </c>
      <c r="F134" s="7">
        <v>0.73939924221803899</v>
      </c>
    </row>
    <row r="135" spans="1:6" x14ac:dyDescent="0.25">
      <c r="A135" s="4"/>
      <c r="B135" s="4" t="s">
        <v>171</v>
      </c>
      <c r="C135" s="43"/>
      <c r="D135" s="4"/>
      <c r="E135" s="4"/>
      <c r="F135" s="4"/>
    </row>
    <row r="136" spans="1:6" x14ac:dyDescent="0.25">
      <c r="A136" s="6" t="s">
        <v>173</v>
      </c>
      <c r="B136" s="4" t="s">
        <v>172</v>
      </c>
      <c r="C136" s="44">
        <v>12.3757446175368</v>
      </c>
      <c r="D136" s="7">
        <v>11.608258027476399</v>
      </c>
      <c r="E136" s="7">
        <v>0.127597288699593</v>
      </c>
      <c r="F136" s="7">
        <v>0.66226349725075395</v>
      </c>
    </row>
    <row r="137" spans="1:6" x14ac:dyDescent="0.25">
      <c r="A137" s="4"/>
      <c r="B137" s="4" t="s">
        <v>174</v>
      </c>
      <c r="C137" s="43"/>
      <c r="D137" s="4"/>
      <c r="E137" s="4"/>
      <c r="F137" s="4"/>
    </row>
    <row r="138" spans="1:6" x14ac:dyDescent="0.25">
      <c r="A138" s="6" t="s">
        <v>176</v>
      </c>
      <c r="B138" s="4" t="s">
        <v>175</v>
      </c>
      <c r="C138" s="44">
        <v>11.6771860432019</v>
      </c>
      <c r="D138" s="7">
        <v>11.219721835023099</v>
      </c>
      <c r="E138" s="7">
        <v>-9.2587983734947702E-3</v>
      </c>
      <c r="F138" s="7">
        <v>0.51790728067612002</v>
      </c>
    </row>
    <row r="139" spans="1:6" x14ac:dyDescent="0.25">
      <c r="A139" s="4"/>
      <c r="B139" s="4" t="s">
        <v>177</v>
      </c>
      <c r="C139" s="43"/>
      <c r="D139" s="4"/>
      <c r="E139" s="4"/>
      <c r="F139" s="4"/>
    </row>
    <row r="140" spans="1:6" x14ac:dyDescent="0.25">
      <c r="A140" s="6" t="s">
        <v>179</v>
      </c>
      <c r="B140" s="4" t="s">
        <v>178</v>
      </c>
      <c r="C140" s="43"/>
      <c r="D140" s="4"/>
      <c r="E140" s="4"/>
      <c r="F140" s="4"/>
    </row>
    <row r="141" spans="1:6" x14ac:dyDescent="0.25">
      <c r="A141" s="6" t="s">
        <v>181</v>
      </c>
      <c r="B141" s="4" t="s">
        <v>180</v>
      </c>
      <c r="C141" s="44">
        <v>13.7756397679237</v>
      </c>
      <c r="D141" s="7">
        <v>12.397981336765801</v>
      </c>
      <c r="E141" s="7">
        <v>0.82675065800212399</v>
      </c>
      <c r="F141" s="7">
        <v>1.08095519382633</v>
      </c>
    </row>
    <row r="142" spans="1:6" x14ac:dyDescent="0.25">
      <c r="A142" s="4"/>
      <c r="B142" s="4" t="s">
        <v>182</v>
      </c>
      <c r="C142" s="43"/>
      <c r="D142" s="4"/>
      <c r="E142" s="4"/>
      <c r="F142" s="4"/>
    </row>
    <row r="143" spans="1:6" x14ac:dyDescent="0.25">
      <c r="A143" s="6" t="s">
        <v>184</v>
      </c>
      <c r="B143" s="4" t="s">
        <v>183</v>
      </c>
      <c r="C143" s="44">
        <v>12.237015622999801</v>
      </c>
      <c r="D143" s="7">
        <v>11.578369272095401</v>
      </c>
      <c r="E143" s="7">
        <v>9.8992473588313104E-2</v>
      </c>
      <c r="F143" s="7">
        <v>0.51627687865419802</v>
      </c>
    </row>
    <row r="144" spans="1:6" x14ac:dyDescent="0.25">
      <c r="A144" s="6" t="s">
        <v>186</v>
      </c>
      <c r="B144" s="4" t="s">
        <v>185</v>
      </c>
      <c r="C144" s="44">
        <v>12.6828201617902</v>
      </c>
      <c r="D144" s="7">
        <v>12.0290195697189</v>
      </c>
      <c r="E144" s="7">
        <v>-2.76902690197766E-4</v>
      </c>
      <c r="F144" s="7">
        <v>0.59173176557654406</v>
      </c>
    </row>
    <row r="145" spans="1:6" x14ac:dyDescent="0.25">
      <c r="A145" s="6" t="s">
        <v>188</v>
      </c>
      <c r="B145" s="4" t="s">
        <v>187</v>
      </c>
      <c r="C145" s="43"/>
      <c r="D145" s="4"/>
      <c r="E145" s="4"/>
      <c r="F145" s="4"/>
    </row>
    <row r="146" spans="1:6" x14ac:dyDescent="0.25">
      <c r="A146" s="6" t="s">
        <v>190</v>
      </c>
      <c r="B146" s="4" t="s">
        <v>189</v>
      </c>
      <c r="C146" s="44">
        <v>11.3130227564479</v>
      </c>
      <c r="D146" s="7">
        <v>10.5769182753923</v>
      </c>
      <c r="E146" s="7">
        <v>-8.0482467857503404E-2</v>
      </c>
      <c r="F146" s="7">
        <v>0.48894677463877501</v>
      </c>
    </row>
    <row r="147" spans="1:6" x14ac:dyDescent="0.25">
      <c r="A147" s="6" t="s">
        <v>192</v>
      </c>
      <c r="B147" s="4" t="s">
        <v>191</v>
      </c>
      <c r="C147" s="44">
        <v>12.314219031087999</v>
      </c>
      <c r="D147" s="7">
        <v>12.2127978056833</v>
      </c>
      <c r="E147" s="7">
        <v>0.12455294148233501</v>
      </c>
      <c r="F147" s="7">
        <v>0.58335796670464701</v>
      </c>
    </row>
    <row r="148" spans="1:6" x14ac:dyDescent="0.25">
      <c r="A148" s="6" t="s">
        <v>194</v>
      </c>
      <c r="B148" s="4" t="s">
        <v>193</v>
      </c>
      <c r="C148" s="44">
        <v>11.853184422225199</v>
      </c>
      <c r="D148" s="7">
        <v>11.024360373787299</v>
      </c>
      <c r="E148" s="7">
        <v>0.72262194122037005</v>
      </c>
      <c r="F148" s="7">
        <v>1.0940968249448699</v>
      </c>
    </row>
    <row r="149" spans="1:6" x14ac:dyDescent="0.25">
      <c r="A149" s="6" t="s">
        <v>196</v>
      </c>
      <c r="B149" s="4" t="s">
        <v>195</v>
      </c>
      <c r="C149" s="44">
        <v>11.8986093667032</v>
      </c>
      <c r="D149" s="7">
        <v>11.4265233599367</v>
      </c>
      <c r="E149" s="7">
        <v>-8.6343754125928596E-2</v>
      </c>
      <c r="F149" s="7">
        <v>0.48665748415480498</v>
      </c>
    </row>
    <row r="150" spans="1:6" x14ac:dyDescent="0.25">
      <c r="A150" s="6" t="s">
        <v>198</v>
      </c>
      <c r="B150" s="4" t="s">
        <v>197</v>
      </c>
      <c r="C150" s="44">
        <v>11.872484990935799</v>
      </c>
      <c r="D150" s="7">
        <v>11.4576853307431</v>
      </c>
      <c r="E150" s="7">
        <v>-7.4948877103930805E-2</v>
      </c>
      <c r="F150" s="7">
        <v>0.49668378450904699</v>
      </c>
    </row>
    <row r="151" spans="1:6" x14ac:dyDescent="0.25">
      <c r="A151" s="6" t="s">
        <v>200</v>
      </c>
      <c r="B151" s="4" t="s">
        <v>199</v>
      </c>
      <c r="C151" s="44">
        <v>12.7383932621734</v>
      </c>
      <c r="D151" s="4"/>
      <c r="E151" s="7">
        <v>0.26040886624754001</v>
      </c>
      <c r="F151" s="4"/>
    </row>
    <row r="152" spans="1:6" x14ac:dyDescent="0.25">
      <c r="A152" s="6" t="s">
        <v>202</v>
      </c>
      <c r="B152" s="4" t="s">
        <v>201</v>
      </c>
      <c r="C152" s="44">
        <v>11.933053885391001</v>
      </c>
      <c r="D152" s="7">
        <v>11.038262493057401</v>
      </c>
      <c r="E152" s="7">
        <v>7.1462254426681193E-2</v>
      </c>
      <c r="F152" s="7">
        <v>0.63692697099368201</v>
      </c>
    </row>
    <row r="153" spans="1:6" x14ac:dyDescent="0.25">
      <c r="A153" s="4"/>
      <c r="B153" s="4" t="s">
        <v>203</v>
      </c>
      <c r="C153" s="43"/>
      <c r="D153" s="4"/>
      <c r="E153" s="4"/>
      <c r="F153" s="4"/>
    </row>
    <row r="154" spans="1:6" x14ac:dyDescent="0.25">
      <c r="A154" s="6" t="s">
        <v>205</v>
      </c>
      <c r="B154" s="4" t="s">
        <v>204</v>
      </c>
      <c r="C154" s="44">
        <v>11.361055218139001</v>
      </c>
      <c r="D154" s="7">
        <v>10.837486974380999</v>
      </c>
      <c r="E154" s="7">
        <v>0.36630482348038801</v>
      </c>
      <c r="F154" s="7">
        <v>0.88774013335694202</v>
      </c>
    </row>
    <row r="155" spans="1:6" x14ac:dyDescent="0.25">
      <c r="A155" s="4"/>
      <c r="B155" s="4" t="s">
        <v>206</v>
      </c>
      <c r="C155" s="43"/>
      <c r="D155" s="4"/>
      <c r="E155" s="4"/>
      <c r="F155" s="4"/>
    </row>
    <row r="156" spans="1:6" x14ac:dyDescent="0.25">
      <c r="A156" s="6" t="s">
        <v>208</v>
      </c>
      <c r="B156" s="4" t="s">
        <v>207</v>
      </c>
      <c r="C156" s="44">
        <v>13.8464381621211</v>
      </c>
      <c r="D156" s="7">
        <v>12.8504516688031</v>
      </c>
      <c r="E156" s="7">
        <v>0.54763208002707897</v>
      </c>
      <c r="F156" s="7">
        <v>1.2025265963763601</v>
      </c>
    </row>
    <row r="157" spans="1:6" x14ac:dyDescent="0.25">
      <c r="A157" s="4"/>
      <c r="B157" s="4" t="s">
        <v>209</v>
      </c>
      <c r="C157" s="43"/>
      <c r="D157" s="4"/>
      <c r="E157" s="4"/>
      <c r="F157" s="4"/>
    </row>
    <row r="158" spans="1:6" x14ac:dyDescent="0.25">
      <c r="A158" s="6" t="s">
        <v>211</v>
      </c>
      <c r="B158" s="4" t="s">
        <v>210</v>
      </c>
      <c r="C158" s="44">
        <v>13.452159696467801</v>
      </c>
      <c r="D158" s="7">
        <v>13.0116473547116</v>
      </c>
      <c r="E158" s="7">
        <v>0.43821778720390298</v>
      </c>
      <c r="F158" s="7">
        <v>0.78288855295533899</v>
      </c>
    </row>
    <row r="159" spans="1:6" x14ac:dyDescent="0.25">
      <c r="A159" s="4"/>
      <c r="B159" s="4" t="s">
        <v>212</v>
      </c>
      <c r="C159" s="43"/>
      <c r="D159" s="4"/>
      <c r="E159" s="4"/>
      <c r="F159" s="4"/>
    </row>
    <row r="160" spans="1:6" x14ac:dyDescent="0.25">
      <c r="A160" s="6" t="s">
        <v>214</v>
      </c>
      <c r="B160" s="4" t="s">
        <v>213</v>
      </c>
      <c r="C160" s="44">
        <v>12.3997003330007</v>
      </c>
      <c r="D160" s="7">
        <v>11.422351702364001</v>
      </c>
      <c r="E160" s="7">
        <v>0.23851090922531001</v>
      </c>
      <c r="F160" s="7">
        <v>0.64933847208087303</v>
      </c>
    </row>
    <row r="161" spans="1:6" x14ac:dyDescent="0.25">
      <c r="A161" s="4"/>
      <c r="B161" s="4" t="s">
        <v>215</v>
      </c>
      <c r="C161" s="43"/>
      <c r="D161" s="4"/>
      <c r="E161" s="4"/>
      <c r="F161" s="4"/>
    </row>
    <row r="162" spans="1:6" x14ac:dyDescent="0.25">
      <c r="A162" s="6" t="s">
        <v>217</v>
      </c>
      <c r="B162" s="4" t="s">
        <v>216</v>
      </c>
      <c r="C162" s="43"/>
      <c r="D162" s="4"/>
      <c r="E162" s="4"/>
      <c r="F162" s="4"/>
    </row>
    <row r="163" spans="1:6" x14ac:dyDescent="0.25">
      <c r="A163" s="6"/>
      <c r="B163" s="4" t="s">
        <v>1978</v>
      </c>
      <c r="C163" s="44">
        <f>MEDIAN(C124:C162)</f>
        <v>12.314219031087999</v>
      </c>
      <c r="D163" s="7">
        <f>MEDIAN(D124:D162)</f>
        <v>11.4576853307431</v>
      </c>
      <c r="E163" s="7">
        <f>MEDIAN(E124:E162)</f>
        <v>0.12455294148233501</v>
      </c>
      <c r="F163" s="7">
        <f>MEDIAN(F124:F162)</f>
        <v>0.63692697099368201</v>
      </c>
    </row>
    <row r="164" spans="1:6" x14ac:dyDescent="0.25">
      <c r="A164" s="6"/>
      <c r="B164" s="4" t="s">
        <v>218</v>
      </c>
      <c r="C164" s="44">
        <v>12.4343336161006</v>
      </c>
      <c r="D164" s="7">
        <v>11.7034465087938</v>
      </c>
      <c r="E164" s="7">
        <v>0.15294841819466601</v>
      </c>
      <c r="F164" s="7">
        <v>0.65908727235253095</v>
      </c>
    </row>
    <row r="165" spans="1:6" x14ac:dyDescent="0.25">
      <c r="A165" s="6"/>
      <c r="B165" s="4"/>
      <c r="C165" s="44"/>
      <c r="D165" s="7"/>
      <c r="E165" s="7"/>
      <c r="F165" s="7"/>
    </row>
    <row r="166" spans="1:6" x14ac:dyDescent="0.25">
      <c r="A166" s="6"/>
      <c r="B166" s="4"/>
      <c r="C166" s="44"/>
      <c r="D166" s="7"/>
      <c r="E166" s="7"/>
      <c r="F166" s="7"/>
    </row>
    <row r="167" spans="1:6" ht="18" x14ac:dyDescent="0.25">
      <c r="A167" s="8"/>
      <c r="B167" s="8" t="s">
        <v>219</v>
      </c>
      <c r="C167" s="42"/>
      <c r="D167" s="8"/>
      <c r="E167" s="8"/>
      <c r="F167" s="8"/>
    </row>
    <row r="168" spans="1:6" ht="26.25" x14ac:dyDescent="0.25">
      <c r="A168" s="50" t="s">
        <v>0</v>
      </c>
      <c r="B168" s="51"/>
      <c r="C168" s="52" t="s">
        <v>2009</v>
      </c>
      <c r="D168" s="52" t="s">
        <v>2010</v>
      </c>
      <c r="E168" s="52" t="s">
        <v>2011</v>
      </c>
      <c r="F168" s="52" t="s">
        <v>2012</v>
      </c>
    </row>
    <row r="169" spans="1:6" x14ac:dyDescent="0.25">
      <c r="A169" s="4"/>
      <c r="B169" s="4" t="s">
        <v>1974</v>
      </c>
      <c r="C169" s="43"/>
      <c r="D169" s="4"/>
      <c r="E169" s="4"/>
      <c r="F169" s="4"/>
    </row>
    <row r="170" spans="1:6" x14ac:dyDescent="0.25">
      <c r="A170" s="4"/>
      <c r="B170" s="4" t="s">
        <v>220</v>
      </c>
      <c r="C170" s="43"/>
      <c r="D170" s="4"/>
      <c r="E170" s="4"/>
      <c r="F170" s="4"/>
    </row>
    <row r="171" spans="1:6" x14ac:dyDescent="0.25">
      <c r="A171" s="6" t="s">
        <v>222</v>
      </c>
      <c r="B171" s="4" t="s">
        <v>221</v>
      </c>
      <c r="C171" s="44">
        <v>15.154571165597501</v>
      </c>
      <c r="D171" s="7">
        <v>13.8702742423611</v>
      </c>
      <c r="E171" s="7">
        <v>0.29673118977204799</v>
      </c>
      <c r="F171" s="7">
        <v>0.64173613768066795</v>
      </c>
    </row>
    <row r="172" spans="1:6" x14ac:dyDescent="0.25">
      <c r="A172" s="4"/>
      <c r="B172" s="4" t="s">
        <v>223</v>
      </c>
      <c r="C172" s="43"/>
      <c r="D172" s="4"/>
      <c r="E172" s="4"/>
      <c r="F172" s="4"/>
    </row>
    <row r="173" spans="1:6" x14ac:dyDescent="0.25">
      <c r="A173" s="6" t="s">
        <v>225</v>
      </c>
      <c r="B173" s="4" t="s">
        <v>224</v>
      </c>
      <c r="C173" s="44">
        <v>15.816683663111601</v>
      </c>
      <c r="D173" s="7">
        <v>14.6529250410674</v>
      </c>
      <c r="E173" s="7">
        <v>0.42949516865342102</v>
      </c>
      <c r="F173" s="7">
        <v>0.84702106269601896</v>
      </c>
    </row>
    <row r="174" spans="1:6" x14ac:dyDescent="0.25">
      <c r="A174" s="6" t="s">
        <v>227</v>
      </c>
      <c r="B174" s="4" t="s">
        <v>226</v>
      </c>
      <c r="C174" s="44">
        <v>13.642673268387799</v>
      </c>
      <c r="D174" s="7">
        <v>12.7693855261987</v>
      </c>
      <c r="E174" s="7">
        <v>0.30603402331610502</v>
      </c>
      <c r="F174" s="7">
        <v>0.71104457066760596</v>
      </c>
    </row>
    <row r="175" spans="1:6" x14ac:dyDescent="0.25">
      <c r="A175" s="6" t="s">
        <v>229</v>
      </c>
      <c r="B175" s="4" t="s">
        <v>228</v>
      </c>
      <c r="C175" s="44">
        <v>13.6121911091843</v>
      </c>
      <c r="D175" s="7">
        <v>12.791297585069</v>
      </c>
      <c r="E175" s="7">
        <v>9.1847554870806397E-2</v>
      </c>
      <c r="F175" s="7">
        <v>0.43666610492304198</v>
      </c>
    </row>
    <row r="176" spans="1:6" x14ac:dyDescent="0.25">
      <c r="A176" s="4"/>
      <c r="B176" s="4" t="s">
        <v>230</v>
      </c>
      <c r="C176" s="43"/>
      <c r="D176" s="4"/>
      <c r="E176" s="4"/>
      <c r="F176" s="4"/>
    </row>
    <row r="177" spans="1:6" x14ac:dyDescent="0.25">
      <c r="A177" s="6" t="s">
        <v>232</v>
      </c>
      <c r="B177" s="4" t="s">
        <v>231</v>
      </c>
      <c r="C177" s="44">
        <v>14.647478007182899</v>
      </c>
      <c r="D177" s="7">
        <v>13.4779835956429</v>
      </c>
      <c r="E177" s="7">
        <v>0.66122189093801897</v>
      </c>
      <c r="F177" s="7">
        <v>0.91387740002276696</v>
      </c>
    </row>
    <row r="178" spans="1:6" x14ac:dyDescent="0.25">
      <c r="A178" s="6" t="s">
        <v>234</v>
      </c>
      <c r="B178" s="4" t="s">
        <v>233</v>
      </c>
      <c r="C178" s="44">
        <v>13.6019077329103</v>
      </c>
      <c r="D178" s="7">
        <v>13.2498604786981</v>
      </c>
      <c r="E178" s="7">
        <v>0.26305950121426402</v>
      </c>
      <c r="F178" s="7">
        <v>0.71927020392173202</v>
      </c>
    </row>
    <row r="179" spans="1:6" x14ac:dyDescent="0.25">
      <c r="A179" s="6" t="s">
        <v>236</v>
      </c>
      <c r="B179" s="4" t="s">
        <v>235</v>
      </c>
      <c r="C179" s="44">
        <v>15.585134303010999</v>
      </c>
      <c r="D179" s="7">
        <v>14.275120376533801</v>
      </c>
      <c r="E179" s="7">
        <v>0.31986130249689698</v>
      </c>
      <c r="F179" s="7">
        <v>0.68805278498440803</v>
      </c>
    </row>
    <row r="180" spans="1:6" x14ac:dyDescent="0.25">
      <c r="A180" s="4"/>
      <c r="B180" s="4" t="s">
        <v>237</v>
      </c>
      <c r="C180" s="43"/>
      <c r="D180" s="4"/>
      <c r="E180" s="4"/>
      <c r="F180" s="4"/>
    </row>
    <row r="181" spans="1:6" x14ac:dyDescent="0.25">
      <c r="A181" s="6" t="s">
        <v>239</v>
      </c>
      <c r="B181" s="4" t="s">
        <v>238</v>
      </c>
      <c r="C181" s="44">
        <v>13.716111337312601</v>
      </c>
      <c r="D181" s="7">
        <v>13.5525196480991</v>
      </c>
      <c r="E181" s="7">
        <v>0.213441765597331</v>
      </c>
      <c r="F181" s="7">
        <v>0.60274499157167805</v>
      </c>
    </row>
    <row r="182" spans="1:6" x14ac:dyDescent="0.25">
      <c r="A182" s="4"/>
      <c r="B182" s="4" t="s">
        <v>240</v>
      </c>
      <c r="C182" s="43"/>
      <c r="D182" s="4"/>
      <c r="E182" s="4"/>
      <c r="F182" s="4"/>
    </row>
    <row r="183" spans="1:6" x14ac:dyDescent="0.25">
      <c r="A183" s="6" t="s">
        <v>242</v>
      </c>
      <c r="B183" s="4" t="s">
        <v>241</v>
      </c>
      <c r="C183" s="44">
        <v>13.773482517792599</v>
      </c>
      <c r="D183" s="7">
        <v>13.593600612010899</v>
      </c>
      <c r="E183" s="7">
        <v>0.227511988756532</v>
      </c>
      <c r="F183" s="7">
        <v>0.62540392760948804</v>
      </c>
    </row>
    <row r="184" spans="1:6" x14ac:dyDescent="0.25">
      <c r="A184" s="6" t="s">
        <v>244</v>
      </c>
      <c r="B184" s="4" t="s">
        <v>243</v>
      </c>
      <c r="C184" s="44">
        <v>12.906361357532299</v>
      </c>
      <c r="D184" s="4"/>
      <c r="E184" s="7">
        <v>-0.28281044916884102</v>
      </c>
      <c r="F184" s="4"/>
    </row>
    <row r="185" spans="1:6" x14ac:dyDescent="0.25">
      <c r="A185" s="6"/>
      <c r="B185" s="4" t="s">
        <v>1978</v>
      </c>
      <c r="C185" s="44">
        <f>MEDIAN(C171:C184)</f>
        <v>13.744796927552599</v>
      </c>
      <c r="D185" s="7">
        <f>MEDIAN(D171:D184)</f>
        <v>13.5525196480991</v>
      </c>
      <c r="E185" s="7">
        <f>MEDIAN(E171:E184)</f>
        <v>0.27989534549315598</v>
      </c>
      <c r="F185" s="7">
        <f>MEDIAN(F171:F184)</f>
        <v>0.68805278498440803</v>
      </c>
    </row>
    <row r="186" spans="1:6" x14ac:dyDescent="0.25">
      <c r="A186" s="6"/>
      <c r="B186" s="4" t="s">
        <v>245</v>
      </c>
      <c r="C186" s="44">
        <v>13.7189009100797</v>
      </c>
      <c r="D186" s="7">
        <v>12.821000928098499</v>
      </c>
      <c r="E186" s="7">
        <v>0.32467140897713898</v>
      </c>
      <c r="F186" s="7">
        <v>0.74175780373262001</v>
      </c>
    </row>
    <row r="187" spans="1:6" x14ac:dyDescent="0.25">
      <c r="A187" s="6"/>
      <c r="B187" s="4"/>
      <c r="C187" s="44"/>
      <c r="D187" s="7"/>
      <c r="E187" s="7"/>
      <c r="F187" s="7"/>
    </row>
    <row r="188" spans="1:6" x14ac:dyDescent="0.25">
      <c r="A188" s="6"/>
      <c r="B188" s="4"/>
      <c r="C188" s="44"/>
      <c r="D188" s="7"/>
      <c r="E188" s="7"/>
      <c r="F188" s="7"/>
    </row>
    <row r="189" spans="1:6" ht="18" x14ac:dyDescent="0.25">
      <c r="A189" s="8"/>
      <c r="B189" s="8" t="s">
        <v>246</v>
      </c>
      <c r="C189" s="42"/>
      <c r="D189" s="8"/>
      <c r="E189" s="8"/>
      <c r="F189" s="8"/>
    </row>
    <row r="190" spans="1:6" ht="26.25" x14ac:dyDescent="0.25">
      <c r="A190" s="50" t="s">
        <v>0</v>
      </c>
      <c r="B190" s="51"/>
      <c r="C190" s="52" t="s">
        <v>2009</v>
      </c>
      <c r="D190" s="52" t="s">
        <v>2010</v>
      </c>
      <c r="E190" s="52" t="s">
        <v>2011</v>
      </c>
      <c r="F190" s="52" t="s">
        <v>2012</v>
      </c>
    </row>
    <row r="191" spans="1:6" x14ac:dyDescent="0.25">
      <c r="A191" s="4"/>
      <c r="B191" s="4" t="s">
        <v>1974</v>
      </c>
      <c r="C191" s="43"/>
      <c r="D191" s="4"/>
      <c r="E191" s="4"/>
      <c r="F191" s="4"/>
    </row>
    <row r="192" spans="1:6" x14ac:dyDescent="0.25">
      <c r="A192" s="4"/>
      <c r="B192" s="4" t="s">
        <v>247</v>
      </c>
      <c r="C192" s="43"/>
      <c r="D192" s="4"/>
      <c r="E192" s="4"/>
      <c r="F192" s="4"/>
    </row>
    <row r="193" spans="1:6" x14ac:dyDescent="0.25">
      <c r="A193" s="6" t="s">
        <v>249</v>
      </c>
      <c r="B193" s="4" t="s">
        <v>248</v>
      </c>
      <c r="C193" s="44">
        <v>11.9522500214958</v>
      </c>
      <c r="D193" s="7">
        <v>10.4983089583496</v>
      </c>
      <c r="E193" s="7">
        <v>0.21201065537518601</v>
      </c>
      <c r="F193" s="7">
        <v>0.83324792529717495</v>
      </c>
    </row>
    <row r="194" spans="1:6" x14ac:dyDescent="0.25">
      <c r="A194" s="4"/>
      <c r="B194" s="4" t="s">
        <v>250</v>
      </c>
      <c r="C194" s="43"/>
      <c r="D194" s="4"/>
      <c r="E194" s="4"/>
      <c r="F194" s="4"/>
    </row>
    <row r="195" spans="1:6" x14ac:dyDescent="0.25">
      <c r="A195" s="6" t="s">
        <v>252</v>
      </c>
      <c r="B195" s="4" t="s">
        <v>251</v>
      </c>
      <c r="C195" s="44">
        <v>11.7589485453713</v>
      </c>
      <c r="D195" s="7">
        <v>10.5051479309166</v>
      </c>
      <c r="E195" s="7">
        <v>0.119537445662334</v>
      </c>
      <c r="F195" s="7">
        <v>0.78473950350464705</v>
      </c>
    </row>
    <row r="196" spans="1:6" x14ac:dyDescent="0.25">
      <c r="A196" s="4"/>
      <c r="B196" s="4" t="s">
        <v>253</v>
      </c>
      <c r="C196" s="43"/>
      <c r="D196" s="4"/>
      <c r="E196" s="4"/>
      <c r="F196" s="4"/>
    </row>
    <row r="197" spans="1:6" x14ac:dyDescent="0.25">
      <c r="A197" s="6" t="s">
        <v>255</v>
      </c>
      <c r="B197" s="4" t="s">
        <v>254</v>
      </c>
      <c r="C197" s="44">
        <v>11.891292868866699</v>
      </c>
      <c r="D197" s="7">
        <v>10.453212449542001</v>
      </c>
      <c r="E197" s="7">
        <v>0.21740503213690399</v>
      </c>
      <c r="F197" s="7">
        <v>0.84444505370755296</v>
      </c>
    </row>
    <row r="198" spans="1:6" x14ac:dyDescent="0.25">
      <c r="A198" s="4"/>
      <c r="B198" s="4" t="s">
        <v>256</v>
      </c>
      <c r="C198" s="43"/>
      <c r="D198" s="4"/>
      <c r="E198" s="4"/>
      <c r="F198" s="4"/>
    </row>
    <row r="199" spans="1:6" x14ac:dyDescent="0.25">
      <c r="A199" s="6" t="s">
        <v>258</v>
      </c>
      <c r="B199" s="4" t="s">
        <v>257</v>
      </c>
      <c r="C199" s="44">
        <v>9.2785988552496992</v>
      </c>
      <c r="D199" s="7">
        <v>9.9317773649181103</v>
      </c>
      <c r="E199" s="7">
        <v>0.20033650936115099</v>
      </c>
      <c r="F199" s="7">
        <v>0.72692156737638602</v>
      </c>
    </row>
    <row r="200" spans="1:6" x14ac:dyDescent="0.25">
      <c r="A200" s="4"/>
      <c r="B200" s="4" t="s">
        <v>259</v>
      </c>
      <c r="C200" s="43"/>
      <c r="D200" s="4"/>
      <c r="E200" s="4"/>
      <c r="F200" s="4"/>
    </row>
    <row r="201" spans="1:6" x14ac:dyDescent="0.25">
      <c r="A201" s="6" t="s">
        <v>261</v>
      </c>
      <c r="B201" s="4" t="s">
        <v>260</v>
      </c>
      <c r="C201" s="44">
        <v>10.2828900240349</v>
      </c>
      <c r="D201" s="7">
        <v>9.3402276697534301</v>
      </c>
      <c r="E201" s="7">
        <v>0.38931828348411202</v>
      </c>
      <c r="F201" s="7">
        <v>0.88965866603821597</v>
      </c>
    </row>
    <row r="202" spans="1:6" x14ac:dyDescent="0.25">
      <c r="A202" s="4"/>
      <c r="B202" s="4" t="s">
        <v>262</v>
      </c>
      <c r="C202" s="43"/>
      <c r="D202" s="4"/>
      <c r="E202" s="4"/>
      <c r="F202" s="4"/>
    </row>
    <row r="203" spans="1:6" x14ac:dyDescent="0.25">
      <c r="A203" s="6" t="s">
        <v>264</v>
      </c>
      <c r="B203" s="4" t="s">
        <v>263</v>
      </c>
      <c r="C203" s="43"/>
      <c r="D203" s="4"/>
      <c r="E203" s="4"/>
      <c r="F203" s="4"/>
    </row>
    <row r="204" spans="1:6" x14ac:dyDescent="0.25">
      <c r="A204" s="4"/>
      <c r="B204" s="4" t="s">
        <v>265</v>
      </c>
      <c r="C204" s="43"/>
      <c r="D204" s="4"/>
      <c r="E204" s="4"/>
      <c r="F204" s="4"/>
    </row>
    <row r="205" spans="1:6" x14ac:dyDescent="0.25">
      <c r="A205" s="6" t="s">
        <v>267</v>
      </c>
      <c r="B205" s="4" t="s">
        <v>266</v>
      </c>
      <c r="C205" s="44">
        <v>11.3586598326479</v>
      </c>
      <c r="D205" s="7">
        <v>11.0936700115522</v>
      </c>
      <c r="E205" s="7">
        <v>0.25829855401366703</v>
      </c>
      <c r="F205" s="7">
        <v>0.91695974964592297</v>
      </c>
    </row>
    <row r="206" spans="1:6" x14ac:dyDescent="0.25">
      <c r="A206" s="4"/>
      <c r="B206" s="4" t="s">
        <v>268</v>
      </c>
      <c r="C206" s="43"/>
      <c r="D206" s="4"/>
      <c r="E206" s="4"/>
      <c r="F206" s="4"/>
    </row>
    <row r="207" spans="1:6" x14ac:dyDescent="0.25">
      <c r="A207" s="6" t="s">
        <v>270</v>
      </c>
      <c r="B207" s="4" t="s">
        <v>269</v>
      </c>
      <c r="C207" s="44">
        <v>11.849708551718701</v>
      </c>
      <c r="D207" s="7">
        <v>11.505474066986</v>
      </c>
      <c r="E207" s="7">
        <v>0.32001447047225801</v>
      </c>
      <c r="F207" s="7">
        <v>0.86968343400924897</v>
      </c>
    </row>
    <row r="208" spans="1:6" x14ac:dyDescent="0.25">
      <c r="A208" s="6" t="s">
        <v>272</v>
      </c>
      <c r="B208" s="4" t="s">
        <v>271</v>
      </c>
      <c r="C208" s="44">
        <v>9.9512874980656996</v>
      </c>
      <c r="D208" s="4"/>
      <c r="E208" s="7">
        <v>0.22418450190091399</v>
      </c>
      <c r="F208" s="4"/>
    </row>
    <row r="209" spans="1:6" x14ac:dyDescent="0.25">
      <c r="A209" s="4"/>
      <c r="B209" s="4" t="s">
        <v>273</v>
      </c>
      <c r="C209" s="43"/>
      <c r="D209" s="4"/>
      <c r="E209" s="4"/>
      <c r="F209" s="4"/>
    </row>
    <row r="210" spans="1:6" x14ac:dyDescent="0.25">
      <c r="A210" s="6" t="s">
        <v>275</v>
      </c>
      <c r="B210" s="4" t="s">
        <v>274</v>
      </c>
      <c r="C210" s="44">
        <v>10.211214966059099</v>
      </c>
      <c r="D210" s="4"/>
      <c r="E210" s="7">
        <v>0.20950913798546</v>
      </c>
      <c r="F210" s="4"/>
    </row>
    <row r="211" spans="1:6" x14ac:dyDescent="0.25">
      <c r="A211" s="4"/>
      <c r="B211" s="4" t="s">
        <v>276</v>
      </c>
      <c r="C211" s="43"/>
      <c r="D211" s="4"/>
      <c r="E211" s="4"/>
      <c r="F211" s="4"/>
    </row>
    <row r="212" spans="1:6" x14ac:dyDescent="0.25">
      <c r="A212" s="6" t="s">
        <v>278</v>
      </c>
      <c r="B212" s="4" t="s">
        <v>277</v>
      </c>
      <c r="C212" s="44">
        <v>9.7912668669015108</v>
      </c>
      <c r="D212" s="7">
        <v>9.1515314106992101</v>
      </c>
      <c r="E212" s="7">
        <v>0.64170387144974195</v>
      </c>
      <c r="F212" s="7">
        <v>1.0248948800975399</v>
      </c>
    </row>
    <row r="213" spans="1:6" x14ac:dyDescent="0.25">
      <c r="A213" s="4"/>
      <c r="B213" s="4" t="s">
        <v>279</v>
      </c>
      <c r="C213" s="43"/>
      <c r="D213" s="4"/>
      <c r="E213" s="4"/>
      <c r="F213" s="4"/>
    </row>
    <row r="214" spans="1:6" x14ac:dyDescent="0.25">
      <c r="A214" s="6" t="s">
        <v>281</v>
      </c>
      <c r="B214" s="4" t="s">
        <v>280</v>
      </c>
      <c r="C214" s="44">
        <v>11.282055122477001</v>
      </c>
      <c r="D214" s="7">
        <v>10.085778277053199</v>
      </c>
      <c r="E214" s="7">
        <v>0.41447961200758199</v>
      </c>
      <c r="F214" s="7">
        <v>1.0293543845442501</v>
      </c>
    </row>
    <row r="215" spans="1:6" x14ac:dyDescent="0.25">
      <c r="A215" s="6" t="s">
        <v>283</v>
      </c>
      <c r="B215" s="4" t="s">
        <v>282</v>
      </c>
      <c r="C215" s="44">
        <v>10.5488701204445</v>
      </c>
      <c r="D215" s="7">
        <v>10.1049660476412</v>
      </c>
      <c r="E215" s="7">
        <v>0.26293939675644401</v>
      </c>
      <c r="F215" s="7">
        <v>0.89939397881010996</v>
      </c>
    </row>
    <row r="216" spans="1:6" x14ac:dyDescent="0.25">
      <c r="A216" s="4"/>
      <c r="B216" s="4" t="s">
        <v>284</v>
      </c>
      <c r="C216" s="43"/>
      <c r="D216" s="4"/>
      <c r="E216" s="4"/>
      <c r="F216" s="4"/>
    </row>
    <row r="217" spans="1:6" x14ac:dyDescent="0.25">
      <c r="A217" s="6" t="s">
        <v>286</v>
      </c>
      <c r="B217" s="4" t="s">
        <v>285</v>
      </c>
      <c r="C217" s="44">
        <v>10.5516176069496</v>
      </c>
      <c r="D217" s="7">
        <v>10.1160309897597</v>
      </c>
      <c r="E217" s="7">
        <v>0.27729148870499098</v>
      </c>
      <c r="F217" s="7">
        <v>0.90351323825893104</v>
      </c>
    </row>
    <row r="218" spans="1:6" x14ac:dyDescent="0.25">
      <c r="A218" s="6" t="s">
        <v>288</v>
      </c>
      <c r="B218" s="4" t="s">
        <v>287</v>
      </c>
      <c r="C218" s="44">
        <v>10.625095135425701</v>
      </c>
      <c r="D218" s="7">
        <v>10.1684198624493</v>
      </c>
      <c r="E218" s="7">
        <v>0.27707435659726098</v>
      </c>
      <c r="F218" s="7">
        <v>0.90530698304632395</v>
      </c>
    </row>
    <row r="219" spans="1:6" x14ac:dyDescent="0.25">
      <c r="A219" s="4"/>
      <c r="B219" s="4" t="s">
        <v>289</v>
      </c>
      <c r="C219" s="43"/>
      <c r="D219" s="4"/>
      <c r="E219" s="4"/>
      <c r="F219" s="4"/>
    </row>
    <row r="220" spans="1:6" x14ac:dyDescent="0.25">
      <c r="A220" s="6" t="s">
        <v>291</v>
      </c>
      <c r="B220" s="4" t="s">
        <v>290</v>
      </c>
      <c r="C220" s="44">
        <v>10.490256589418699</v>
      </c>
      <c r="D220" s="7">
        <v>10.0682226605417</v>
      </c>
      <c r="E220" s="7">
        <v>0.268263758421458</v>
      </c>
      <c r="F220" s="7">
        <v>0.90482242857543305</v>
      </c>
    </row>
    <row r="221" spans="1:6" x14ac:dyDescent="0.25">
      <c r="A221" s="4"/>
      <c r="B221" s="4" t="s">
        <v>292</v>
      </c>
      <c r="C221" s="43"/>
      <c r="D221" s="4"/>
      <c r="E221" s="4"/>
      <c r="F221" s="4"/>
    </row>
    <row r="222" spans="1:6" x14ac:dyDescent="0.25">
      <c r="A222" s="6" t="s">
        <v>294</v>
      </c>
      <c r="B222" s="4" t="s">
        <v>293</v>
      </c>
      <c r="C222" s="44">
        <v>10.602591255288401</v>
      </c>
      <c r="D222" s="7">
        <v>9.9404059684575401</v>
      </c>
      <c r="E222" s="7">
        <v>0.50060900538163899</v>
      </c>
      <c r="F222" s="7">
        <v>0.97266858952280799</v>
      </c>
    </row>
    <row r="223" spans="1:6" x14ac:dyDescent="0.25">
      <c r="A223" s="6" t="s">
        <v>296</v>
      </c>
      <c r="B223" s="4" t="s">
        <v>295</v>
      </c>
      <c r="C223" s="44">
        <v>12.4344127865164</v>
      </c>
      <c r="D223" s="7">
        <v>12.957287379641899</v>
      </c>
      <c r="E223" s="7">
        <v>7.8627042169990197E-2</v>
      </c>
      <c r="F223" s="7">
        <v>0.324706840427334</v>
      </c>
    </row>
    <row r="224" spans="1:6" x14ac:dyDescent="0.25">
      <c r="A224" s="6" t="s">
        <v>298</v>
      </c>
      <c r="B224" s="4" t="s">
        <v>297</v>
      </c>
      <c r="C224" s="44">
        <v>11.957683482136099</v>
      </c>
      <c r="D224" s="4"/>
      <c r="E224" s="7">
        <v>0.23241882088775001</v>
      </c>
      <c r="F224" s="4"/>
    </row>
    <row r="225" spans="1:6" x14ac:dyDescent="0.25">
      <c r="A225" s="4"/>
      <c r="B225" s="4" t="s">
        <v>299</v>
      </c>
      <c r="C225" s="43"/>
      <c r="D225" s="4"/>
      <c r="E225" s="4"/>
      <c r="F225" s="4"/>
    </row>
    <row r="226" spans="1:6" x14ac:dyDescent="0.25">
      <c r="A226" s="6" t="s">
        <v>301</v>
      </c>
      <c r="B226" s="4" t="s">
        <v>300</v>
      </c>
      <c r="C226" s="44">
        <v>10.8092168584093</v>
      </c>
      <c r="D226" s="7">
        <v>10.3052381701992</v>
      </c>
      <c r="E226" s="7">
        <v>0.55250938499010505</v>
      </c>
      <c r="F226" s="7">
        <v>0.85118505239694198</v>
      </c>
    </row>
    <row r="227" spans="1:6" x14ac:dyDescent="0.25">
      <c r="A227" s="6" t="s">
        <v>303</v>
      </c>
      <c r="B227" s="4" t="s">
        <v>302</v>
      </c>
      <c r="C227" s="44">
        <v>10.130788414942799</v>
      </c>
      <c r="D227" s="4"/>
      <c r="E227" s="7">
        <v>0.30273128797863602</v>
      </c>
      <c r="F227" s="4"/>
    </row>
    <row r="228" spans="1:6" x14ac:dyDescent="0.25">
      <c r="A228" s="6" t="s">
        <v>305</v>
      </c>
      <c r="B228" s="4" t="s">
        <v>304</v>
      </c>
      <c r="C228" s="44">
        <v>11.945978335503</v>
      </c>
      <c r="D228" s="7">
        <v>11.181503776599399</v>
      </c>
      <c r="E228" s="7">
        <v>0.103742835196863</v>
      </c>
      <c r="F228" s="7">
        <v>0.78034026152812597</v>
      </c>
    </row>
    <row r="229" spans="1:6" x14ac:dyDescent="0.25">
      <c r="A229" s="6" t="s">
        <v>307</v>
      </c>
      <c r="B229" s="4" t="s">
        <v>306</v>
      </c>
      <c r="C229" s="44">
        <v>11.7824059324922</v>
      </c>
      <c r="D229" s="7">
        <v>10.7759283421581</v>
      </c>
      <c r="E229" s="7">
        <v>0.188285203522257</v>
      </c>
      <c r="F229" s="7">
        <v>0.83118127472717696</v>
      </c>
    </row>
    <row r="230" spans="1:6" x14ac:dyDescent="0.25">
      <c r="A230" s="6" t="s">
        <v>309</v>
      </c>
      <c r="B230" s="4" t="s">
        <v>308</v>
      </c>
      <c r="C230" s="44">
        <v>12.107107167357199</v>
      </c>
      <c r="D230" s="7">
        <v>11.0126022601094</v>
      </c>
      <c r="E230" s="7">
        <v>0.14773552725321301</v>
      </c>
      <c r="F230" s="7">
        <v>0.80707328675217505</v>
      </c>
    </row>
    <row r="231" spans="1:6" x14ac:dyDescent="0.25">
      <c r="A231" s="6" t="s">
        <v>311</v>
      </c>
      <c r="B231" s="4" t="s">
        <v>310</v>
      </c>
      <c r="C231" s="43"/>
      <c r="D231" s="4"/>
      <c r="E231" s="4"/>
      <c r="F231" s="4"/>
    </row>
    <row r="232" spans="1:6" x14ac:dyDescent="0.25">
      <c r="A232" s="6" t="s">
        <v>313</v>
      </c>
      <c r="B232" s="4" t="s">
        <v>312</v>
      </c>
      <c r="C232" s="44">
        <v>11.505192603741801</v>
      </c>
      <c r="D232" s="7">
        <v>10.6834508008708</v>
      </c>
      <c r="E232" s="7">
        <v>8.9586154795047696E-2</v>
      </c>
      <c r="F232" s="7">
        <v>0.62162437371873602</v>
      </c>
    </row>
    <row r="233" spans="1:6" x14ac:dyDescent="0.25">
      <c r="A233" s="4"/>
      <c r="B233" s="4" t="s">
        <v>314</v>
      </c>
      <c r="C233" s="43"/>
      <c r="D233" s="4"/>
      <c r="E233" s="4"/>
      <c r="F233" s="4"/>
    </row>
    <row r="234" spans="1:6" x14ac:dyDescent="0.25">
      <c r="A234" s="6" t="s">
        <v>316</v>
      </c>
      <c r="B234" s="4" t="s">
        <v>315</v>
      </c>
      <c r="C234" s="44">
        <v>12.325504201523399</v>
      </c>
      <c r="D234" s="7">
        <v>11.684182803590399</v>
      </c>
      <c r="E234" s="7">
        <v>0.23243339786564901</v>
      </c>
      <c r="F234" s="7">
        <v>0.99567945313858097</v>
      </c>
    </row>
    <row r="235" spans="1:6" x14ac:dyDescent="0.25">
      <c r="A235" s="4"/>
      <c r="B235" s="4" t="s">
        <v>317</v>
      </c>
      <c r="C235" s="43"/>
      <c r="D235" s="4"/>
      <c r="E235" s="4"/>
      <c r="F235" s="4"/>
    </row>
    <row r="236" spans="1:6" x14ac:dyDescent="0.25">
      <c r="A236" s="6" t="s">
        <v>319</v>
      </c>
      <c r="B236" s="4" t="s">
        <v>318</v>
      </c>
      <c r="C236" s="44">
        <v>11.9334255438288</v>
      </c>
      <c r="D236" s="7">
        <v>10.879581518471801</v>
      </c>
      <c r="E236" s="7">
        <v>0.46651667864767898</v>
      </c>
      <c r="F236" s="7">
        <v>0.95192932396754604</v>
      </c>
    </row>
    <row r="237" spans="1:6" x14ac:dyDescent="0.25">
      <c r="A237" s="4"/>
      <c r="B237" s="4" t="s">
        <v>320</v>
      </c>
      <c r="C237" s="43"/>
      <c r="D237" s="4"/>
      <c r="E237" s="4"/>
      <c r="F237" s="4"/>
    </row>
    <row r="238" spans="1:6" x14ac:dyDescent="0.25">
      <c r="A238" s="6" t="s">
        <v>322</v>
      </c>
      <c r="B238" s="4" t="s">
        <v>321</v>
      </c>
      <c r="C238" s="43"/>
      <c r="D238" s="4"/>
      <c r="E238" s="4"/>
      <c r="F238" s="4"/>
    </row>
    <row r="239" spans="1:6" x14ac:dyDescent="0.25">
      <c r="A239" s="4"/>
      <c r="B239" s="4" t="s">
        <v>323</v>
      </c>
      <c r="C239" s="43"/>
      <c r="D239" s="4"/>
      <c r="E239" s="4"/>
      <c r="F239" s="4"/>
    </row>
    <row r="240" spans="1:6" x14ac:dyDescent="0.25">
      <c r="A240" s="6" t="s">
        <v>325</v>
      </c>
      <c r="B240" s="4" t="s">
        <v>324</v>
      </c>
      <c r="C240" s="44">
        <v>11.159477700081</v>
      </c>
      <c r="D240" s="7">
        <v>10.3962029678134</v>
      </c>
      <c r="E240" s="7">
        <v>0.50792551648933704</v>
      </c>
      <c r="F240" s="7">
        <v>1.2267388734859399</v>
      </c>
    </row>
    <row r="241" spans="1:6" x14ac:dyDescent="0.25">
      <c r="A241" s="6" t="s">
        <v>327</v>
      </c>
      <c r="B241" s="4" t="s">
        <v>326</v>
      </c>
      <c r="C241" s="44">
        <v>11.8842877448501</v>
      </c>
      <c r="D241" s="7">
        <v>10.380599042336099</v>
      </c>
      <c r="E241" s="7">
        <v>0.51305062074666796</v>
      </c>
      <c r="F241" s="7">
        <v>0.89923175132577804</v>
      </c>
    </row>
    <row r="242" spans="1:6" x14ac:dyDescent="0.25">
      <c r="A242" s="6" t="s">
        <v>329</v>
      </c>
      <c r="B242" s="4" t="s">
        <v>328</v>
      </c>
      <c r="C242" s="44">
        <v>10.458656866498799</v>
      </c>
      <c r="D242" s="7">
        <v>9.8626689884003493</v>
      </c>
      <c r="E242" s="7">
        <v>0.42243635387227801</v>
      </c>
      <c r="F242" s="7">
        <v>1.0884998883335599</v>
      </c>
    </row>
    <row r="243" spans="1:6" x14ac:dyDescent="0.25">
      <c r="A243" s="6" t="s">
        <v>331</v>
      </c>
      <c r="B243" s="4" t="s">
        <v>330</v>
      </c>
      <c r="C243" s="44">
        <v>10.4479086687258</v>
      </c>
      <c r="D243" s="7">
        <v>9.8609450538974706</v>
      </c>
      <c r="E243" s="7">
        <v>0.40701298536483799</v>
      </c>
      <c r="F243" s="7">
        <v>1.08127588855284</v>
      </c>
    </row>
    <row r="244" spans="1:6" x14ac:dyDescent="0.25">
      <c r="A244" s="6" t="s">
        <v>333</v>
      </c>
      <c r="B244" s="4" t="s">
        <v>332</v>
      </c>
      <c r="C244" s="44">
        <v>10.8110149307316</v>
      </c>
      <c r="D244" s="4"/>
      <c r="E244" s="7">
        <v>0.35750585699163101</v>
      </c>
      <c r="F244" s="4"/>
    </row>
    <row r="245" spans="1:6" x14ac:dyDescent="0.25">
      <c r="A245" s="6" t="s">
        <v>335</v>
      </c>
      <c r="B245" s="4" t="s">
        <v>334</v>
      </c>
      <c r="C245" s="44">
        <v>12.1241937811675</v>
      </c>
      <c r="D245" s="7">
        <v>10.8699310903185</v>
      </c>
      <c r="E245" s="7">
        <v>0.55267347265045896</v>
      </c>
      <c r="F245" s="7">
        <v>0.93653266074456298</v>
      </c>
    </row>
    <row r="246" spans="1:6" x14ac:dyDescent="0.25">
      <c r="A246" s="6" t="s">
        <v>337</v>
      </c>
      <c r="B246" s="4" t="s">
        <v>336</v>
      </c>
      <c r="C246" s="44">
        <v>11.5788234712102</v>
      </c>
      <c r="D246" s="7">
        <v>10.259457871525999</v>
      </c>
      <c r="E246" s="7">
        <v>0.41205662334752602</v>
      </c>
      <c r="F246" s="7">
        <v>1.0211464537410899</v>
      </c>
    </row>
    <row r="247" spans="1:6" x14ac:dyDescent="0.25">
      <c r="A247" s="6" t="s">
        <v>339</v>
      </c>
      <c r="B247" s="4" t="s">
        <v>338</v>
      </c>
      <c r="C247" s="44">
        <v>10.837042525599299</v>
      </c>
      <c r="D247" s="7">
        <v>9.6764406785840809</v>
      </c>
      <c r="E247" s="7">
        <v>0.114951294274538</v>
      </c>
      <c r="F247" s="7">
        <v>0.76259318422218003</v>
      </c>
    </row>
    <row r="248" spans="1:6" x14ac:dyDescent="0.25">
      <c r="A248" s="6" t="s">
        <v>341</v>
      </c>
      <c r="B248" s="4" t="s">
        <v>340</v>
      </c>
      <c r="C248" s="44">
        <v>9.3716628057220301</v>
      </c>
      <c r="D248" s="7">
        <v>8.5615910892012597</v>
      </c>
      <c r="E248" s="7">
        <v>0.369640564778206</v>
      </c>
      <c r="F248" s="7">
        <v>1.08478383810021</v>
      </c>
    </row>
    <row r="249" spans="1:6" x14ac:dyDescent="0.25">
      <c r="A249" s="6" t="s">
        <v>343</v>
      </c>
      <c r="B249" s="4" t="s">
        <v>342</v>
      </c>
      <c r="C249" s="44">
        <v>8.6606341790900494</v>
      </c>
      <c r="D249" s="7">
        <v>7.9461090080140204</v>
      </c>
      <c r="E249" s="7">
        <v>0.49083794491567301</v>
      </c>
      <c r="F249" s="7">
        <v>1.0079841025526299</v>
      </c>
    </row>
    <row r="250" spans="1:6" x14ac:dyDescent="0.25">
      <c r="A250" s="6" t="s">
        <v>345</v>
      </c>
      <c r="B250" s="4" t="s">
        <v>344</v>
      </c>
      <c r="C250" s="44">
        <v>11.8235181013195</v>
      </c>
      <c r="D250" s="7">
        <v>10.4782757927309</v>
      </c>
      <c r="E250" s="7">
        <v>0.66010645299848902</v>
      </c>
      <c r="F250" s="7">
        <v>1.1784975274359899</v>
      </c>
    </row>
    <row r="251" spans="1:6" x14ac:dyDescent="0.25">
      <c r="A251" s="6" t="s">
        <v>347</v>
      </c>
      <c r="B251" s="4" t="s">
        <v>346</v>
      </c>
      <c r="C251" s="44">
        <v>11.8115178664626</v>
      </c>
      <c r="D251" s="7">
        <v>10.5507274568795</v>
      </c>
      <c r="E251" s="7">
        <v>0.66225497809983302</v>
      </c>
      <c r="F251" s="7">
        <v>1.14774863532737</v>
      </c>
    </row>
    <row r="252" spans="1:6" x14ac:dyDescent="0.25">
      <c r="A252" s="6" t="s">
        <v>349</v>
      </c>
      <c r="B252" s="4" t="s">
        <v>348</v>
      </c>
      <c r="C252" s="43"/>
      <c r="D252" s="4"/>
      <c r="E252" s="4"/>
      <c r="F252" s="4"/>
    </row>
    <row r="253" spans="1:6" x14ac:dyDescent="0.25">
      <c r="A253" s="6" t="s">
        <v>351</v>
      </c>
      <c r="B253" s="4" t="s">
        <v>350</v>
      </c>
      <c r="C253" s="43"/>
      <c r="D253" s="4"/>
      <c r="E253" s="4"/>
      <c r="F253" s="4"/>
    </row>
    <row r="254" spans="1:6" x14ac:dyDescent="0.25">
      <c r="A254" s="6" t="s">
        <v>353</v>
      </c>
      <c r="B254" s="4" t="s">
        <v>352</v>
      </c>
      <c r="C254" s="43"/>
      <c r="D254" s="4"/>
      <c r="E254" s="4"/>
      <c r="F254" s="4"/>
    </row>
    <row r="255" spans="1:6" x14ac:dyDescent="0.25">
      <c r="A255" s="6" t="s">
        <v>355</v>
      </c>
      <c r="B255" s="4" t="s">
        <v>354</v>
      </c>
      <c r="C255" s="43"/>
      <c r="D255" s="4"/>
      <c r="E255" s="4"/>
      <c r="F255" s="4"/>
    </row>
    <row r="256" spans="1:6" x14ac:dyDescent="0.25">
      <c r="A256" s="6" t="s">
        <v>357</v>
      </c>
      <c r="B256" s="4" t="s">
        <v>356</v>
      </c>
      <c r="C256" s="44">
        <v>12.0123703760599</v>
      </c>
      <c r="D256" s="7">
        <v>11.2181734107858</v>
      </c>
      <c r="E256" s="7">
        <v>0.20809968105089</v>
      </c>
      <c r="F256" s="7">
        <v>1.0207755155835501</v>
      </c>
    </row>
    <row r="257" spans="1:6" x14ac:dyDescent="0.25">
      <c r="A257" s="6" t="s">
        <v>359</v>
      </c>
      <c r="B257" s="4" t="s">
        <v>358</v>
      </c>
      <c r="C257" s="44">
        <v>12.088628613489201</v>
      </c>
      <c r="D257" s="7">
        <v>10.7807598618356</v>
      </c>
      <c r="E257" s="7">
        <v>0.443844004329012</v>
      </c>
      <c r="F257" s="7">
        <v>0.93464972626090603</v>
      </c>
    </row>
    <row r="258" spans="1:6" x14ac:dyDescent="0.25">
      <c r="A258" s="6" t="s">
        <v>361</v>
      </c>
      <c r="B258" s="4" t="s">
        <v>360</v>
      </c>
      <c r="C258" s="44">
        <v>13.0158583852568</v>
      </c>
      <c r="D258" s="7">
        <v>11.669535794631299</v>
      </c>
      <c r="E258" s="7">
        <v>0.447530046632658</v>
      </c>
      <c r="F258" s="7">
        <v>1.03484917125567</v>
      </c>
    </row>
    <row r="259" spans="1:6" x14ac:dyDescent="0.25">
      <c r="A259" s="6" t="s">
        <v>363</v>
      </c>
      <c r="B259" s="4" t="s">
        <v>362</v>
      </c>
      <c r="C259" s="44">
        <v>11.8999754986481</v>
      </c>
      <c r="D259" s="7">
        <v>10.593872068637699</v>
      </c>
      <c r="E259" s="7">
        <v>0.230859425703375</v>
      </c>
      <c r="F259" s="7">
        <v>0.81038363154755</v>
      </c>
    </row>
    <row r="260" spans="1:6" x14ac:dyDescent="0.25">
      <c r="A260" s="4"/>
      <c r="B260" s="4" t="s">
        <v>364</v>
      </c>
      <c r="C260" s="43"/>
      <c r="D260" s="4"/>
      <c r="E260" s="4"/>
      <c r="F260" s="4"/>
    </row>
    <row r="261" spans="1:6" x14ac:dyDescent="0.25">
      <c r="A261" s="6" t="s">
        <v>366</v>
      </c>
      <c r="B261" s="4" t="s">
        <v>365</v>
      </c>
      <c r="C261" s="43"/>
      <c r="D261" s="4"/>
      <c r="E261" s="4"/>
      <c r="F261" s="4"/>
    </row>
    <row r="262" spans="1:6" x14ac:dyDescent="0.25">
      <c r="A262" s="6" t="s">
        <v>368</v>
      </c>
      <c r="B262" s="4" t="s">
        <v>367</v>
      </c>
      <c r="C262" s="43"/>
      <c r="D262" s="4"/>
      <c r="E262" s="4"/>
      <c r="F262" s="4"/>
    </row>
    <row r="263" spans="1:6" x14ac:dyDescent="0.25">
      <c r="A263" s="4"/>
      <c r="B263" s="4" t="s">
        <v>369</v>
      </c>
      <c r="C263" s="43"/>
      <c r="D263" s="4"/>
      <c r="E263" s="4"/>
      <c r="F263" s="4"/>
    </row>
    <row r="264" spans="1:6" x14ac:dyDescent="0.25">
      <c r="A264" s="6" t="s">
        <v>371</v>
      </c>
      <c r="B264" s="4" t="s">
        <v>370</v>
      </c>
      <c r="C264" s="44">
        <v>13.538414577008</v>
      </c>
      <c r="D264" s="7">
        <v>12.345988452438601</v>
      </c>
      <c r="E264" s="7">
        <v>0.200996520828989</v>
      </c>
      <c r="F264" s="7">
        <v>0.558251953998252</v>
      </c>
    </row>
    <row r="265" spans="1:6" x14ac:dyDescent="0.25">
      <c r="A265" s="4"/>
      <c r="B265" s="4" t="s">
        <v>372</v>
      </c>
      <c r="C265" s="43"/>
      <c r="D265" s="4"/>
      <c r="E265" s="4"/>
      <c r="F265" s="4"/>
    </row>
    <row r="266" spans="1:6" x14ac:dyDescent="0.25">
      <c r="A266" s="6" t="s">
        <v>374</v>
      </c>
      <c r="B266" s="4" t="s">
        <v>373</v>
      </c>
      <c r="C266" s="43"/>
      <c r="D266" s="4"/>
      <c r="E266" s="4"/>
      <c r="F266" s="4"/>
    </row>
    <row r="267" spans="1:6" x14ac:dyDescent="0.25">
      <c r="A267" s="4"/>
      <c r="B267" s="4" t="s">
        <v>375</v>
      </c>
      <c r="C267" s="43"/>
      <c r="D267" s="4"/>
      <c r="E267" s="4"/>
      <c r="F267" s="4"/>
    </row>
    <row r="268" spans="1:6" x14ac:dyDescent="0.25">
      <c r="A268" s="6" t="s">
        <v>377</v>
      </c>
      <c r="B268" s="4" t="s">
        <v>376</v>
      </c>
      <c r="C268" s="44">
        <v>13.735670473088801</v>
      </c>
      <c r="D268" s="7">
        <v>12.4110635478176</v>
      </c>
      <c r="E268" s="7">
        <v>0.151280072312029</v>
      </c>
      <c r="F268" s="7">
        <v>0.53318528878935201</v>
      </c>
    </row>
    <row r="269" spans="1:6" x14ac:dyDescent="0.25">
      <c r="A269" s="4"/>
      <c r="B269" s="4" t="s">
        <v>378</v>
      </c>
      <c r="C269" s="43"/>
      <c r="D269" s="4"/>
      <c r="E269" s="4"/>
      <c r="F269" s="4"/>
    </row>
    <row r="270" spans="1:6" x14ac:dyDescent="0.25">
      <c r="A270" s="6" t="s">
        <v>380</v>
      </c>
      <c r="B270" s="4" t="s">
        <v>379</v>
      </c>
      <c r="C270" s="44">
        <v>12.1769206026845</v>
      </c>
      <c r="D270" s="7">
        <v>10.9245189397475</v>
      </c>
      <c r="E270" s="7">
        <v>0.43352906054014001</v>
      </c>
      <c r="F270" s="7">
        <v>0.87640981014126995</v>
      </c>
    </row>
    <row r="271" spans="1:6" x14ac:dyDescent="0.25">
      <c r="A271" s="4"/>
      <c r="B271" s="4" t="s">
        <v>381</v>
      </c>
      <c r="C271" s="43"/>
      <c r="D271" s="4"/>
      <c r="E271" s="4"/>
      <c r="F271" s="4"/>
    </row>
    <row r="272" spans="1:6" x14ac:dyDescent="0.25">
      <c r="A272" s="6" t="s">
        <v>383</v>
      </c>
      <c r="B272" s="4" t="s">
        <v>382</v>
      </c>
      <c r="C272" s="44">
        <v>10.676425276906199</v>
      </c>
      <c r="D272" s="7">
        <v>10.720366096337701</v>
      </c>
      <c r="E272" s="7">
        <v>0.52656377896921402</v>
      </c>
      <c r="F272" s="7">
        <v>0.95025785629307302</v>
      </c>
    </row>
    <row r="273" spans="1:6" x14ac:dyDescent="0.25">
      <c r="A273" s="4"/>
      <c r="B273" s="4" t="s">
        <v>384</v>
      </c>
      <c r="C273" s="43"/>
      <c r="D273" s="4"/>
      <c r="E273" s="4"/>
      <c r="F273" s="4"/>
    </row>
    <row r="274" spans="1:6" x14ac:dyDescent="0.25">
      <c r="A274" s="6" t="s">
        <v>386</v>
      </c>
      <c r="B274" s="4" t="s">
        <v>385</v>
      </c>
      <c r="C274" s="44">
        <v>10.7188192357498</v>
      </c>
      <c r="D274" s="7">
        <v>10.705679342574999</v>
      </c>
      <c r="E274" s="7">
        <v>0.54240508062224102</v>
      </c>
      <c r="F274" s="7">
        <v>0.96591717171263103</v>
      </c>
    </row>
    <row r="275" spans="1:6" x14ac:dyDescent="0.25">
      <c r="A275" s="4"/>
      <c r="B275" s="4" t="s">
        <v>387</v>
      </c>
      <c r="C275" s="43"/>
      <c r="D275" s="4"/>
      <c r="E275" s="4"/>
      <c r="F275" s="4"/>
    </row>
    <row r="276" spans="1:6" x14ac:dyDescent="0.25">
      <c r="A276" s="6" t="s">
        <v>389</v>
      </c>
      <c r="B276" s="4" t="s">
        <v>388</v>
      </c>
      <c r="C276" s="44">
        <v>12.241154011083699</v>
      </c>
      <c r="D276" s="7">
        <v>11.042245508782401</v>
      </c>
      <c r="E276" s="7">
        <v>0.40410273739174501</v>
      </c>
      <c r="F276" s="7">
        <v>0.86878442604586303</v>
      </c>
    </row>
    <row r="277" spans="1:6" x14ac:dyDescent="0.25">
      <c r="A277" s="6" t="s">
        <v>391</v>
      </c>
      <c r="B277" s="4" t="s">
        <v>390</v>
      </c>
      <c r="C277" s="44">
        <v>10.4470231538311</v>
      </c>
      <c r="D277" s="7">
        <v>9.9324830842978198</v>
      </c>
      <c r="E277" s="7">
        <v>0.35490318390901099</v>
      </c>
      <c r="F277" s="7">
        <v>0.93002506834687304</v>
      </c>
    </row>
    <row r="278" spans="1:6" x14ac:dyDescent="0.25">
      <c r="A278" s="6" t="s">
        <v>393</v>
      </c>
      <c r="B278" s="4" t="s">
        <v>392</v>
      </c>
      <c r="C278" s="44">
        <v>10.641941928654999</v>
      </c>
      <c r="D278" s="7">
        <v>10.1512356292123</v>
      </c>
      <c r="E278" s="7">
        <v>6.4437272589045497E-2</v>
      </c>
      <c r="F278" s="7">
        <v>0.723413738585022</v>
      </c>
    </row>
    <row r="279" spans="1:6" x14ac:dyDescent="0.25">
      <c r="A279" s="4"/>
      <c r="B279" s="4" t="s">
        <v>394</v>
      </c>
      <c r="C279" s="43"/>
      <c r="D279" s="4"/>
      <c r="E279" s="4"/>
      <c r="F279" s="4"/>
    </row>
    <row r="280" spans="1:6" x14ac:dyDescent="0.25">
      <c r="A280" s="6" t="s">
        <v>396</v>
      </c>
      <c r="B280" s="4" t="s">
        <v>395</v>
      </c>
      <c r="C280" s="43"/>
      <c r="D280" s="4"/>
      <c r="E280" s="4"/>
      <c r="F280" s="4"/>
    </row>
    <row r="281" spans="1:6" x14ac:dyDescent="0.25">
      <c r="A281" s="4"/>
      <c r="B281" s="4" t="s">
        <v>397</v>
      </c>
      <c r="C281" s="43"/>
      <c r="D281" s="4"/>
      <c r="E281" s="4"/>
      <c r="F281" s="4"/>
    </row>
    <row r="282" spans="1:6" x14ac:dyDescent="0.25">
      <c r="A282" s="6" t="s">
        <v>399</v>
      </c>
      <c r="B282" s="4" t="s">
        <v>398</v>
      </c>
      <c r="C282" s="44">
        <v>11.0996385685226</v>
      </c>
      <c r="D282" s="7">
        <v>9.9069529349786105</v>
      </c>
      <c r="E282" s="7">
        <v>0.42332730848990502</v>
      </c>
      <c r="F282" s="7">
        <v>0.99906660522242097</v>
      </c>
    </row>
    <row r="283" spans="1:6" x14ac:dyDescent="0.25">
      <c r="A283" s="4"/>
      <c r="B283" s="4" t="s">
        <v>400</v>
      </c>
      <c r="C283" s="43"/>
      <c r="D283" s="4"/>
      <c r="E283" s="4"/>
      <c r="F283" s="4"/>
    </row>
    <row r="284" spans="1:6" x14ac:dyDescent="0.25">
      <c r="A284" s="6" t="s">
        <v>402</v>
      </c>
      <c r="B284" s="4" t="s">
        <v>401</v>
      </c>
      <c r="C284" s="44">
        <v>10.044958993810299</v>
      </c>
      <c r="D284" s="7">
        <v>9.4012131456147792</v>
      </c>
      <c r="E284" s="7">
        <v>0.44822720134320299</v>
      </c>
      <c r="F284" s="7">
        <v>0.99001479521850899</v>
      </c>
    </row>
    <row r="285" spans="1:6" x14ac:dyDescent="0.25">
      <c r="A285" s="4"/>
      <c r="B285" s="4" t="s">
        <v>403</v>
      </c>
      <c r="C285" s="43"/>
      <c r="D285" s="4"/>
      <c r="E285" s="4"/>
      <c r="F285" s="4"/>
    </row>
    <row r="286" spans="1:6" x14ac:dyDescent="0.25">
      <c r="A286" s="6" t="s">
        <v>405</v>
      </c>
      <c r="B286" s="4" t="s">
        <v>404</v>
      </c>
      <c r="C286" s="44">
        <v>10.0291753044231</v>
      </c>
      <c r="D286" s="7">
        <v>9.3843186160829397</v>
      </c>
      <c r="E286" s="7">
        <v>0.46341428169084897</v>
      </c>
      <c r="F286" s="7">
        <v>0.99920274482649796</v>
      </c>
    </row>
    <row r="287" spans="1:6" x14ac:dyDescent="0.25">
      <c r="A287" s="6" t="s">
        <v>407</v>
      </c>
      <c r="B287" s="4" t="s">
        <v>406</v>
      </c>
      <c r="C287" s="43"/>
      <c r="D287" s="4"/>
      <c r="E287" s="4"/>
      <c r="F287" s="4"/>
    </row>
    <row r="288" spans="1:6" x14ac:dyDescent="0.25">
      <c r="A288" s="6" t="s">
        <v>409</v>
      </c>
      <c r="B288" s="4" t="s">
        <v>408</v>
      </c>
      <c r="C288" s="43"/>
      <c r="D288" s="4"/>
      <c r="E288" s="4"/>
      <c r="F288" s="4"/>
    </row>
    <row r="289" spans="1:6" x14ac:dyDescent="0.25">
      <c r="A289" s="6" t="s">
        <v>411</v>
      </c>
      <c r="B289" s="4" t="s">
        <v>410</v>
      </c>
      <c r="C289" s="44">
        <v>12.894028472377</v>
      </c>
      <c r="D289" s="4"/>
      <c r="E289" s="7">
        <v>0.16831367681041301</v>
      </c>
      <c r="F289" s="4"/>
    </row>
    <row r="290" spans="1:6" x14ac:dyDescent="0.25">
      <c r="A290" s="4"/>
      <c r="B290" s="4" t="s">
        <v>412</v>
      </c>
      <c r="C290" s="43"/>
      <c r="D290" s="4"/>
      <c r="E290" s="4"/>
      <c r="F290" s="4"/>
    </row>
    <row r="291" spans="1:6" x14ac:dyDescent="0.25">
      <c r="A291" s="6" t="s">
        <v>414</v>
      </c>
      <c r="B291" s="4" t="s">
        <v>413</v>
      </c>
      <c r="C291" s="43"/>
      <c r="D291" s="4"/>
      <c r="E291" s="4"/>
      <c r="F291" s="4"/>
    </row>
    <row r="292" spans="1:6" x14ac:dyDescent="0.25">
      <c r="A292" s="4"/>
      <c r="B292" s="4" t="s">
        <v>415</v>
      </c>
      <c r="C292" s="43"/>
      <c r="D292" s="4"/>
      <c r="E292" s="4"/>
      <c r="F292" s="4"/>
    </row>
    <row r="293" spans="1:6" x14ac:dyDescent="0.25">
      <c r="A293" s="6" t="s">
        <v>417</v>
      </c>
      <c r="B293" s="4" t="s">
        <v>416</v>
      </c>
      <c r="C293" s="44">
        <v>11.0530197531365</v>
      </c>
      <c r="D293" s="4"/>
      <c r="E293" s="7">
        <v>0.39388288643341901</v>
      </c>
      <c r="F293" s="4"/>
    </row>
    <row r="294" spans="1:6" x14ac:dyDescent="0.25">
      <c r="A294" s="6" t="s">
        <v>419</v>
      </c>
      <c r="B294" s="4" t="s">
        <v>418</v>
      </c>
      <c r="C294" s="44">
        <v>8.6154575225046806</v>
      </c>
      <c r="D294" s="4"/>
      <c r="E294" s="7">
        <v>0.51374942821583702</v>
      </c>
      <c r="F294" s="4"/>
    </row>
    <row r="295" spans="1:6" x14ac:dyDescent="0.25">
      <c r="A295" s="4"/>
      <c r="B295" s="4" t="s">
        <v>420</v>
      </c>
      <c r="C295" s="43"/>
      <c r="D295" s="4"/>
      <c r="E295" s="4"/>
      <c r="F295" s="4"/>
    </row>
    <row r="296" spans="1:6" x14ac:dyDescent="0.25">
      <c r="A296" s="6" t="s">
        <v>422</v>
      </c>
      <c r="B296" s="4" t="s">
        <v>421</v>
      </c>
      <c r="C296" s="43"/>
      <c r="D296" s="4"/>
      <c r="E296" s="4"/>
      <c r="F296" s="4"/>
    </row>
    <row r="297" spans="1:6" x14ac:dyDescent="0.25">
      <c r="A297" s="6"/>
      <c r="B297" s="4" t="s">
        <v>1978</v>
      </c>
      <c r="C297" s="44">
        <f>MEDIAN(C193:C296)</f>
        <v>11.220766411279001</v>
      </c>
      <c r="D297" s="7">
        <f>MEDIAN(D193:D296)</f>
        <v>10.465744121136449</v>
      </c>
      <c r="E297" s="7">
        <f>MEDIAN(E193:E296)</f>
        <v>0.35620452045032103</v>
      </c>
      <c r="F297" s="7">
        <f>MEDIAN(F193:F296)</f>
        <v>0.91113336634612341</v>
      </c>
    </row>
    <row r="298" spans="1:6" x14ac:dyDescent="0.25">
      <c r="A298" s="6"/>
      <c r="B298" s="4" t="s">
        <v>423</v>
      </c>
      <c r="C298" s="44">
        <v>11.325461638166299</v>
      </c>
      <c r="D298" s="7">
        <v>10.1359385305561</v>
      </c>
      <c r="E298" s="7">
        <v>0.44200394271426102</v>
      </c>
      <c r="F298" s="7">
        <v>1.05760423665253</v>
      </c>
    </row>
    <row r="299" spans="1:6" x14ac:dyDescent="0.25">
      <c r="A299" s="6"/>
      <c r="B299" s="4" t="s">
        <v>424</v>
      </c>
      <c r="C299" s="44">
        <v>11.1336667083199</v>
      </c>
      <c r="D299" s="7">
        <v>10.0022017368875</v>
      </c>
      <c r="E299" s="7">
        <v>0.44012482049971302</v>
      </c>
      <c r="F299" s="7">
        <v>1.0276556406937001</v>
      </c>
    </row>
    <row r="300" spans="1:6" x14ac:dyDescent="0.25">
      <c r="A300" s="6"/>
      <c r="B300" s="4"/>
      <c r="C300" s="44"/>
      <c r="D300" s="7"/>
      <c r="E300" s="7"/>
      <c r="F300" s="7"/>
    </row>
    <row r="301" spans="1:6" x14ac:dyDescent="0.25">
      <c r="A301" s="6"/>
      <c r="B301" s="4"/>
      <c r="C301" s="44"/>
      <c r="D301" s="7"/>
      <c r="E301" s="7"/>
      <c r="F301" s="7"/>
    </row>
    <row r="302" spans="1:6" x14ac:dyDescent="0.25">
      <c r="A302" s="6"/>
      <c r="B302" s="4"/>
      <c r="C302" s="44"/>
      <c r="D302" s="7"/>
      <c r="E302" s="7"/>
      <c r="F302" s="7"/>
    </row>
    <row r="303" spans="1:6" ht="18" x14ac:dyDescent="0.25">
      <c r="A303" s="8"/>
      <c r="B303" s="8" t="s">
        <v>425</v>
      </c>
      <c r="C303" s="42"/>
      <c r="D303" s="8"/>
      <c r="E303" s="8"/>
      <c r="F303" s="8"/>
    </row>
    <row r="304" spans="1:6" ht="26.25" x14ac:dyDescent="0.25">
      <c r="A304" s="50" t="s">
        <v>0</v>
      </c>
      <c r="B304" s="51"/>
      <c r="C304" s="52" t="s">
        <v>2009</v>
      </c>
      <c r="D304" s="52" t="s">
        <v>2010</v>
      </c>
      <c r="E304" s="52" t="s">
        <v>2011</v>
      </c>
      <c r="F304" s="52" t="s">
        <v>2012</v>
      </c>
    </row>
    <row r="305" spans="1:6" x14ac:dyDescent="0.25">
      <c r="A305" s="4"/>
      <c r="B305" s="4" t="s">
        <v>1974</v>
      </c>
      <c r="C305" s="43"/>
      <c r="D305" s="4"/>
      <c r="E305" s="4"/>
      <c r="F305" s="4"/>
    </row>
    <row r="306" spans="1:6" x14ac:dyDescent="0.25">
      <c r="A306" s="6" t="s">
        <v>427</v>
      </c>
      <c r="B306" s="4" t="s">
        <v>426</v>
      </c>
      <c r="C306" s="44">
        <v>27.224076280250301</v>
      </c>
      <c r="D306" s="7">
        <v>25.443551830938802</v>
      </c>
      <c r="E306" s="7">
        <v>9.60661552876476E-2</v>
      </c>
      <c r="F306" s="7">
        <v>0.68399142731686402</v>
      </c>
    </row>
    <row r="307" spans="1:6" x14ac:dyDescent="0.25">
      <c r="A307" s="6"/>
      <c r="B307" s="4" t="s">
        <v>428</v>
      </c>
      <c r="C307" s="44">
        <v>13.8188185179031</v>
      </c>
      <c r="D307" s="7">
        <v>13.027440796016901</v>
      </c>
      <c r="E307" s="7">
        <v>5.9051345224890701E-2</v>
      </c>
      <c r="F307" s="7">
        <v>0.87084647168293905</v>
      </c>
    </row>
    <row r="308" spans="1:6" x14ac:dyDescent="0.25">
      <c r="A308" s="6"/>
      <c r="B308" s="4"/>
      <c r="C308" s="44"/>
      <c r="D308" s="7"/>
      <c r="E308" s="7"/>
      <c r="F308" s="7"/>
    </row>
    <row r="309" spans="1:6" x14ac:dyDescent="0.25">
      <c r="A309" s="6"/>
      <c r="B309" s="4"/>
      <c r="C309" s="44"/>
      <c r="D309" s="7"/>
      <c r="E309" s="7"/>
      <c r="F309" s="7"/>
    </row>
    <row r="310" spans="1:6" x14ac:dyDescent="0.25">
      <c r="A310" s="6"/>
      <c r="B310" s="4"/>
      <c r="C310" s="44"/>
      <c r="D310" s="7"/>
      <c r="E310" s="7"/>
      <c r="F310" s="7"/>
    </row>
    <row r="311" spans="1:6" x14ac:dyDescent="0.25">
      <c r="A311" s="6"/>
      <c r="B311" s="4"/>
      <c r="C311" s="44"/>
      <c r="D311" s="7"/>
      <c r="E311" s="7"/>
      <c r="F311" s="7"/>
    </row>
    <row r="312" spans="1:6" ht="18" x14ac:dyDescent="0.25">
      <c r="A312" s="8"/>
      <c r="B312" s="8" t="s">
        <v>429</v>
      </c>
      <c r="C312" s="42"/>
      <c r="D312" s="8"/>
      <c r="E312" s="8"/>
      <c r="F312" s="8"/>
    </row>
    <row r="313" spans="1:6" ht="26.25" x14ac:dyDescent="0.25">
      <c r="A313" s="50" t="s">
        <v>0</v>
      </c>
      <c r="B313" s="51"/>
      <c r="C313" s="52" t="s">
        <v>2009</v>
      </c>
      <c r="D313" s="52" t="s">
        <v>2010</v>
      </c>
      <c r="E313" s="52" t="s">
        <v>2011</v>
      </c>
      <c r="F313" s="52" t="s">
        <v>2012</v>
      </c>
    </row>
    <row r="314" spans="1:6" x14ac:dyDescent="0.25">
      <c r="A314" s="4"/>
      <c r="B314" s="4" t="s">
        <v>1974</v>
      </c>
      <c r="C314" s="43"/>
      <c r="D314" s="4"/>
      <c r="E314" s="4"/>
      <c r="F314" s="4"/>
    </row>
    <row r="315" spans="1:6" x14ac:dyDescent="0.25">
      <c r="A315" s="6" t="s">
        <v>431</v>
      </c>
      <c r="B315" s="4" t="s">
        <v>430</v>
      </c>
      <c r="C315" s="44">
        <v>15.1799644567539</v>
      </c>
      <c r="D315" s="7">
        <v>13.8614685617919</v>
      </c>
      <c r="E315" s="7">
        <v>0.90536254710587605</v>
      </c>
      <c r="F315" s="7">
        <v>1.4533536287614299</v>
      </c>
    </row>
    <row r="316" spans="1:6" x14ac:dyDescent="0.25">
      <c r="A316" s="6"/>
      <c r="B316" s="4" t="s">
        <v>432</v>
      </c>
      <c r="C316" s="44">
        <v>14.4682057689543</v>
      </c>
      <c r="D316" s="7">
        <v>12.706342016954199</v>
      </c>
      <c r="E316" s="7">
        <v>0.97283166874145899</v>
      </c>
      <c r="F316" s="7">
        <v>1.48283795855309</v>
      </c>
    </row>
    <row r="317" spans="1:6" x14ac:dyDescent="0.25">
      <c r="A317" s="6"/>
      <c r="B317" s="4" t="s">
        <v>433</v>
      </c>
      <c r="C317" s="44">
        <v>14.739321992846801</v>
      </c>
      <c r="D317" s="7">
        <v>12.8567261515037</v>
      </c>
      <c r="E317" s="7">
        <v>0.92197203910945702</v>
      </c>
      <c r="F317" s="7">
        <v>1.4696440043671399</v>
      </c>
    </row>
    <row r="318" spans="1:6" x14ac:dyDescent="0.25">
      <c r="A318" s="6"/>
      <c r="B318" s="4"/>
      <c r="C318" s="44"/>
      <c r="D318" s="7"/>
      <c r="E318" s="7"/>
      <c r="F318" s="7"/>
    </row>
    <row r="319" spans="1:6" x14ac:dyDescent="0.25">
      <c r="A319" s="6"/>
      <c r="B319" s="4"/>
      <c r="C319" s="44"/>
      <c r="D319" s="7"/>
      <c r="E319" s="7"/>
      <c r="F319" s="7"/>
    </row>
    <row r="320" spans="1:6" x14ac:dyDescent="0.25">
      <c r="A320" s="6"/>
      <c r="B320" s="4"/>
      <c r="C320" s="44"/>
      <c r="D320" s="7"/>
      <c r="E320" s="7"/>
      <c r="F320" s="7"/>
    </row>
    <row r="321" spans="1:6" x14ac:dyDescent="0.25">
      <c r="A321" s="6"/>
      <c r="B321" s="4"/>
      <c r="C321" s="44"/>
      <c r="D321" s="7"/>
      <c r="E321" s="7"/>
      <c r="F321" s="7"/>
    </row>
    <row r="322" spans="1:6" ht="18" x14ac:dyDescent="0.25">
      <c r="A322" s="8"/>
      <c r="B322" s="8" t="s">
        <v>434</v>
      </c>
      <c r="C322" s="42"/>
      <c r="D322" s="8"/>
      <c r="E322" s="8"/>
      <c r="F322" s="8"/>
    </row>
    <row r="323" spans="1:6" ht="26.25" x14ac:dyDescent="0.25">
      <c r="A323" s="50" t="s">
        <v>0</v>
      </c>
      <c r="B323" s="51"/>
      <c r="C323" s="52" t="s">
        <v>2009</v>
      </c>
      <c r="D323" s="52" t="s">
        <v>2010</v>
      </c>
      <c r="E323" s="52" t="s">
        <v>2011</v>
      </c>
      <c r="F323" s="52" t="s">
        <v>2012</v>
      </c>
    </row>
    <row r="324" spans="1:6" x14ac:dyDescent="0.25">
      <c r="A324" s="4"/>
      <c r="B324" s="4" t="s">
        <v>1974</v>
      </c>
      <c r="C324" s="43"/>
      <c r="D324" s="4"/>
      <c r="E324" s="4"/>
      <c r="F324" s="4"/>
    </row>
    <row r="325" spans="1:6" x14ac:dyDescent="0.25">
      <c r="A325" s="4"/>
      <c r="B325" s="4" t="s">
        <v>435</v>
      </c>
      <c r="C325" s="43"/>
      <c r="D325" s="4"/>
      <c r="E325" s="4"/>
      <c r="F325" s="4"/>
    </row>
    <row r="326" spans="1:6" x14ac:dyDescent="0.25">
      <c r="A326" s="6" t="s">
        <v>437</v>
      </c>
      <c r="B326" s="4" t="s">
        <v>436</v>
      </c>
      <c r="C326" s="44">
        <v>12.5178554064609</v>
      </c>
      <c r="D326" s="7">
        <v>12.1444693162753</v>
      </c>
      <c r="E326" s="7">
        <v>0.59342123422580695</v>
      </c>
      <c r="F326" s="7">
        <v>0.81129500189694104</v>
      </c>
    </row>
    <row r="327" spans="1:6" x14ac:dyDescent="0.25">
      <c r="A327" s="6" t="s">
        <v>439</v>
      </c>
      <c r="B327" s="4" t="s">
        <v>438</v>
      </c>
      <c r="C327" s="44">
        <v>13.995035029341601</v>
      </c>
      <c r="D327" s="7">
        <v>13.065274706269101</v>
      </c>
      <c r="E327" s="7">
        <v>0.238931131977242</v>
      </c>
      <c r="F327" s="7">
        <v>0.55552723380896096</v>
      </c>
    </row>
    <row r="328" spans="1:6" x14ac:dyDescent="0.25">
      <c r="A328" s="6" t="s">
        <v>441</v>
      </c>
      <c r="B328" s="4" t="s">
        <v>440</v>
      </c>
      <c r="C328" s="44">
        <v>16.1291178254918</v>
      </c>
      <c r="D328" s="7">
        <v>14.8071049141346</v>
      </c>
      <c r="E328" s="7">
        <v>0.41618414577662799</v>
      </c>
      <c r="F328" s="7">
        <v>0.50677032960802804</v>
      </c>
    </row>
    <row r="329" spans="1:6" x14ac:dyDescent="0.25">
      <c r="A329" s="6" t="s">
        <v>443</v>
      </c>
      <c r="B329" s="4" t="s">
        <v>442</v>
      </c>
      <c r="C329" s="44">
        <v>16.1187101352719</v>
      </c>
      <c r="D329" s="7">
        <v>14.7970738400403</v>
      </c>
      <c r="E329" s="7">
        <v>0.42029765645276101</v>
      </c>
      <c r="F329" s="7">
        <v>0.51501366886314504</v>
      </c>
    </row>
    <row r="330" spans="1:6" x14ac:dyDescent="0.25">
      <c r="A330" s="4"/>
      <c r="B330" s="4" t="s">
        <v>444</v>
      </c>
      <c r="C330" s="43"/>
      <c r="D330" s="4"/>
      <c r="E330" s="4"/>
      <c r="F330" s="4"/>
    </row>
    <row r="331" spans="1:6" x14ac:dyDescent="0.25">
      <c r="A331" s="6" t="s">
        <v>446</v>
      </c>
      <c r="B331" s="4" t="s">
        <v>445</v>
      </c>
      <c r="C331" s="44">
        <v>12.132409653229701</v>
      </c>
      <c r="D331" s="7">
        <v>12.510086333428699</v>
      </c>
      <c r="E331" s="7">
        <v>0.74531287148589598</v>
      </c>
      <c r="F331" s="7">
        <v>0.72899554234581898</v>
      </c>
    </row>
    <row r="332" spans="1:6" x14ac:dyDescent="0.25">
      <c r="A332" s="6" t="s">
        <v>448</v>
      </c>
      <c r="B332" s="4" t="s">
        <v>447</v>
      </c>
      <c r="C332" s="44">
        <v>9.3283769129472507</v>
      </c>
      <c r="D332" s="7">
        <v>11.1463295226259</v>
      </c>
      <c r="E332" s="7">
        <v>0.85508475101126902</v>
      </c>
      <c r="F332" s="7">
        <v>0.90636719240400199</v>
      </c>
    </row>
    <row r="333" spans="1:6" x14ac:dyDescent="0.25">
      <c r="A333" s="6"/>
      <c r="B333" s="4" t="s">
        <v>1978</v>
      </c>
      <c r="C333" s="44">
        <f>MEDIAN(C326:C332)</f>
        <v>13.25644521790125</v>
      </c>
      <c r="D333" s="7">
        <f>MEDIAN(D326:D332)</f>
        <v>12.7876805198489</v>
      </c>
      <c r="E333" s="7">
        <f>MEDIAN(E326:E332)</f>
        <v>0.50685944533928395</v>
      </c>
      <c r="F333" s="7">
        <f>MEDIAN(F326:F332)</f>
        <v>0.64226138807738997</v>
      </c>
    </row>
    <row r="334" spans="1:6" x14ac:dyDescent="0.25">
      <c r="A334" s="6"/>
      <c r="B334" s="4" t="s">
        <v>449</v>
      </c>
      <c r="C334" s="44">
        <v>12.717264206079999</v>
      </c>
      <c r="D334" s="7">
        <v>12.5104070347329</v>
      </c>
      <c r="E334" s="7">
        <v>0.37938749879060601</v>
      </c>
      <c r="F334" s="7">
        <v>0.70198265684863104</v>
      </c>
    </row>
    <row r="335" spans="1:6" x14ac:dyDescent="0.25">
      <c r="A335" s="6"/>
      <c r="B335" s="4"/>
      <c r="C335" s="44"/>
      <c r="D335" s="7"/>
      <c r="E335" s="7"/>
      <c r="F335" s="7"/>
    </row>
    <row r="336" spans="1:6" x14ac:dyDescent="0.25">
      <c r="A336" s="6"/>
      <c r="B336" s="4"/>
      <c r="C336" s="44"/>
      <c r="D336" s="7"/>
      <c r="E336" s="7"/>
      <c r="F336" s="7"/>
    </row>
    <row r="337" spans="1:6" x14ac:dyDescent="0.25">
      <c r="A337" s="6"/>
      <c r="B337" s="4"/>
      <c r="C337" s="44"/>
      <c r="D337" s="7"/>
      <c r="E337" s="7"/>
      <c r="F337" s="7"/>
    </row>
    <row r="338" spans="1:6" x14ac:dyDescent="0.25">
      <c r="A338" s="6"/>
      <c r="B338" s="4"/>
      <c r="C338" s="44"/>
      <c r="D338" s="7"/>
      <c r="E338" s="7"/>
      <c r="F338" s="7"/>
    </row>
    <row r="339" spans="1:6" x14ac:dyDescent="0.25">
      <c r="A339" s="6"/>
      <c r="B339" s="4"/>
      <c r="C339" s="44"/>
      <c r="D339" s="7"/>
      <c r="E339" s="7"/>
      <c r="F339" s="7"/>
    </row>
    <row r="340" spans="1:6" ht="18" x14ac:dyDescent="0.25">
      <c r="A340" s="8"/>
      <c r="B340" s="8" t="s">
        <v>450</v>
      </c>
      <c r="C340" s="42"/>
      <c r="D340" s="8"/>
      <c r="E340" s="8"/>
      <c r="F340" s="8"/>
    </row>
    <row r="341" spans="1:6" ht="26.25" x14ac:dyDescent="0.25">
      <c r="A341" s="50" t="s">
        <v>0</v>
      </c>
      <c r="B341" s="51"/>
      <c r="C341" s="52" t="s">
        <v>2009</v>
      </c>
      <c r="D341" s="52" t="s">
        <v>2010</v>
      </c>
      <c r="E341" s="52" t="s">
        <v>2011</v>
      </c>
      <c r="F341" s="52" t="s">
        <v>2012</v>
      </c>
    </row>
    <row r="342" spans="1:6" x14ac:dyDescent="0.25">
      <c r="A342" s="4"/>
      <c r="B342" s="4" t="s">
        <v>1974</v>
      </c>
      <c r="C342" s="43"/>
      <c r="D342" s="4"/>
      <c r="E342" s="4"/>
      <c r="F342" s="4"/>
    </row>
    <row r="343" spans="1:6" x14ac:dyDescent="0.25">
      <c r="A343" s="6" t="s">
        <v>452</v>
      </c>
      <c r="B343" s="4" t="s">
        <v>451</v>
      </c>
      <c r="C343" s="44">
        <v>17.687090858675901</v>
      </c>
      <c r="D343" s="7">
        <v>17.0025694440879</v>
      </c>
      <c r="E343" s="7">
        <v>0.17536653663153501</v>
      </c>
      <c r="F343" s="7">
        <v>0.72568653606498601</v>
      </c>
    </row>
    <row r="344" spans="1:6" x14ac:dyDescent="0.25">
      <c r="A344" s="4"/>
      <c r="B344" s="4" t="s">
        <v>453</v>
      </c>
      <c r="C344" s="43"/>
      <c r="D344" s="4"/>
      <c r="E344" s="4"/>
      <c r="F344" s="4"/>
    </row>
    <row r="345" spans="1:6" x14ac:dyDescent="0.25">
      <c r="A345" s="6" t="s">
        <v>455</v>
      </c>
      <c r="B345" s="4" t="s">
        <v>454</v>
      </c>
      <c r="C345" s="44">
        <v>16.8515683536667</v>
      </c>
      <c r="D345" s="7">
        <v>15.7552063940274</v>
      </c>
      <c r="E345" s="7">
        <v>0.46157363206792001</v>
      </c>
      <c r="F345" s="7">
        <v>0.91478709882439802</v>
      </c>
    </row>
    <row r="346" spans="1:6" x14ac:dyDescent="0.25">
      <c r="A346" s="6" t="s">
        <v>457</v>
      </c>
      <c r="B346" s="4" t="s">
        <v>456</v>
      </c>
      <c r="C346" s="44">
        <v>18.4108608248997</v>
      </c>
      <c r="D346" s="7">
        <v>17.680404803401</v>
      </c>
      <c r="E346" s="7">
        <v>7.5322098426585396E-2</v>
      </c>
      <c r="F346" s="7">
        <v>0.52089338891197301</v>
      </c>
    </row>
    <row r="347" spans="1:6" x14ac:dyDescent="0.25">
      <c r="A347" s="6" t="s">
        <v>459</v>
      </c>
      <c r="B347" s="4" t="s">
        <v>458</v>
      </c>
      <c r="C347" s="44">
        <v>16.547258624473599</v>
      </c>
      <c r="D347" s="7">
        <v>15.124654070779499</v>
      </c>
      <c r="E347" s="7">
        <v>0.28719169791558702</v>
      </c>
      <c r="F347" s="7">
        <v>0.81216093220824204</v>
      </c>
    </row>
    <row r="348" spans="1:6" x14ac:dyDescent="0.25">
      <c r="A348" s="6"/>
      <c r="B348" s="4" t="s">
        <v>1978</v>
      </c>
      <c r="C348" s="44">
        <f>MEDIAN(C343:C347)</f>
        <v>17.269329606171301</v>
      </c>
      <c r="D348" s="7">
        <f>MEDIAN(D343:D347)</f>
        <v>16.37888791905765</v>
      </c>
      <c r="E348" s="7">
        <f>MEDIAN(E343:E347)</f>
        <v>0.23127911727356101</v>
      </c>
      <c r="F348" s="7">
        <f>MEDIAN(F343:F347)</f>
        <v>0.76892373413661397</v>
      </c>
    </row>
    <row r="349" spans="1:6" x14ac:dyDescent="0.25">
      <c r="A349" s="6"/>
      <c r="B349" s="4" t="s">
        <v>460</v>
      </c>
      <c r="C349" s="44">
        <v>15.475230763571499</v>
      </c>
      <c r="D349" s="7">
        <v>15.503825582652899</v>
      </c>
      <c r="E349" s="7">
        <v>0.245579511329624</v>
      </c>
      <c r="F349" s="7">
        <v>0.74703531149195901</v>
      </c>
    </row>
    <row r="350" spans="1:6" x14ac:dyDescent="0.25">
      <c r="A350" s="6"/>
      <c r="B350" s="4" t="s">
        <v>461</v>
      </c>
      <c r="C350" s="44">
        <v>18.657468295729299</v>
      </c>
      <c r="D350" s="7">
        <v>17.949239710993702</v>
      </c>
      <c r="E350" s="7">
        <v>0.13776146639748599</v>
      </c>
      <c r="F350" s="7">
        <v>0.68728920842897601</v>
      </c>
    </row>
    <row r="351" spans="1:6" x14ac:dyDescent="0.25">
      <c r="A351" s="6"/>
      <c r="B351" s="4"/>
      <c r="C351" s="44"/>
      <c r="D351" s="7"/>
      <c r="E351" s="7"/>
      <c r="F351" s="7"/>
    </row>
    <row r="352" spans="1:6" x14ac:dyDescent="0.25">
      <c r="A352" s="6"/>
      <c r="B352" s="4"/>
      <c r="C352" s="44"/>
      <c r="D352" s="7"/>
      <c r="E352" s="7"/>
      <c r="F352" s="7"/>
    </row>
    <row r="353" spans="1:6" x14ac:dyDescent="0.25">
      <c r="A353" s="6"/>
      <c r="B353" s="4"/>
      <c r="C353" s="44"/>
      <c r="D353" s="7"/>
      <c r="E353" s="7"/>
      <c r="F353" s="7"/>
    </row>
    <row r="354" spans="1:6" ht="18" x14ac:dyDescent="0.25">
      <c r="A354" s="8"/>
      <c r="B354" s="8" t="s">
        <v>462</v>
      </c>
      <c r="C354" s="42"/>
      <c r="D354" s="8"/>
      <c r="E354" s="8"/>
      <c r="F354" s="8"/>
    </row>
    <row r="355" spans="1:6" ht="26.25" x14ac:dyDescent="0.25">
      <c r="A355" s="50" t="s">
        <v>0</v>
      </c>
      <c r="B355" s="51"/>
      <c r="C355" s="52" t="s">
        <v>2009</v>
      </c>
      <c r="D355" s="52" t="s">
        <v>2010</v>
      </c>
      <c r="E355" s="52" t="s">
        <v>2011</v>
      </c>
      <c r="F355" s="52" t="s">
        <v>2012</v>
      </c>
    </row>
    <row r="356" spans="1:6" x14ac:dyDescent="0.25">
      <c r="A356" s="4"/>
      <c r="B356" s="4" t="s">
        <v>1974</v>
      </c>
      <c r="C356" s="43"/>
      <c r="D356" s="4"/>
      <c r="E356" s="4"/>
      <c r="F356" s="4"/>
    </row>
    <row r="357" spans="1:6" x14ac:dyDescent="0.25">
      <c r="A357" s="6" t="s">
        <v>464</v>
      </c>
      <c r="B357" s="4" t="s">
        <v>463</v>
      </c>
      <c r="C357" s="44">
        <v>12.4894058429143</v>
      </c>
      <c r="D357" s="7">
        <v>11.7730369321685</v>
      </c>
      <c r="E357" s="7">
        <v>0.43067989185775302</v>
      </c>
      <c r="F357" s="7">
        <v>0.89587448460343</v>
      </c>
    </row>
    <row r="358" spans="1:6" x14ac:dyDescent="0.25">
      <c r="A358" s="6" t="s">
        <v>466</v>
      </c>
      <c r="B358" s="4" t="s">
        <v>465</v>
      </c>
      <c r="C358" s="44">
        <v>13.434778773747</v>
      </c>
      <c r="D358" s="7">
        <v>12.5046612416154</v>
      </c>
      <c r="E358" s="7">
        <v>0.67027182597733304</v>
      </c>
      <c r="F358" s="7">
        <v>0.98904888156862103</v>
      </c>
    </row>
    <row r="359" spans="1:6" x14ac:dyDescent="0.25">
      <c r="A359" s="6" t="s">
        <v>468</v>
      </c>
      <c r="B359" s="4" t="s">
        <v>467</v>
      </c>
      <c r="C359" s="44">
        <v>12.892422676551501</v>
      </c>
      <c r="D359" s="7">
        <v>11.946540129168699</v>
      </c>
      <c r="E359" s="7">
        <v>0.35974360380078002</v>
      </c>
      <c r="F359" s="7">
        <v>0.78440228136905399</v>
      </c>
    </row>
    <row r="360" spans="1:6" x14ac:dyDescent="0.25">
      <c r="A360" s="6"/>
      <c r="B360" s="4" t="s">
        <v>1978</v>
      </c>
      <c r="C360" s="44">
        <f>MEDIAN(C357:C359)</f>
        <v>12.892422676551501</v>
      </c>
      <c r="D360" s="7">
        <f>MEDIAN(D357:D359)</f>
        <v>11.946540129168699</v>
      </c>
      <c r="E360" s="7">
        <f>MEDIAN(E357:E359)</f>
        <v>0.43067989185775302</v>
      </c>
      <c r="F360" s="7">
        <f>MEDIAN(F357:F359)</f>
        <v>0.89587448460343</v>
      </c>
    </row>
    <row r="361" spans="1:6" x14ac:dyDescent="0.25">
      <c r="A361" s="6"/>
      <c r="B361" s="4"/>
      <c r="C361" s="44"/>
      <c r="D361" s="7"/>
      <c r="E361" s="7"/>
      <c r="F361" s="7"/>
    </row>
    <row r="362" spans="1:6" x14ac:dyDescent="0.25">
      <c r="A362" s="6"/>
      <c r="B362" s="4"/>
      <c r="C362" s="44"/>
      <c r="D362" s="7"/>
      <c r="E362" s="7"/>
      <c r="F362" s="7"/>
    </row>
    <row r="363" spans="1:6" ht="18" x14ac:dyDescent="0.25">
      <c r="A363" s="8"/>
      <c r="B363" s="8" t="s">
        <v>469</v>
      </c>
      <c r="C363" s="42"/>
      <c r="D363" s="8"/>
      <c r="E363" s="8"/>
      <c r="F363" s="8"/>
    </row>
    <row r="364" spans="1:6" ht="26.25" x14ac:dyDescent="0.25">
      <c r="A364" s="50" t="s">
        <v>0</v>
      </c>
      <c r="B364" s="51"/>
      <c r="C364" s="52" t="s">
        <v>2009</v>
      </c>
      <c r="D364" s="52" t="s">
        <v>2010</v>
      </c>
      <c r="E364" s="52" t="s">
        <v>2011</v>
      </c>
      <c r="F364" s="52" t="s">
        <v>2012</v>
      </c>
    </row>
    <row r="365" spans="1:6" x14ac:dyDescent="0.25">
      <c r="A365" s="4"/>
      <c r="B365" s="4" t="s">
        <v>1974</v>
      </c>
      <c r="C365" s="43"/>
      <c r="D365" s="4"/>
      <c r="E365" s="4"/>
      <c r="F365" s="4"/>
    </row>
    <row r="366" spans="1:6" x14ac:dyDescent="0.25">
      <c r="A366" s="4"/>
      <c r="B366" s="4" t="s">
        <v>470</v>
      </c>
      <c r="C366" s="43"/>
      <c r="D366" s="4"/>
      <c r="E366" s="4"/>
      <c r="F366" s="4"/>
    </row>
    <row r="367" spans="1:6" x14ac:dyDescent="0.25">
      <c r="A367" s="6" t="s">
        <v>472</v>
      </c>
      <c r="B367" s="4" t="s">
        <v>471</v>
      </c>
      <c r="C367" s="44">
        <v>20.418603091194001</v>
      </c>
      <c r="D367" s="7">
        <v>20.143125381573</v>
      </c>
      <c r="E367" s="7">
        <v>0.23558289142563901</v>
      </c>
      <c r="F367" s="7">
        <v>-6.7076415269660003E-2</v>
      </c>
    </row>
    <row r="368" spans="1:6" x14ac:dyDescent="0.25">
      <c r="A368" s="4"/>
      <c r="B368" s="4" t="s">
        <v>473</v>
      </c>
      <c r="C368" s="43"/>
      <c r="D368" s="4"/>
      <c r="E368" s="4"/>
      <c r="F368" s="4"/>
    </row>
    <row r="369" spans="1:6" x14ac:dyDescent="0.25">
      <c r="A369" s="6" t="s">
        <v>475</v>
      </c>
      <c r="B369" s="4" t="s">
        <v>474</v>
      </c>
      <c r="C369" s="44">
        <v>18.446389272109499</v>
      </c>
      <c r="D369" s="7">
        <v>17.7933649459378</v>
      </c>
      <c r="E369" s="7">
        <v>0.15751889123158699</v>
      </c>
      <c r="F369" s="7">
        <v>-0.113728515861173</v>
      </c>
    </row>
    <row r="370" spans="1:6" x14ac:dyDescent="0.25">
      <c r="A370" s="6" t="s">
        <v>477</v>
      </c>
      <c r="B370" s="4" t="s">
        <v>476</v>
      </c>
      <c r="C370" s="44">
        <v>16.695044456587102</v>
      </c>
      <c r="D370" s="7">
        <v>16.792118270877701</v>
      </c>
      <c r="E370" s="7">
        <v>7.3958094548040199E-2</v>
      </c>
      <c r="F370" s="7">
        <v>-4.4478823432987501E-2</v>
      </c>
    </row>
    <row r="371" spans="1:6" x14ac:dyDescent="0.25">
      <c r="A371" s="6"/>
      <c r="B371" s="4" t="s">
        <v>1978</v>
      </c>
      <c r="C371" s="44">
        <f>MEDIAN(C367:C370)</f>
        <v>18.446389272109499</v>
      </c>
      <c r="D371" s="7">
        <f>MEDIAN(D367:D370)</f>
        <v>17.7933649459378</v>
      </c>
      <c r="E371" s="7">
        <f>MEDIAN(E367:E370)</f>
        <v>0.15751889123158699</v>
      </c>
      <c r="F371" s="7">
        <f>MEDIAN(F367:F370)</f>
        <v>-6.7076415269660003E-2</v>
      </c>
    </row>
    <row r="372" spans="1:6" x14ac:dyDescent="0.25">
      <c r="A372" s="6"/>
      <c r="B372" s="4" t="s">
        <v>478</v>
      </c>
      <c r="C372" s="44">
        <v>21.646801663202702</v>
      </c>
      <c r="D372" s="7">
        <v>20.548165000378599</v>
      </c>
      <c r="E372" s="7">
        <v>0.17047641513405601</v>
      </c>
      <c r="F372" s="7">
        <v>-1.2282623041704801E-2</v>
      </c>
    </row>
    <row r="373" spans="1:6" x14ac:dyDescent="0.25">
      <c r="A373" s="6"/>
      <c r="B373" s="4"/>
      <c r="C373" s="44"/>
      <c r="D373" s="7"/>
      <c r="E373" s="7"/>
      <c r="F373" s="7"/>
    </row>
    <row r="374" spans="1:6" x14ac:dyDescent="0.25">
      <c r="A374" s="6"/>
      <c r="B374" s="4"/>
      <c r="C374" s="44"/>
      <c r="D374" s="7"/>
      <c r="E374" s="7"/>
      <c r="F374" s="7"/>
    </row>
    <row r="375" spans="1:6" x14ac:dyDescent="0.25">
      <c r="A375" s="6"/>
      <c r="B375" s="4"/>
      <c r="C375" s="44"/>
      <c r="D375" s="7"/>
      <c r="E375" s="7"/>
      <c r="F375" s="7"/>
    </row>
    <row r="376" spans="1:6" x14ac:dyDescent="0.25">
      <c r="A376" s="6"/>
      <c r="B376" s="4"/>
      <c r="C376" s="44"/>
      <c r="D376" s="7"/>
      <c r="E376" s="7"/>
      <c r="F376" s="7"/>
    </row>
    <row r="377" spans="1:6" ht="18" x14ac:dyDescent="0.25">
      <c r="A377" s="8"/>
      <c r="B377" s="8" t="s">
        <v>479</v>
      </c>
      <c r="C377" s="42"/>
      <c r="D377" s="8"/>
      <c r="E377" s="8"/>
      <c r="F377" s="8"/>
    </row>
    <row r="378" spans="1:6" ht="26.25" x14ac:dyDescent="0.25">
      <c r="A378" s="50" t="s">
        <v>0</v>
      </c>
      <c r="B378" s="51"/>
      <c r="C378" s="52" t="s">
        <v>2009</v>
      </c>
      <c r="D378" s="52" t="s">
        <v>2010</v>
      </c>
      <c r="E378" s="52" t="s">
        <v>2011</v>
      </c>
      <c r="F378" s="52" t="s">
        <v>2012</v>
      </c>
    </row>
    <row r="379" spans="1:6" x14ac:dyDescent="0.25">
      <c r="A379" s="4"/>
      <c r="B379" s="4" t="s">
        <v>1974</v>
      </c>
      <c r="C379" s="43"/>
      <c r="D379" s="4"/>
      <c r="E379" s="4"/>
      <c r="F379" s="4"/>
    </row>
    <row r="380" spans="1:6" x14ac:dyDescent="0.25">
      <c r="A380" s="4"/>
      <c r="B380" s="4" t="s">
        <v>480</v>
      </c>
      <c r="C380" s="43"/>
      <c r="D380" s="4"/>
      <c r="E380" s="4"/>
      <c r="F380" s="4"/>
    </row>
    <row r="381" spans="1:6" x14ac:dyDescent="0.25">
      <c r="A381" s="6" t="s">
        <v>482</v>
      </c>
      <c r="B381" s="4" t="s">
        <v>481</v>
      </c>
      <c r="C381" s="44">
        <v>14.44751848079</v>
      </c>
      <c r="D381" s="4"/>
      <c r="E381" s="7">
        <v>0.33204495343549301</v>
      </c>
      <c r="F381" s="4"/>
    </row>
    <row r="382" spans="1:6" x14ac:dyDescent="0.25">
      <c r="A382" s="4"/>
      <c r="B382" s="4" t="s">
        <v>483</v>
      </c>
      <c r="C382" s="43"/>
      <c r="D382" s="4"/>
      <c r="E382" s="4"/>
      <c r="F382" s="4"/>
    </row>
    <row r="383" spans="1:6" x14ac:dyDescent="0.25">
      <c r="A383" s="6" t="s">
        <v>485</v>
      </c>
      <c r="B383" s="4" t="s">
        <v>484</v>
      </c>
      <c r="C383" s="44">
        <v>10.0285938984418</v>
      </c>
      <c r="D383" s="7">
        <v>9.5648767638040297</v>
      </c>
      <c r="E383" s="7">
        <v>0.66642289078555805</v>
      </c>
      <c r="F383" s="7">
        <v>0.92479331193235703</v>
      </c>
    </row>
    <row r="384" spans="1:6" x14ac:dyDescent="0.25">
      <c r="A384" s="4"/>
      <c r="B384" s="4" t="s">
        <v>486</v>
      </c>
      <c r="C384" s="43"/>
      <c r="D384" s="4"/>
      <c r="E384" s="4"/>
      <c r="F384" s="4"/>
    </row>
    <row r="385" spans="1:6" x14ac:dyDescent="0.25">
      <c r="A385" s="6" t="s">
        <v>488</v>
      </c>
      <c r="B385" s="4" t="s">
        <v>487</v>
      </c>
      <c r="C385" s="44">
        <v>12.196677019146501</v>
      </c>
      <c r="D385" s="7">
        <v>10.760687118380201</v>
      </c>
      <c r="E385" s="7">
        <v>0.43529393692419099</v>
      </c>
      <c r="F385" s="7">
        <v>1.0539811708843301</v>
      </c>
    </row>
    <row r="386" spans="1:6" x14ac:dyDescent="0.25">
      <c r="A386" s="6" t="s">
        <v>490</v>
      </c>
      <c r="B386" s="4" t="s">
        <v>489</v>
      </c>
      <c r="C386" s="44">
        <v>11.2232204259633</v>
      </c>
      <c r="D386" s="7">
        <v>10.5741463927951</v>
      </c>
      <c r="E386" s="7">
        <v>0.50997063608041004</v>
      </c>
      <c r="F386" s="7">
        <v>1.11037331718296</v>
      </c>
    </row>
    <row r="387" spans="1:6" x14ac:dyDescent="0.25">
      <c r="A387" s="4"/>
      <c r="B387" s="4" t="s">
        <v>491</v>
      </c>
      <c r="C387" s="43"/>
      <c r="D387" s="4"/>
      <c r="E387" s="4"/>
      <c r="F387" s="4"/>
    </row>
    <row r="388" spans="1:6" x14ac:dyDescent="0.25">
      <c r="A388" s="6" t="s">
        <v>493</v>
      </c>
      <c r="B388" s="4" t="s">
        <v>492</v>
      </c>
      <c r="C388" s="44">
        <v>12.677704973596301</v>
      </c>
      <c r="D388" s="7">
        <v>12.844395020371801</v>
      </c>
      <c r="E388" s="7">
        <v>0.66373233296712497</v>
      </c>
      <c r="F388" s="7">
        <v>1.0833454159662701</v>
      </c>
    </row>
    <row r="389" spans="1:6" x14ac:dyDescent="0.25">
      <c r="A389" s="6" t="s">
        <v>495</v>
      </c>
      <c r="B389" s="4" t="s">
        <v>494</v>
      </c>
      <c r="C389" s="44">
        <v>12.1141449553946</v>
      </c>
      <c r="D389" s="7">
        <v>11.289702948688101</v>
      </c>
      <c r="E389" s="7">
        <v>0.43905429340836899</v>
      </c>
      <c r="F389" s="7">
        <v>1.09380643493895</v>
      </c>
    </row>
    <row r="390" spans="1:6" x14ac:dyDescent="0.25">
      <c r="A390" s="6" t="s">
        <v>497</v>
      </c>
      <c r="B390" s="4" t="s">
        <v>496</v>
      </c>
      <c r="C390" s="43"/>
      <c r="D390" s="4"/>
      <c r="E390" s="4"/>
      <c r="F390" s="4"/>
    </row>
    <row r="391" spans="1:6" x14ac:dyDescent="0.25">
      <c r="A391" s="6" t="s">
        <v>499</v>
      </c>
      <c r="B391" s="4" t="s">
        <v>498</v>
      </c>
      <c r="C391" s="44">
        <v>12.700430829837501</v>
      </c>
      <c r="D391" s="7">
        <v>11.8659521853111</v>
      </c>
      <c r="E391" s="7">
        <v>0.32224924016537798</v>
      </c>
      <c r="F391" s="7">
        <v>1.00361168843849</v>
      </c>
    </row>
    <row r="392" spans="1:6" x14ac:dyDescent="0.25">
      <c r="A392" s="6" t="s">
        <v>501</v>
      </c>
      <c r="B392" s="4" t="s">
        <v>500</v>
      </c>
      <c r="C392" s="43"/>
      <c r="D392" s="4"/>
      <c r="E392" s="4"/>
      <c r="F392" s="4"/>
    </row>
    <row r="393" spans="1:6" x14ac:dyDescent="0.25">
      <c r="A393" s="6" t="s">
        <v>503</v>
      </c>
      <c r="B393" s="4" t="s">
        <v>502</v>
      </c>
      <c r="C393" s="44">
        <v>11.9757432747487</v>
      </c>
      <c r="D393" s="7">
        <v>11.0266435706324</v>
      </c>
      <c r="E393" s="7">
        <v>0.44699916509954002</v>
      </c>
      <c r="F393" s="7">
        <v>1.10893625626529</v>
      </c>
    </row>
    <row r="394" spans="1:6" x14ac:dyDescent="0.25">
      <c r="A394" s="6" t="s">
        <v>505</v>
      </c>
      <c r="B394" s="4" t="s">
        <v>504</v>
      </c>
      <c r="C394" s="44">
        <v>11.969090925477699</v>
      </c>
      <c r="D394" s="7">
        <v>11.0444312239119</v>
      </c>
      <c r="E394" s="7">
        <v>0.448572133541771</v>
      </c>
      <c r="F394" s="7">
        <v>1.10978936543581</v>
      </c>
    </row>
    <row r="395" spans="1:6" x14ac:dyDescent="0.25">
      <c r="A395" s="6" t="s">
        <v>507</v>
      </c>
      <c r="B395" s="4" t="s">
        <v>506</v>
      </c>
      <c r="C395" s="43"/>
      <c r="D395" s="4"/>
      <c r="E395" s="4"/>
      <c r="F395" s="4"/>
    </row>
    <row r="396" spans="1:6" x14ac:dyDescent="0.25">
      <c r="A396" s="4"/>
      <c r="B396" s="4" t="s">
        <v>508</v>
      </c>
      <c r="C396" s="43"/>
      <c r="D396" s="4"/>
      <c r="E396" s="4"/>
      <c r="F396" s="4"/>
    </row>
    <row r="397" spans="1:6" x14ac:dyDescent="0.25">
      <c r="A397" s="6" t="s">
        <v>510</v>
      </c>
      <c r="B397" s="4" t="s">
        <v>509</v>
      </c>
      <c r="C397" s="43"/>
      <c r="D397" s="4"/>
      <c r="E397" s="4"/>
      <c r="F397" s="4"/>
    </row>
    <row r="398" spans="1:6" x14ac:dyDescent="0.25">
      <c r="A398" s="6" t="s">
        <v>512</v>
      </c>
      <c r="B398" s="4" t="s">
        <v>511</v>
      </c>
      <c r="C398" s="44">
        <v>12.390806356788399</v>
      </c>
      <c r="D398" s="7">
        <v>11.207508866117101</v>
      </c>
      <c r="E398" s="7">
        <v>0.57197961080392401</v>
      </c>
      <c r="F398" s="7">
        <v>1.1836657925137</v>
      </c>
    </row>
    <row r="399" spans="1:6" x14ac:dyDescent="0.25">
      <c r="A399" s="4"/>
      <c r="B399" s="4" t="s">
        <v>1976</v>
      </c>
      <c r="C399" s="43"/>
      <c r="D399" s="4"/>
      <c r="E399" s="4"/>
      <c r="F399" s="4"/>
    </row>
    <row r="400" spans="1:6" x14ac:dyDescent="0.25">
      <c r="A400" s="6" t="s">
        <v>514</v>
      </c>
      <c r="B400" s="4" t="s">
        <v>513</v>
      </c>
      <c r="C400" s="44">
        <v>9.5102179922647405</v>
      </c>
      <c r="D400" s="7">
        <v>9.2303742531019797</v>
      </c>
      <c r="E400" s="7">
        <v>0.55611866454924797</v>
      </c>
      <c r="F400" s="7">
        <v>1.16966373287263</v>
      </c>
    </row>
    <row r="401" spans="1:6" x14ac:dyDescent="0.25">
      <c r="A401" s="6"/>
      <c r="B401" s="4" t="s">
        <v>1978</v>
      </c>
      <c r="C401" s="44">
        <f>MEDIAN(C381:C400)</f>
        <v>12.1141449553946</v>
      </c>
      <c r="D401" s="7">
        <f>MEDIAN(D381:D400)</f>
        <v>11.035537397272151</v>
      </c>
      <c r="E401" s="7">
        <f>MEDIAN(E381:E400)</f>
        <v>0.448572133541771</v>
      </c>
      <c r="F401" s="7">
        <f>MEDIAN(F381:F400)</f>
        <v>1.1013713456021201</v>
      </c>
    </row>
    <row r="402" spans="1:6" x14ac:dyDescent="0.25">
      <c r="A402" s="6"/>
      <c r="B402" s="4" t="s">
        <v>515</v>
      </c>
      <c r="C402" s="44">
        <v>11.698209126298799</v>
      </c>
      <c r="D402" s="7">
        <v>10.643216507069001</v>
      </c>
      <c r="E402" s="7">
        <v>0.59658254173838798</v>
      </c>
      <c r="F402" s="7">
        <v>1.2547985084441799</v>
      </c>
    </row>
    <row r="403" spans="1:6" x14ac:dyDescent="0.25">
      <c r="A403" s="6"/>
      <c r="B403" s="4" t="s">
        <v>516</v>
      </c>
      <c r="C403" s="44">
        <v>11.6866085964789</v>
      </c>
      <c r="D403" s="7">
        <v>10.640524788016601</v>
      </c>
      <c r="E403" s="7">
        <v>0.66538564838178504</v>
      </c>
      <c r="F403" s="7">
        <v>1.3198510086681201</v>
      </c>
    </row>
    <row r="404" spans="1:6" x14ac:dyDescent="0.25">
      <c r="A404" s="6"/>
      <c r="B404" s="4"/>
      <c r="C404" s="44"/>
      <c r="D404" s="7"/>
      <c r="E404" s="7"/>
      <c r="F404" s="7"/>
    </row>
    <row r="405" spans="1:6" x14ac:dyDescent="0.25">
      <c r="A405" s="6"/>
      <c r="B405" s="4"/>
      <c r="C405" s="44"/>
      <c r="D405" s="7"/>
      <c r="E405" s="7"/>
      <c r="F405" s="7"/>
    </row>
    <row r="406" spans="1:6" x14ac:dyDescent="0.25">
      <c r="A406" s="6"/>
      <c r="B406" s="4"/>
      <c r="C406" s="44"/>
      <c r="D406" s="7"/>
      <c r="E406" s="7"/>
      <c r="F406" s="7"/>
    </row>
    <row r="407" spans="1:6" x14ac:dyDescent="0.25">
      <c r="A407" s="6"/>
      <c r="B407" s="4"/>
      <c r="C407" s="44"/>
      <c r="D407" s="7"/>
      <c r="E407" s="7"/>
      <c r="F407" s="7"/>
    </row>
    <row r="408" spans="1:6" x14ac:dyDescent="0.25">
      <c r="A408" s="6"/>
      <c r="B408" s="4"/>
      <c r="C408" s="44"/>
      <c r="D408" s="7"/>
      <c r="E408" s="7"/>
      <c r="F408" s="7"/>
    </row>
    <row r="409" spans="1:6" ht="18" x14ac:dyDescent="0.25">
      <c r="A409" s="8"/>
      <c r="B409" s="8" t="s">
        <v>517</v>
      </c>
      <c r="C409" s="42"/>
      <c r="D409" s="8"/>
      <c r="E409" s="8"/>
      <c r="F409" s="8"/>
    </row>
    <row r="410" spans="1:6" ht="26.25" x14ac:dyDescent="0.25">
      <c r="A410" s="50" t="s">
        <v>0</v>
      </c>
      <c r="B410" s="51"/>
      <c r="C410" s="52" t="s">
        <v>2009</v>
      </c>
      <c r="D410" s="52" t="s">
        <v>2010</v>
      </c>
      <c r="E410" s="52" t="s">
        <v>2011</v>
      </c>
      <c r="F410" s="52" t="s">
        <v>2012</v>
      </c>
    </row>
    <row r="411" spans="1:6" x14ac:dyDescent="0.25">
      <c r="A411" s="4"/>
      <c r="B411" s="4" t="s">
        <v>1974</v>
      </c>
      <c r="C411" s="43"/>
      <c r="D411" s="4"/>
      <c r="E411" s="4"/>
      <c r="F411" s="4"/>
    </row>
    <row r="412" spans="1:6" x14ac:dyDescent="0.25">
      <c r="A412" s="4"/>
      <c r="B412" s="4" t="s">
        <v>518</v>
      </c>
      <c r="C412" s="43"/>
      <c r="D412" s="4"/>
      <c r="E412" s="4"/>
      <c r="F412" s="4"/>
    </row>
    <row r="413" spans="1:6" x14ac:dyDescent="0.25">
      <c r="A413" s="6" t="s">
        <v>520</v>
      </c>
      <c r="B413" s="4" t="s">
        <v>519</v>
      </c>
      <c r="C413" s="44">
        <v>10.690585585321299</v>
      </c>
      <c r="D413" s="7">
        <v>11.058603990363901</v>
      </c>
      <c r="E413" s="7">
        <v>0.43007451798105101</v>
      </c>
      <c r="F413" s="7">
        <v>0.902504068162855</v>
      </c>
    </row>
    <row r="414" spans="1:6" x14ac:dyDescent="0.25">
      <c r="A414" s="6" t="s">
        <v>522</v>
      </c>
      <c r="B414" s="4" t="s">
        <v>521</v>
      </c>
      <c r="C414" s="43"/>
      <c r="D414" s="4"/>
      <c r="E414" s="4"/>
      <c r="F414" s="4"/>
    </row>
    <row r="415" spans="1:6" x14ac:dyDescent="0.25">
      <c r="A415" s="6" t="s">
        <v>524</v>
      </c>
      <c r="B415" s="4" t="s">
        <v>523</v>
      </c>
      <c r="C415" s="44">
        <v>12.200114513789</v>
      </c>
      <c r="D415" s="7">
        <v>11.674987619749301</v>
      </c>
      <c r="E415" s="7">
        <v>0.86702832576690403</v>
      </c>
      <c r="F415" s="7">
        <v>1.1598032888179099</v>
      </c>
    </row>
    <row r="416" spans="1:6" x14ac:dyDescent="0.25">
      <c r="A416" s="6" t="s">
        <v>526</v>
      </c>
      <c r="B416" s="4" t="s">
        <v>525</v>
      </c>
      <c r="C416" s="44">
        <v>11.6997651186282</v>
      </c>
      <c r="D416" s="7">
        <v>11.7597810130844</v>
      </c>
      <c r="E416" s="7">
        <v>0.27140457555857</v>
      </c>
      <c r="F416" s="7">
        <v>0.58217236805192696</v>
      </c>
    </row>
    <row r="417" spans="1:6" x14ac:dyDescent="0.25">
      <c r="A417" s="4"/>
      <c r="B417" s="4" t="s">
        <v>527</v>
      </c>
      <c r="C417" s="43"/>
      <c r="D417" s="4"/>
      <c r="E417" s="4"/>
      <c r="F417" s="4"/>
    </row>
    <row r="418" spans="1:6" x14ac:dyDescent="0.25">
      <c r="A418" s="6" t="s">
        <v>529</v>
      </c>
      <c r="B418" s="4" t="s">
        <v>528</v>
      </c>
      <c r="C418" s="44">
        <v>11.393042677514201</v>
      </c>
      <c r="D418" s="7">
        <v>11.329460595999601</v>
      </c>
      <c r="E418" s="7">
        <v>0.36993860227889103</v>
      </c>
      <c r="F418" s="7">
        <v>0.79059069443465602</v>
      </c>
    </row>
    <row r="419" spans="1:6" x14ac:dyDescent="0.25">
      <c r="A419" s="6" t="s">
        <v>531</v>
      </c>
      <c r="B419" s="4" t="s">
        <v>530</v>
      </c>
      <c r="C419" s="44">
        <v>11.736482124771101</v>
      </c>
      <c r="D419" s="7">
        <v>12.1156887417874</v>
      </c>
      <c r="E419" s="7">
        <v>0.161762852572744</v>
      </c>
      <c r="F419" s="7">
        <v>0.66664259742110599</v>
      </c>
    </row>
    <row r="420" spans="1:6" x14ac:dyDescent="0.25">
      <c r="A420" s="6"/>
      <c r="B420" s="4" t="s">
        <v>1978</v>
      </c>
      <c r="C420" s="44">
        <f>MEDIAN(C413:C419)</f>
        <v>11.6997651186282</v>
      </c>
      <c r="D420" s="7">
        <f>MEDIAN(D413:D419)</f>
        <v>11.674987619749301</v>
      </c>
      <c r="E420" s="7">
        <f>MEDIAN(E413:E419)</f>
        <v>0.36993860227889103</v>
      </c>
      <c r="F420" s="7">
        <f>MEDIAN(F413:F419)</f>
        <v>0.79059069443465602</v>
      </c>
    </row>
    <row r="421" spans="1:6" x14ac:dyDescent="0.25">
      <c r="A421" s="6"/>
      <c r="B421" s="4" t="s">
        <v>532</v>
      </c>
      <c r="C421" s="44">
        <v>17.291726592112401</v>
      </c>
      <c r="D421" s="7">
        <v>15.4345602546975</v>
      </c>
      <c r="E421" s="7">
        <v>8.9271087318707504E-2</v>
      </c>
      <c r="F421" s="7">
        <v>0.49211327642959801</v>
      </c>
    </row>
    <row r="422" spans="1:6" x14ac:dyDescent="0.25">
      <c r="A422" s="6"/>
      <c r="B422" s="4" t="s">
        <v>533</v>
      </c>
      <c r="C422" s="44">
        <v>10.991963911235301</v>
      </c>
      <c r="D422" s="7">
        <v>11.5612454999434</v>
      </c>
      <c r="E422" s="7">
        <v>0.10343520188444399</v>
      </c>
      <c r="F422" s="7">
        <v>0.64544994256116195</v>
      </c>
    </row>
    <row r="423" spans="1:6" x14ac:dyDescent="0.25">
      <c r="A423" s="6"/>
      <c r="B423" s="4"/>
      <c r="C423" s="44"/>
      <c r="D423" s="7"/>
      <c r="E423" s="7"/>
      <c r="F423" s="7"/>
    </row>
    <row r="424" spans="1:6" x14ac:dyDescent="0.25">
      <c r="A424" s="6"/>
      <c r="B424" s="4"/>
      <c r="C424" s="44"/>
      <c r="D424" s="7"/>
      <c r="E424" s="7"/>
      <c r="F424" s="7"/>
    </row>
    <row r="425" spans="1:6" x14ac:dyDescent="0.25">
      <c r="A425" s="6"/>
      <c r="B425" s="4"/>
      <c r="C425" s="44"/>
      <c r="D425" s="7"/>
      <c r="E425" s="7"/>
      <c r="F425" s="7"/>
    </row>
    <row r="426" spans="1:6" x14ac:dyDescent="0.25">
      <c r="A426" s="6"/>
      <c r="B426" s="4"/>
      <c r="C426" s="44"/>
      <c r="D426" s="7"/>
      <c r="E426" s="7"/>
      <c r="F426" s="7"/>
    </row>
    <row r="427" spans="1:6" ht="18" x14ac:dyDescent="0.25">
      <c r="A427" s="8"/>
      <c r="B427" s="8" t="s">
        <v>534</v>
      </c>
      <c r="C427" s="42"/>
      <c r="D427" s="8"/>
      <c r="E427" s="8"/>
      <c r="F427" s="8"/>
    </row>
    <row r="428" spans="1:6" ht="26.25" x14ac:dyDescent="0.25">
      <c r="A428" s="50" t="s">
        <v>0</v>
      </c>
      <c r="B428" s="51"/>
      <c r="C428" s="52" t="s">
        <v>2009</v>
      </c>
      <c r="D428" s="52" t="s">
        <v>2010</v>
      </c>
      <c r="E428" s="52" t="s">
        <v>2011</v>
      </c>
      <c r="F428" s="52" t="s">
        <v>2012</v>
      </c>
    </row>
    <row r="429" spans="1:6" x14ac:dyDescent="0.25">
      <c r="A429" s="4"/>
      <c r="B429" s="4" t="s">
        <v>1974</v>
      </c>
      <c r="C429" s="43"/>
      <c r="D429" s="4"/>
      <c r="E429" s="4"/>
      <c r="F429" s="4"/>
    </row>
    <row r="430" spans="1:6" x14ac:dyDescent="0.25">
      <c r="A430" s="4"/>
      <c r="B430" s="4" t="s">
        <v>535</v>
      </c>
      <c r="C430" s="43"/>
      <c r="D430" s="4"/>
      <c r="E430" s="4"/>
      <c r="F430" s="4"/>
    </row>
    <row r="431" spans="1:6" x14ac:dyDescent="0.25">
      <c r="A431" s="6" t="s">
        <v>537</v>
      </c>
      <c r="B431" s="4" t="s">
        <v>536</v>
      </c>
      <c r="C431" s="44">
        <v>12.9277502844004</v>
      </c>
      <c r="D431" s="7">
        <v>12.7784078622278</v>
      </c>
      <c r="E431" s="7">
        <v>0.100562598957849</v>
      </c>
      <c r="F431" s="7">
        <v>0.372120436264117</v>
      </c>
    </row>
    <row r="432" spans="1:6" x14ac:dyDescent="0.25">
      <c r="A432" s="6" t="s">
        <v>539</v>
      </c>
      <c r="B432" s="4" t="s">
        <v>538</v>
      </c>
      <c r="C432" s="44">
        <v>14.8821368611125</v>
      </c>
      <c r="D432" s="7">
        <v>16.463272003556401</v>
      </c>
      <c r="E432" s="7">
        <v>0.17779328081066401</v>
      </c>
      <c r="F432" s="7">
        <v>9.8225525103644795E-2</v>
      </c>
    </row>
    <row r="433" spans="1:6" x14ac:dyDescent="0.25">
      <c r="A433" s="6" t="s">
        <v>541</v>
      </c>
      <c r="B433" s="4" t="s">
        <v>540</v>
      </c>
      <c r="C433" s="44">
        <v>15.085090564178399</v>
      </c>
      <c r="D433" s="7">
        <v>16.738272123121401</v>
      </c>
      <c r="E433" s="7">
        <v>0.22258561528005999</v>
      </c>
      <c r="F433" s="7">
        <v>-3.43793228642797E-2</v>
      </c>
    </row>
    <row r="434" spans="1:6" x14ac:dyDescent="0.25">
      <c r="A434" s="6"/>
      <c r="B434" s="4" t="s">
        <v>1978</v>
      </c>
      <c r="C434" s="44">
        <f>MEDIAN(C431:C433)</f>
        <v>14.8821368611125</v>
      </c>
      <c r="D434" s="7">
        <f>MEDIAN(D431:D433)</f>
        <v>16.463272003556401</v>
      </c>
      <c r="E434" s="7">
        <f>MEDIAN(E431:E433)</f>
        <v>0.17779328081066401</v>
      </c>
      <c r="F434" s="7">
        <f>MEDIAN(F431:F433)</f>
        <v>9.8225525103644795E-2</v>
      </c>
    </row>
    <row r="435" spans="1:6" x14ac:dyDescent="0.25">
      <c r="A435" s="6"/>
      <c r="B435" s="4" t="s">
        <v>542</v>
      </c>
      <c r="C435" s="44">
        <v>15.7575646779061</v>
      </c>
      <c r="D435" s="7">
        <v>19.037570153819299</v>
      </c>
      <c r="E435" s="7">
        <v>0.36684279573565798</v>
      </c>
      <c r="F435" s="7">
        <v>0.19004973789000901</v>
      </c>
    </row>
    <row r="436" spans="1:6" x14ac:dyDescent="0.25">
      <c r="A436" s="6"/>
      <c r="B436" s="4" t="s">
        <v>543</v>
      </c>
      <c r="C436" s="44">
        <v>15.1632264671254</v>
      </c>
      <c r="D436" s="7">
        <v>18.024967023260299</v>
      </c>
      <c r="E436" s="7">
        <v>0.23647663807029901</v>
      </c>
      <c r="F436" s="7">
        <v>0.15865222321504099</v>
      </c>
    </row>
    <row r="437" spans="1:6" x14ac:dyDescent="0.25">
      <c r="A437" s="6"/>
      <c r="B437" s="4"/>
      <c r="C437" s="44"/>
      <c r="D437" s="7"/>
      <c r="E437" s="7"/>
      <c r="F437" s="7"/>
    </row>
    <row r="438" spans="1:6" x14ac:dyDescent="0.25">
      <c r="A438" s="6"/>
      <c r="B438" s="4"/>
      <c r="C438" s="44"/>
      <c r="D438" s="7"/>
      <c r="E438" s="7"/>
      <c r="F438" s="7"/>
    </row>
    <row r="439" spans="1:6" x14ac:dyDescent="0.25">
      <c r="A439" s="6"/>
      <c r="B439" s="4"/>
      <c r="C439" s="44"/>
      <c r="D439" s="7"/>
      <c r="E439" s="7"/>
      <c r="F439" s="7"/>
    </row>
    <row r="440" spans="1:6" x14ac:dyDescent="0.25">
      <c r="A440" s="6"/>
      <c r="B440" s="4"/>
      <c r="C440" s="44"/>
      <c r="D440" s="7"/>
      <c r="E440" s="7"/>
      <c r="F440" s="7"/>
    </row>
    <row r="441" spans="1:6" ht="18" x14ac:dyDescent="0.25">
      <c r="A441" s="8"/>
      <c r="B441" s="8" t="s">
        <v>544</v>
      </c>
      <c r="C441" s="42"/>
      <c r="D441" s="8"/>
      <c r="E441" s="8"/>
      <c r="F441" s="8"/>
    </row>
    <row r="442" spans="1:6" ht="26.25" x14ac:dyDescent="0.25">
      <c r="A442" s="50" t="s">
        <v>0</v>
      </c>
      <c r="B442" s="51"/>
      <c r="C442" s="52" t="s">
        <v>2009</v>
      </c>
      <c r="D442" s="52" t="s">
        <v>2010</v>
      </c>
      <c r="E442" s="52" t="s">
        <v>2011</v>
      </c>
      <c r="F442" s="52" t="s">
        <v>2012</v>
      </c>
    </row>
    <row r="443" spans="1:6" x14ac:dyDescent="0.25">
      <c r="A443" s="4"/>
      <c r="B443" s="4" t="s">
        <v>1974</v>
      </c>
      <c r="C443" s="43"/>
      <c r="D443" s="4"/>
      <c r="E443" s="4"/>
      <c r="F443" s="4"/>
    </row>
    <row r="444" spans="1:6" x14ac:dyDescent="0.25">
      <c r="A444" s="4"/>
      <c r="B444" s="4" t="s">
        <v>545</v>
      </c>
      <c r="C444" s="43"/>
      <c r="D444" s="4"/>
      <c r="E444" s="4"/>
      <c r="F444" s="4"/>
    </row>
    <row r="445" spans="1:6" x14ac:dyDescent="0.25">
      <c r="A445" s="6" t="s">
        <v>547</v>
      </c>
      <c r="B445" s="4" t="s">
        <v>546</v>
      </c>
      <c r="C445" s="44">
        <v>12.4638101882681</v>
      </c>
      <c r="D445" s="7">
        <v>12.553800262492</v>
      </c>
      <c r="E445" s="7">
        <v>0.58151316806001097</v>
      </c>
      <c r="F445" s="7">
        <v>0.946291485042419</v>
      </c>
    </row>
    <row r="446" spans="1:6" x14ac:dyDescent="0.25">
      <c r="A446" s="4"/>
      <c r="B446" s="4" t="s">
        <v>548</v>
      </c>
      <c r="C446" s="43"/>
      <c r="D446" s="4"/>
      <c r="E446" s="4"/>
      <c r="F446" s="4"/>
    </row>
    <row r="447" spans="1:6" x14ac:dyDescent="0.25">
      <c r="A447" s="6" t="s">
        <v>550</v>
      </c>
      <c r="B447" s="4" t="s">
        <v>549</v>
      </c>
      <c r="C447" s="44">
        <v>16.119954057603699</v>
      </c>
      <c r="D447" s="7">
        <v>14.949483601169</v>
      </c>
      <c r="E447" s="7">
        <v>0.16899206701343999</v>
      </c>
      <c r="F447" s="7">
        <v>0.55634711142952598</v>
      </c>
    </row>
    <row r="448" spans="1:6" x14ac:dyDescent="0.25">
      <c r="A448" s="6"/>
      <c r="B448" s="4" t="s">
        <v>551</v>
      </c>
      <c r="C448" s="44">
        <v>15.5116719425728</v>
      </c>
      <c r="D448" s="7">
        <v>14.8259870156479</v>
      </c>
      <c r="E448" s="7">
        <v>0.19367998230445199</v>
      </c>
      <c r="F448" s="7">
        <v>0.60810652401853804</v>
      </c>
    </row>
    <row r="449" spans="1:6" x14ac:dyDescent="0.25">
      <c r="A449" s="6"/>
      <c r="B449" s="4"/>
      <c r="C449" s="44"/>
      <c r="D449" s="7"/>
      <c r="E449" s="7"/>
      <c r="F449" s="7"/>
    </row>
    <row r="450" spans="1:6" x14ac:dyDescent="0.25">
      <c r="A450" s="6"/>
      <c r="B450" s="4"/>
      <c r="C450" s="44"/>
      <c r="D450" s="7"/>
      <c r="E450" s="7"/>
      <c r="F450" s="7"/>
    </row>
    <row r="451" spans="1:6" x14ac:dyDescent="0.25">
      <c r="A451" s="6"/>
      <c r="B451" s="4"/>
      <c r="C451" s="44"/>
      <c r="D451" s="7"/>
      <c r="E451" s="7"/>
      <c r="F451" s="7"/>
    </row>
    <row r="452" spans="1:6" x14ac:dyDescent="0.25">
      <c r="A452" s="6"/>
      <c r="B452" s="4"/>
      <c r="C452" s="44"/>
      <c r="D452" s="7"/>
      <c r="E452" s="7"/>
      <c r="F452" s="7"/>
    </row>
    <row r="453" spans="1:6" x14ac:dyDescent="0.25">
      <c r="A453" s="6"/>
      <c r="B453" s="4"/>
      <c r="C453" s="44"/>
      <c r="D453" s="7"/>
      <c r="E453" s="7"/>
      <c r="F453" s="7"/>
    </row>
    <row r="454" spans="1:6" x14ac:dyDescent="0.25">
      <c r="A454" s="6"/>
      <c r="B454" s="4"/>
      <c r="C454" s="44"/>
      <c r="D454" s="7"/>
      <c r="E454" s="7"/>
      <c r="F454" s="7"/>
    </row>
    <row r="455" spans="1:6" ht="18" x14ac:dyDescent="0.25">
      <c r="A455" s="8"/>
      <c r="B455" s="8" t="s">
        <v>553</v>
      </c>
      <c r="C455" s="42"/>
      <c r="D455" s="8"/>
      <c r="E455" s="8"/>
      <c r="F455" s="8"/>
    </row>
    <row r="456" spans="1:6" ht="26.25" x14ac:dyDescent="0.25">
      <c r="A456" s="50" t="s">
        <v>0</v>
      </c>
      <c r="B456" s="51"/>
      <c r="C456" s="52" t="s">
        <v>2009</v>
      </c>
      <c r="D456" s="52" t="s">
        <v>2010</v>
      </c>
      <c r="E456" s="52" t="s">
        <v>2011</v>
      </c>
      <c r="F456" s="52" t="s">
        <v>2012</v>
      </c>
    </row>
    <row r="457" spans="1:6" x14ac:dyDescent="0.25">
      <c r="A457" s="4"/>
      <c r="B457" s="4" t="s">
        <v>1974</v>
      </c>
      <c r="C457" s="43"/>
      <c r="D457" s="4"/>
      <c r="E457" s="4"/>
      <c r="F457" s="4"/>
    </row>
    <row r="458" spans="1:6" x14ac:dyDescent="0.25">
      <c r="A458" s="6" t="s">
        <v>555</v>
      </c>
      <c r="B458" s="4" t="s">
        <v>554</v>
      </c>
      <c r="C458" s="44">
        <v>3.41197470615566</v>
      </c>
      <c r="D458" s="7">
        <v>3.4798732884521302</v>
      </c>
      <c r="E458" s="7">
        <v>0.59990091292846903</v>
      </c>
      <c r="F458" s="7">
        <v>1.08158200520619</v>
      </c>
    </row>
    <row r="459" spans="1:6" x14ac:dyDescent="0.25">
      <c r="A459" s="6" t="s">
        <v>557</v>
      </c>
      <c r="B459" s="4" t="s">
        <v>556</v>
      </c>
      <c r="C459" s="44">
        <v>2.3311013655424602</v>
      </c>
      <c r="D459" s="7">
        <v>2.4486391314859302</v>
      </c>
      <c r="E459" s="7">
        <v>0.60977858399650597</v>
      </c>
      <c r="F459" s="7">
        <v>1.00237694959185</v>
      </c>
    </row>
    <row r="460" spans="1:6" x14ac:dyDescent="0.25">
      <c r="A460" s="6" t="s">
        <v>559</v>
      </c>
      <c r="B460" s="4" t="s">
        <v>558</v>
      </c>
      <c r="C460" s="44">
        <v>4.81094065336403</v>
      </c>
      <c r="D460" s="7">
        <v>4.9371530524220102</v>
      </c>
      <c r="E460" s="7">
        <v>0.53101259338000595</v>
      </c>
      <c r="F460" s="7">
        <v>1.0641117311269099</v>
      </c>
    </row>
    <row r="461" spans="1:6" x14ac:dyDescent="0.25">
      <c r="A461" s="6" t="s">
        <v>561</v>
      </c>
      <c r="B461" s="4" t="s">
        <v>560</v>
      </c>
      <c r="C461" s="44">
        <v>5.9907522376675697</v>
      </c>
      <c r="D461" s="7">
        <v>5.9866341270671199</v>
      </c>
      <c r="E461" s="7">
        <v>0.46858349253107701</v>
      </c>
      <c r="F461" s="7">
        <v>1.02426257731621</v>
      </c>
    </row>
    <row r="462" spans="1:6" x14ac:dyDescent="0.25">
      <c r="A462" s="6" t="s">
        <v>563</v>
      </c>
      <c r="B462" s="4" t="s">
        <v>562</v>
      </c>
      <c r="C462" s="43"/>
      <c r="D462" s="4"/>
      <c r="E462" s="4"/>
      <c r="F462" s="4"/>
    </row>
    <row r="463" spans="1:6" x14ac:dyDescent="0.25">
      <c r="A463" s="6" t="s">
        <v>565</v>
      </c>
      <c r="B463" s="4" t="s">
        <v>564</v>
      </c>
      <c r="C463" s="43"/>
      <c r="D463" s="4"/>
      <c r="E463" s="4"/>
      <c r="F463" s="4"/>
    </row>
    <row r="464" spans="1:6" x14ac:dyDescent="0.25">
      <c r="A464" s="6" t="s">
        <v>567</v>
      </c>
      <c r="B464" s="4" t="s">
        <v>566</v>
      </c>
      <c r="C464" s="43"/>
      <c r="D464" s="4"/>
      <c r="E464" s="4"/>
      <c r="F464" s="4"/>
    </row>
    <row r="465" spans="1:6" x14ac:dyDescent="0.25">
      <c r="A465" s="6" t="s">
        <v>569</v>
      </c>
      <c r="B465" s="4" t="s">
        <v>568</v>
      </c>
      <c r="C465" s="43"/>
      <c r="D465" s="4"/>
      <c r="E465" s="4"/>
      <c r="F465" s="4"/>
    </row>
    <row r="466" spans="1:6" x14ac:dyDescent="0.25">
      <c r="A466" s="6" t="s">
        <v>571</v>
      </c>
      <c r="B466" s="4" t="s">
        <v>570</v>
      </c>
      <c r="C466" s="44">
        <v>5.0529460142207601</v>
      </c>
      <c r="D466" s="7">
        <v>6.1111284565424704</v>
      </c>
      <c r="E466" s="7">
        <v>0.452733339347616</v>
      </c>
      <c r="F466" s="7">
        <v>1.27931190603892</v>
      </c>
    </row>
    <row r="467" spans="1:6" x14ac:dyDescent="0.25">
      <c r="A467" s="6" t="s">
        <v>573</v>
      </c>
      <c r="B467" s="4" t="s">
        <v>572</v>
      </c>
      <c r="C467" s="44">
        <v>7.3170390320075001</v>
      </c>
      <c r="D467" s="7">
        <v>6.9416193187038102</v>
      </c>
      <c r="E467" s="7">
        <v>0.32965785838322098</v>
      </c>
      <c r="F467" s="7">
        <v>0.97790248041385897</v>
      </c>
    </row>
    <row r="468" spans="1:6" x14ac:dyDescent="0.25">
      <c r="A468" s="4"/>
      <c r="B468" s="4" t="s">
        <v>574</v>
      </c>
      <c r="C468" s="43"/>
      <c r="D468" s="4"/>
      <c r="E468" s="4"/>
      <c r="F468" s="4"/>
    </row>
    <row r="469" spans="1:6" x14ac:dyDescent="0.25">
      <c r="A469" s="6" t="s">
        <v>576</v>
      </c>
      <c r="B469" s="4" t="s">
        <v>575</v>
      </c>
      <c r="C469" s="44">
        <v>5.5714594430192301</v>
      </c>
      <c r="D469" s="7">
        <v>5.6632784090507799</v>
      </c>
      <c r="E469" s="7">
        <v>-0.27965598846255701</v>
      </c>
      <c r="F469" s="7">
        <v>9.7194271059734202E-2</v>
      </c>
    </row>
    <row r="470" spans="1:6" x14ac:dyDescent="0.25">
      <c r="A470" s="6" t="s">
        <v>578</v>
      </c>
      <c r="B470" s="4" t="s">
        <v>577</v>
      </c>
      <c r="C470" s="44">
        <v>7.6258635008134199</v>
      </c>
      <c r="D470" s="7">
        <v>7.4416137162266596</v>
      </c>
      <c r="E470" s="7">
        <v>0.463471811789467</v>
      </c>
      <c r="F470" s="7">
        <v>0.96485335798709604</v>
      </c>
    </row>
    <row r="471" spans="1:6" x14ac:dyDescent="0.25">
      <c r="A471" s="6" t="s">
        <v>580</v>
      </c>
      <c r="B471" s="4" t="s">
        <v>579</v>
      </c>
      <c r="C471" s="44">
        <v>5.8388156613027604</v>
      </c>
      <c r="D471" s="7">
        <v>5.5681609495226096</v>
      </c>
      <c r="E471" s="7">
        <v>0.46018753682590402</v>
      </c>
      <c r="F471" s="7">
        <v>0.98714343083338996</v>
      </c>
    </row>
    <row r="472" spans="1:6" x14ac:dyDescent="0.25">
      <c r="A472" s="6" t="s">
        <v>582</v>
      </c>
      <c r="B472" s="4" t="s">
        <v>581</v>
      </c>
      <c r="C472" s="44">
        <v>7.9094897789435503</v>
      </c>
      <c r="D472" s="7">
        <v>7.7551155409582302</v>
      </c>
      <c r="E472" s="7">
        <v>0.249590049860758</v>
      </c>
      <c r="F472" s="7">
        <v>0.94897848848275401</v>
      </c>
    </row>
    <row r="473" spans="1:6" x14ac:dyDescent="0.25">
      <c r="A473" s="6" t="s">
        <v>584</v>
      </c>
      <c r="B473" s="4" t="s">
        <v>583</v>
      </c>
      <c r="C473" s="44">
        <v>2.2258170637388699</v>
      </c>
      <c r="D473" s="7">
        <v>2.3698672657684399</v>
      </c>
      <c r="E473" s="7">
        <v>1.0576705944598901</v>
      </c>
      <c r="F473" s="7">
        <v>1.3926555741717801</v>
      </c>
    </row>
    <row r="474" spans="1:6" x14ac:dyDescent="0.25">
      <c r="A474" s="6" t="s">
        <v>586</v>
      </c>
      <c r="B474" s="4" t="s">
        <v>585</v>
      </c>
      <c r="C474" s="44">
        <v>3.99583792289839</v>
      </c>
      <c r="D474" s="7">
        <v>4.1291380266565501</v>
      </c>
      <c r="E474" s="7">
        <v>0.78501294767526597</v>
      </c>
      <c r="F474" s="7">
        <v>1.37096153278448</v>
      </c>
    </row>
    <row r="475" spans="1:6" x14ac:dyDescent="0.25">
      <c r="A475" s="6" t="s">
        <v>588</v>
      </c>
      <c r="B475" s="4" t="s">
        <v>587</v>
      </c>
      <c r="C475" s="44">
        <v>6.0216772275451502</v>
      </c>
      <c r="D475" s="7">
        <v>5.8883792301475797</v>
      </c>
      <c r="E475" s="7">
        <v>0.624527577044385</v>
      </c>
      <c r="F475" s="7">
        <v>1.2258893776709101</v>
      </c>
    </row>
    <row r="476" spans="1:6" x14ac:dyDescent="0.25">
      <c r="A476" s="6" t="s">
        <v>590</v>
      </c>
      <c r="B476" s="4" t="s">
        <v>589</v>
      </c>
      <c r="C476" s="44">
        <v>7.31164911488223</v>
      </c>
      <c r="D476" s="7">
        <v>7.0527540196272396</v>
      </c>
      <c r="E476" s="7">
        <v>0.58769616404028102</v>
      </c>
      <c r="F476" s="7">
        <v>1.19912609859234</v>
      </c>
    </row>
    <row r="477" spans="1:6" x14ac:dyDescent="0.25">
      <c r="A477" s="6" t="s">
        <v>592</v>
      </c>
      <c r="B477" s="4" t="s">
        <v>591</v>
      </c>
      <c r="C477" s="44">
        <v>4.2972606997221199</v>
      </c>
      <c r="D477" s="7">
        <v>4.2514829879651899</v>
      </c>
      <c r="E477" s="7">
        <v>0.51154939745011396</v>
      </c>
      <c r="F477" s="7">
        <v>1.0868054767501101</v>
      </c>
    </row>
    <row r="478" spans="1:6" x14ac:dyDescent="0.25">
      <c r="A478" s="6" t="s">
        <v>594</v>
      </c>
      <c r="B478" s="4" t="s">
        <v>593</v>
      </c>
      <c r="C478" s="44">
        <v>6.4448962986117397</v>
      </c>
      <c r="D478" s="7">
        <v>6.14986453025156</v>
      </c>
      <c r="E478" s="7">
        <v>0.54856421847334402</v>
      </c>
      <c r="F478" s="7">
        <v>1.1680255246510201</v>
      </c>
    </row>
    <row r="479" spans="1:6" x14ac:dyDescent="0.25">
      <c r="A479" s="6" t="s">
        <v>596</v>
      </c>
      <c r="B479" s="4" t="s">
        <v>595</v>
      </c>
      <c r="C479" s="44">
        <v>4.5689105866689204</v>
      </c>
      <c r="D479" s="4"/>
      <c r="E479" s="7">
        <v>0.62422293860422995</v>
      </c>
      <c r="F479" s="4"/>
    </row>
    <row r="480" spans="1:6" x14ac:dyDescent="0.25">
      <c r="A480" s="6" t="s">
        <v>598</v>
      </c>
      <c r="B480" s="4" t="s">
        <v>597</v>
      </c>
      <c r="C480" s="43"/>
      <c r="D480" s="4"/>
      <c r="E480" s="4"/>
      <c r="F480" s="4"/>
    </row>
    <row r="481" spans="1:6" x14ac:dyDescent="0.25">
      <c r="A481" s="6" t="s">
        <v>600</v>
      </c>
      <c r="B481" s="4" t="s">
        <v>599</v>
      </c>
      <c r="C481" s="43"/>
      <c r="D481" s="4"/>
      <c r="E481" s="4"/>
      <c r="F481" s="4"/>
    </row>
    <row r="482" spans="1:6" x14ac:dyDescent="0.25">
      <c r="A482" s="6" t="s">
        <v>602</v>
      </c>
      <c r="B482" s="4" t="s">
        <v>601</v>
      </c>
      <c r="C482" s="44">
        <v>7.5292137655069098</v>
      </c>
      <c r="D482" s="7">
        <v>7.0856115395043604</v>
      </c>
      <c r="E482" s="7">
        <v>0.49910371724021602</v>
      </c>
      <c r="F482" s="7">
        <v>1.1569323344248901</v>
      </c>
    </row>
    <row r="483" spans="1:6" x14ac:dyDescent="0.25">
      <c r="A483" s="6" t="s">
        <v>604</v>
      </c>
      <c r="B483" s="4" t="s">
        <v>603</v>
      </c>
      <c r="C483" s="43"/>
      <c r="D483" s="4"/>
      <c r="E483" s="4"/>
      <c r="F483" s="4"/>
    </row>
    <row r="484" spans="1:6" x14ac:dyDescent="0.25">
      <c r="A484" s="4"/>
      <c r="B484" s="4" t="s">
        <v>605</v>
      </c>
      <c r="C484" s="43"/>
      <c r="D484" s="4"/>
      <c r="E484" s="4"/>
      <c r="F484" s="4"/>
    </row>
    <row r="485" spans="1:6" x14ac:dyDescent="0.25">
      <c r="A485" s="6" t="s">
        <v>607</v>
      </c>
      <c r="B485" s="4" t="s">
        <v>606</v>
      </c>
      <c r="C485" s="44">
        <v>2.9056351206053899</v>
      </c>
      <c r="D485" s="7">
        <v>3.2240808093130102</v>
      </c>
      <c r="E485" s="7">
        <v>0.42529867292505003</v>
      </c>
      <c r="F485" s="7">
        <v>0.63547935590872096</v>
      </c>
    </row>
    <row r="486" spans="1:6" x14ac:dyDescent="0.25">
      <c r="A486" s="4"/>
      <c r="B486" s="4" t="s">
        <v>608</v>
      </c>
      <c r="C486" s="43"/>
      <c r="D486" s="4"/>
      <c r="E486" s="4"/>
      <c r="F486" s="4"/>
    </row>
    <row r="487" spans="1:6" x14ac:dyDescent="0.25">
      <c r="A487" s="6" t="s">
        <v>610</v>
      </c>
      <c r="B487" s="4" t="s">
        <v>609</v>
      </c>
      <c r="C487" s="44">
        <v>4.4065527634502102</v>
      </c>
      <c r="D487" s="7">
        <v>4.6672219216255</v>
      </c>
      <c r="E487" s="7">
        <v>0.43259255894250997</v>
      </c>
      <c r="F487" s="7">
        <v>0.77366428270366705</v>
      </c>
    </row>
    <row r="488" spans="1:6" x14ac:dyDescent="0.25">
      <c r="A488" s="4"/>
      <c r="B488" s="4" t="s">
        <v>611</v>
      </c>
      <c r="C488" s="43"/>
      <c r="D488" s="4"/>
      <c r="E488" s="4"/>
      <c r="F488" s="4"/>
    </row>
    <row r="489" spans="1:6" x14ac:dyDescent="0.25">
      <c r="A489" s="6" t="s">
        <v>613</v>
      </c>
      <c r="B489" s="4" t="s">
        <v>612</v>
      </c>
      <c r="C489" s="44">
        <v>5.6964226030909098</v>
      </c>
      <c r="D489" s="7">
        <v>6.0312530134779703</v>
      </c>
      <c r="E489" s="7">
        <v>0.62417032238518499</v>
      </c>
      <c r="F489" s="7">
        <v>1.0700976410118099</v>
      </c>
    </row>
    <row r="490" spans="1:6" x14ac:dyDescent="0.25">
      <c r="A490" s="4"/>
      <c r="B490" s="4" t="s">
        <v>614</v>
      </c>
      <c r="C490" s="43"/>
      <c r="D490" s="4"/>
      <c r="E490" s="4"/>
      <c r="F490" s="4"/>
    </row>
    <row r="491" spans="1:6" x14ac:dyDescent="0.25">
      <c r="A491" s="6" t="s">
        <v>616</v>
      </c>
      <c r="B491" s="4" t="s">
        <v>615</v>
      </c>
      <c r="C491" s="43"/>
      <c r="D491" s="4"/>
      <c r="E491" s="4"/>
      <c r="F491" s="4"/>
    </row>
    <row r="492" spans="1:6" x14ac:dyDescent="0.25">
      <c r="A492" s="4"/>
      <c r="B492" s="4" t="s">
        <v>617</v>
      </c>
      <c r="C492" s="43"/>
      <c r="D492" s="4"/>
      <c r="E492" s="4"/>
      <c r="F492" s="4"/>
    </row>
    <row r="493" spans="1:6" x14ac:dyDescent="0.25">
      <c r="A493" s="6" t="s">
        <v>619</v>
      </c>
      <c r="B493" s="4" t="s">
        <v>618</v>
      </c>
      <c r="C493" s="43"/>
      <c r="D493" s="4"/>
      <c r="E493" s="4"/>
      <c r="F493" s="4"/>
    </row>
    <row r="494" spans="1:6" x14ac:dyDescent="0.25">
      <c r="A494" s="4"/>
      <c r="B494" s="4" t="s">
        <v>620</v>
      </c>
      <c r="C494" s="43"/>
      <c r="D494" s="4"/>
      <c r="E494" s="4"/>
      <c r="F494" s="4"/>
    </row>
    <row r="495" spans="1:6" x14ac:dyDescent="0.25">
      <c r="A495" s="6" t="s">
        <v>622</v>
      </c>
      <c r="B495" s="4" t="s">
        <v>621</v>
      </c>
      <c r="C495" s="43"/>
      <c r="D495" s="4"/>
      <c r="E495" s="4"/>
      <c r="F495" s="4"/>
    </row>
    <row r="496" spans="1:6" x14ac:dyDescent="0.25">
      <c r="A496" s="4"/>
      <c r="B496" s="4" t="s">
        <v>623</v>
      </c>
      <c r="C496" s="43"/>
      <c r="D496" s="4"/>
      <c r="E496" s="4"/>
      <c r="F496" s="4"/>
    </row>
    <row r="497" spans="1:6" x14ac:dyDescent="0.25">
      <c r="A497" s="6" t="s">
        <v>625</v>
      </c>
      <c r="B497" s="4" t="s">
        <v>624</v>
      </c>
      <c r="C497" s="43"/>
      <c r="D497" s="4"/>
      <c r="E497" s="4"/>
      <c r="F497" s="4"/>
    </row>
    <row r="498" spans="1:6" x14ac:dyDescent="0.25">
      <c r="A498" s="6" t="s">
        <v>627</v>
      </c>
      <c r="B498" s="4" t="s">
        <v>626</v>
      </c>
      <c r="C498" s="44">
        <v>7.6494485468417599</v>
      </c>
      <c r="D498" s="7">
        <v>7.4000385380987801</v>
      </c>
      <c r="E498" s="7">
        <v>-9.2608287705281594E-2</v>
      </c>
      <c r="F498" s="7">
        <v>0.59756090496602998</v>
      </c>
    </row>
    <row r="499" spans="1:6" x14ac:dyDescent="0.25">
      <c r="A499" s="4"/>
      <c r="B499" s="4" t="s">
        <v>628</v>
      </c>
      <c r="C499" s="43"/>
      <c r="D499" s="4"/>
      <c r="E499" s="4"/>
      <c r="F499" s="4"/>
    </row>
    <row r="500" spans="1:6" x14ac:dyDescent="0.25">
      <c r="A500" s="6" t="s">
        <v>630</v>
      </c>
      <c r="B500" s="4" t="s">
        <v>629</v>
      </c>
      <c r="C500" s="43"/>
      <c r="D500" s="4"/>
      <c r="E500" s="4"/>
      <c r="F500" s="4"/>
    </row>
    <row r="501" spans="1:6" x14ac:dyDescent="0.25">
      <c r="A501" s="4"/>
      <c r="B501" s="4" t="s">
        <v>631</v>
      </c>
      <c r="C501" s="43"/>
      <c r="D501" s="4"/>
      <c r="E501" s="4"/>
      <c r="F501" s="4"/>
    </row>
    <row r="502" spans="1:6" x14ac:dyDescent="0.25">
      <c r="A502" s="6" t="s">
        <v>633</v>
      </c>
      <c r="B502" s="4" t="s">
        <v>632</v>
      </c>
      <c r="C502" s="43"/>
      <c r="D502" s="4"/>
      <c r="E502" s="4"/>
      <c r="F502" s="4"/>
    </row>
    <row r="503" spans="1:6" x14ac:dyDescent="0.25">
      <c r="A503" s="4"/>
      <c r="B503" s="4" t="s">
        <v>634</v>
      </c>
      <c r="C503" s="43"/>
      <c r="D503" s="4"/>
      <c r="E503" s="4"/>
      <c r="F503" s="4"/>
    </row>
    <row r="504" spans="1:6" x14ac:dyDescent="0.25">
      <c r="A504" s="6" t="s">
        <v>636</v>
      </c>
      <c r="B504" s="4" t="s">
        <v>635</v>
      </c>
      <c r="C504" s="43"/>
      <c r="D504" s="4"/>
      <c r="E504" s="4"/>
      <c r="F504" s="4"/>
    </row>
    <row r="505" spans="1:6" x14ac:dyDescent="0.25">
      <c r="A505" s="4"/>
      <c r="B505" s="4" t="s">
        <v>637</v>
      </c>
      <c r="C505" s="43"/>
      <c r="D505" s="4"/>
      <c r="E505" s="4"/>
      <c r="F505" s="4"/>
    </row>
    <row r="506" spans="1:6" x14ac:dyDescent="0.25">
      <c r="A506" s="6" t="s">
        <v>639</v>
      </c>
      <c r="B506" s="4" t="s">
        <v>638</v>
      </c>
      <c r="C506" s="43"/>
      <c r="D506" s="4"/>
      <c r="E506" s="4"/>
      <c r="F506" s="4"/>
    </row>
    <row r="507" spans="1:6" x14ac:dyDescent="0.25">
      <c r="A507" s="4"/>
      <c r="B507" s="4" t="s">
        <v>640</v>
      </c>
      <c r="C507" s="43"/>
      <c r="D507" s="4"/>
      <c r="E507" s="4"/>
      <c r="F507" s="4"/>
    </row>
    <row r="508" spans="1:6" x14ac:dyDescent="0.25">
      <c r="A508" s="6" t="s">
        <v>642</v>
      </c>
      <c r="B508" s="4" t="s">
        <v>641</v>
      </c>
      <c r="C508" s="43"/>
      <c r="D508" s="4"/>
      <c r="E508" s="4"/>
      <c r="F508" s="4"/>
    </row>
    <row r="509" spans="1:6" x14ac:dyDescent="0.25">
      <c r="A509" s="4"/>
      <c r="B509" s="4" t="s">
        <v>643</v>
      </c>
      <c r="C509" s="43"/>
      <c r="D509" s="4"/>
      <c r="E509" s="4"/>
      <c r="F509" s="4"/>
    </row>
    <row r="510" spans="1:6" x14ac:dyDescent="0.25">
      <c r="A510" s="6" t="s">
        <v>645</v>
      </c>
      <c r="B510" s="4" t="s">
        <v>644</v>
      </c>
      <c r="C510" s="43"/>
      <c r="D510" s="4"/>
      <c r="E510" s="4"/>
      <c r="F510" s="4"/>
    </row>
    <row r="511" spans="1:6" x14ac:dyDescent="0.25">
      <c r="A511" s="4"/>
      <c r="B511" s="4" t="s">
        <v>646</v>
      </c>
      <c r="C511" s="43"/>
      <c r="D511" s="4"/>
      <c r="E511" s="4"/>
      <c r="F511" s="4"/>
    </row>
    <row r="512" spans="1:6" x14ac:dyDescent="0.25">
      <c r="A512" s="6" t="s">
        <v>648</v>
      </c>
      <c r="B512" s="4" t="s">
        <v>647</v>
      </c>
      <c r="C512" s="43"/>
      <c r="D512" s="4"/>
      <c r="E512" s="4"/>
      <c r="F512" s="4"/>
    </row>
    <row r="513" spans="1:6" x14ac:dyDescent="0.25">
      <c r="A513" s="4"/>
      <c r="B513" s="4" t="s">
        <v>649</v>
      </c>
      <c r="C513" s="43"/>
      <c r="D513" s="4"/>
      <c r="E513" s="4"/>
      <c r="F513" s="4"/>
    </row>
    <row r="514" spans="1:6" x14ac:dyDescent="0.25">
      <c r="A514" s="6" t="s">
        <v>651</v>
      </c>
      <c r="B514" s="4" t="s">
        <v>650</v>
      </c>
      <c r="C514" s="43"/>
      <c r="D514" s="4"/>
      <c r="E514" s="4"/>
      <c r="F514" s="4"/>
    </row>
    <row r="515" spans="1:6" x14ac:dyDescent="0.25">
      <c r="A515" s="6" t="s">
        <v>653</v>
      </c>
      <c r="B515" s="4" t="s">
        <v>652</v>
      </c>
      <c r="C515" s="44">
        <v>9.3215405364252693</v>
      </c>
      <c r="D515" s="7">
        <v>8.6794069775292897</v>
      </c>
      <c r="E515" s="7">
        <v>0.41430385365220801</v>
      </c>
      <c r="F515" s="7">
        <v>0.92842030329375802</v>
      </c>
    </row>
    <row r="516" spans="1:6" x14ac:dyDescent="0.25">
      <c r="A516" s="4"/>
      <c r="B516" s="4" t="s">
        <v>1976</v>
      </c>
      <c r="C516" s="43"/>
      <c r="D516" s="4"/>
      <c r="E516" s="4"/>
      <c r="F516" s="4"/>
    </row>
    <row r="517" spans="1:6" x14ac:dyDescent="0.25">
      <c r="A517" s="6" t="s">
        <v>655</v>
      </c>
      <c r="B517" s="4" t="s">
        <v>654</v>
      </c>
      <c r="C517" s="44">
        <v>6.3015425276244699</v>
      </c>
      <c r="D517" s="7">
        <v>6.0690861793425297</v>
      </c>
      <c r="E517" s="7">
        <v>0.43530476588892802</v>
      </c>
      <c r="F517" s="7">
        <v>0.95398868109366497</v>
      </c>
    </row>
    <row r="518" spans="1:6" x14ac:dyDescent="0.25">
      <c r="A518" s="4"/>
      <c r="B518" s="4" t="s">
        <v>656</v>
      </c>
      <c r="C518" s="43"/>
      <c r="D518" s="4"/>
      <c r="E518" s="4"/>
      <c r="F518" s="4"/>
    </row>
    <row r="519" spans="1:6" x14ac:dyDescent="0.25">
      <c r="A519" s="6" t="s">
        <v>658</v>
      </c>
      <c r="B519" s="4" t="s">
        <v>657</v>
      </c>
      <c r="C519" s="43"/>
      <c r="D519" s="4"/>
      <c r="E519" s="4"/>
      <c r="F519" s="4"/>
    </row>
    <row r="520" spans="1:6" x14ac:dyDescent="0.25">
      <c r="A520" s="6" t="s">
        <v>660</v>
      </c>
      <c r="B520" s="4" t="s">
        <v>659</v>
      </c>
      <c r="C520" s="43"/>
      <c r="D520" s="4"/>
      <c r="E520" s="4"/>
      <c r="F520" s="4"/>
    </row>
    <row r="521" spans="1:6" x14ac:dyDescent="0.25">
      <c r="A521" s="6" t="s">
        <v>662</v>
      </c>
      <c r="B521" s="4" t="s">
        <v>661</v>
      </c>
      <c r="C521" s="43"/>
      <c r="D521" s="4"/>
      <c r="E521" s="4"/>
      <c r="F521" s="4"/>
    </row>
    <row r="522" spans="1:6" x14ac:dyDescent="0.25">
      <c r="A522" s="4"/>
      <c r="B522" s="4" t="s">
        <v>663</v>
      </c>
      <c r="C522" s="43"/>
      <c r="D522" s="4"/>
      <c r="E522" s="4"/>
      <c r="F522" s="4"/>
    </row>
    <row r="523" spans="1:6" x14ac:dyDescent="0.25">
      <c r="A523" s="6" t="s">
        <v>665</v>
      </c>
      <c r="B523" s="4" t="s">
        <v>664</v>
      </c>
      <c r="C523" s="43"/>
      <c r="D523" s="4"/>
      <c r="E523" s="4"/>
      <c r="F523" s="4"/>
    </row>
    <row r="524" spans="1:6" x14ac:dyDescent="0.25">
      <c r="A524" s="6" t="s">
        <v>667</v>
      </c>
      <c r="B524" s="4" t="s">
        <v>666</v>
      </c>
      <c r="C524" s="43"/>
      <c r="D524" s="4"/>
      <c r="E524" s="4"/>
      <c r="F524" s="4"/>
    </row>
    <row r="525" spans="1:6" x14ac:dyDescent="0.25">
      <c r="A525" s="6" t="s">
        <v>669</v>
      </c>
      <c r="B525" s="4" t="s">
        <v>668</v>
      </c>
      <c r="C525" s="44">
        <v>3.3824637015232999</v>
      </c>
      <c r="D525" s="7">
        <v>3.42536390775114</v>
      </c>
      <c r="E525" s="7">
        <v>0.61153808248803998</v>
      </c>
      <c r="F525" s="7">
        <v>0.95112269241713499</v>
      </c>
    </row>
    <row r="526" spans="1:6" x14ac:dyDescent="0.25">
      <c r="A526" s="4"/>
      <c r="B526" s="4" t="s">
        <v>670</v>
      </c>
      <c r="C526" s="43"/>
      <c r="D526" s="4"/>
      <c r="E526" s="4"/>
      <c r="F526" s="4"/>
    </row>
    <row r="527" spans="1:6" x14ac:dyDescent="0.25">
      <c r="A527" s="6" t="s">
        <v>672</v>
      </c>
      <c r="B527" s="4" t="s">
        <v>671</v>
      </c>
      <c r="C527" s="43"/>
      <c r="D527" s="4"/>
      <c r="E527" s="4"/>
      <c r="F527" s="4"/>
    </row>
    <row r="528" spans="1:6" x14ac:dyDescent="0.25">
      <c r="A528" s="6" t="s">
        <v>674</v>
      </c>
      <c r="B528" s="4" t="s">
        <v>673</v>
      </c>
      <c r="C528" s="43"/>
      <c r="D528" s="4"/>
      <c r="E528" s="4"/>
      <c r="F528" s="4"/>
    </row>
    <row r="529" spans="1:6" x14ac:dyDescent="0.25">
      <c r="A529" s="6" t="s">
        <v>676</v>
      </c>
      <c r="B529" s="4" t="s">
        <v>675</v>
      </c>
      <c r="C529" s="44">
        <v>9.9559414846305394</v>
      </c>
      <c r="D529" s="7">
        <v>9.1743529195230806</v>
      </c>
      <c r="E529" s="7">
        <v>0.29694694543581102</v>
      </c>
      <c r="F529" s="7">
        <v>0.80679812874611201</v>
      </c>
    </row>
    <row r="530" spans="1:6" x14ac:dyDescent="0.25">
      <c r="A530" s="4"/>
      <c r="B530" s="4" t="s">
        <v>677</v>
      </c>
      <c r="C530" s="43"/>
      <c r="D530" s="4"/>
      <c r="E530" s="4"/>
      <c r="F530" s="4"/>
    </row>
    <row r="531" spans="1:6" x14ac:dyDescent="0.25">
      <c r="A531" s="6" t="s">
        <v>679</v>
      </c>
      <c r="B531" s="4" t="s">
        <v>678</v>
      </c>
      <c r="C531" s="43"/>
      <c r="D531" s="4"/>
      <c r="E531" s="4"/>
      <c r="F531" s="4"/>
    </row>
    <row r="532" spans="1:6" x14ac:dyDescent="0.25">
      <c r="A532" s="6" t="s">
        <v>681</v>
      </c>
      <c r="B532" s="4" t="s">
        <v>680</v>
      </c>
      <c r="C532" s="43"/>
      <c r="D532" s="4"/>
      <c r="E532" s="4"/>
      <c r="F532" s="4"/>
    </row>
    <row r="533" spans="1:6" x14ac:dyDescent="0.25">
      <c r="A533" s="4"/>
      <c r="B533" s="4" t="s">
        <v>682</v>
      </c>
      <c r="C533" s="43"/>
      <c r="D533" s="4"/>
      <c r="E533" s="4"/>
      <c r="F533" s="4"/>
    </row>
    <row r="534" spans="1:6" x14ac:dyDescent="0.25">
      <c r="A534" s="6" t="s">
        <v>684</v>
      </c>
      <c r="B534" s="4" t="s">
        <v>683</v>
      </c>
      <c r="C534" s="43"/>
      <c r="D534" s="4"/>
      <c r="E534" s="4"/>
      <c r="F534" s="4"/>
    </row>
    <row r="535" spans="1:6" x14ac:dyDescent="0.25">
      <c r="A535" s="6" t="s">
        <v>686</v>
      </c>
      <c r="B535" s="4" t="s">
        <v>685</v>
      </c>
      <c r="C535" s="43"/>
      <c r="D535" s="4"/>
      <c r="E535" s="4"/>
      <c r="F535" s="4"/>
    </row>
    <row r="536" spans="1:6" x14ac:dyDescent="0.25">
      <c r="A536" s="4"/>
      <c r="B536" s="4" t="s">
        <v>687</v>
      </c>
      <c r="C536" s="43"/>
      <c r="D536" s="4"/>
      <c r="E536" s="4"/>
      <c r="F536" s="4"/>
    </row>
    <row r="537" spans="1:6" x14ac:dyDescent="0.25">
      <c r="A537" s="6" t="s">
        <v>689</v>
      </c>
      <c r="B537" s="4" t="s">
        <v>688</v>
      </c>
      <c r="C537" s="43"/>
      <c r="D537" s="4"/>
      <c r="E537" s="4"/>
      <c r="F537" s="4"/>
    </row>
    <row r="538" spans="1:6" x14ac:dyDescent="0.25">
      <c r="A538" s="6" t="s">
        <v>691</v>
      </c>
      <c r="B538" s="4" t="s">
        <v>690</v>
      </c>
      <c r="C538" s="43"/>
      <c r="D538" s="4"/>
      <c r="E538" s="4"/>
      <c r="F538" s="4"/>
    </row>
    <row r="539" spans="1:6" x14ac:dyDescent="0.25">
      <c r="A539" s="4"/>
      <c r="B539" s="4" t="s">
        <v>692</v>
      </c>
      <c r="C539" s="43"/>
      <c r="D539" s="4"/>
      <c r="E539" s="4"/>
      <c r="F539" s="4"/>
    </row>
    <row r="540" spans="1:6" x14ac:dyDescent="0.25">
      <c r="A540" s="6" t="s">
        <v>694</v>
      </c>
      <c r="B540" s="4" t="s">
        <v>693</v>
      </c>
      <c r="C540" s="43"/>
      <c r="D540" s="4"/>
      <c r="E540" s="4"/>
      <c r="F540" s="4"/>
    </row>
    <row r="541" spans="1:6" x14ac:dyDescent="0.25">
      <c r="A541" s="4"/>
      <c r="B541" s="4" t="s">
        <v>695</v>
      </c>
      <c r="C541" s="43"/>
      <c r="D541" s="4"/>
      <c r="E541" s="4"/>
      <c r="F541" s="4"/>
    </row>
    <row r="542" spans="1:6" x14ac:dyDescent="0.25">
      <c r="A542" s="6" t="s">
        <v>697</v>
      </c>
      <c r="B542" s="4" t="s">
        <v>696</v>
      </c>
      <c r="C542" s="43"/>
      <c r="D542" s="4"/>
      <c r="E542" s="4"/>
      <c r="F542" s="4"/>
    </row>
    <row r="543" spans="1:6" x14ac:dyDescent="0.25">
      <c r="A543" s="4"/>
      <c r="B543" s="4" t="s">
        <v>698</v>
      </c>
      <c r="C543" s="43"/>
      <c r="D543" s="4"/>
      <c r="E543" s="4"/>
      <c r="F543" s="4"/>
    </row>
    <row r="544" spans="1:6" x14ac:dyDescent="0.25">
      <c r="A544" s="6" t="s">
        <v>700</v>
      </c>
      <c r="B544" s="4" t="s">
        <v>699</v>
      </c>
      <c r="C544" s="43"/>
      <c r="D544" s="4"/>
      <c r="E544" s="4"/>
      <c r="F544" s="4"/>
    </row>
    <row r="545" spans="1:6" x14ac:dyDescent="0.25">
      <c r="A545" s="6" t="s">
        <v>702</v>
      </c>
      <c r="B545" s="4" t="s">
        <v>701</v>
      </c>
      <c r="C545" s="43"/>
      <c r="D545" s="4"/>
      <c r="E545" s="4"/>
      <c r="F545" s="4"/>
    </row>
    <row r="546" spans="1:6" x14ac:dyDescent="0.25">
      <c r="A546" s="4"/>
      <c r="B546" s="4" t="s">
        <v>703</v>
      </c>
      <c r="C546" s="43"/>
      <c r="D546" s="4"/>
      <c r="E546" s="4"/>
      <c r="F546" s="4"/>
    </row>
    <row r="547" spans="1:6" x14ac:dyDescent="0.25">
      <c r="A547" s="6" t="s">
        <v>705</v>
      </c>
      <c r="B547" s="4" t="s">
        <v>704</v>
      </c>
      <c r="C547" s="43"/>
      <c r="D547" s="4"/>
      <c r="E547" s="4"/>
      <c r="F547" s="4"/>
    </row>
    <row r="548" spans="1:6" x14ac:dyDescent="0.25">
      <c r="A548" s="6" t="s">
        <v>707</v>
      </c>
      <c r="B548" s="4" t="s">
        <v>706</v>
      </c>
      <c r="C548" s="43"/>
      <c r="D548" s="4"/>
      <c r="E548" s="4"/>
      <c r="F548" s="4"/>
    </row>
    <row r="549" spans="1:6" x14ac:dyDescent="0.25">
      <c r="A549" s="6"/>
      <c r="B549" s="4" t="s">
        <v>1978</v>
      </c>
      <c r="C549" s="44">
        <f>MEDIAN(C458:C548)</f>
        <v>5.7676191321968346</v>
      </c>
      <c r="D549" s="7">
        <f>MEDIAN(D458:D548)</f>
        <v>5.9866341270671199</v>
      </c>
      <c r="E549" s="7">
        <f>MEDIAN(E458:E548)</f>
        <v>0.48384360488564648</v>
      </c>
      <c r="F549" s="7">
        <f>MEDIAN(F458:F548)</f>
        <v>1.00237694959185</v>
      </c>
    </row>
    <row r="550" spans="1:6" x14ac:dyDescent="0.25">
      <c r="A550" s="6"/>
      <c r="B550" s="4"/>
      <c r="C550" s="43"/>
      <c r="D550" s="4"/>
      <c r="E550" s="4"/>
      <c r="F550" s="4"/>
    </row>
    <row r="551" spans="1:6" x14ac:dyDescent="0.25">
      <c r="A551" s="6"/>
      <c r="B551" s="4"/>
      <c r="C551" s="43"/>
      <c r="D551" s="4"/>
      <c r="E551" s="4"/>
      <c r="F551" s="4"/>
    </row>
    <row r="552" spans="1:6" ht="18" x14ac:dyDescent="0.25">
      <c r="A552" s="8"/>
      <c r="B552" s="8" t="s">
        <v>708</v>
      </c>
      <c r="C552" s="42"/>
      <c r="D552" s="8"/>
      <c r="E552" s="8"/>
      <c r="F552" s="8"/>
    </row>
    <row r="553" spans="1:6" ht="26.25" x14ac:dyDescent="0.25">
      <c r="A553" s="50" t="s">
        <v>0</v>
      </c>
      <c r="B553" s="51"/>
      <c r="C553" s="52" t="s">
        <v>2009</v>
      </c>
      <c r="D553" s="52" t="s">
        <v>2010</v>
      </c>
      <c r="E553" s="52" t="s">
        <v>2011</v>
      </c>
      <c r="F553" s="52" t="s">
        <v>2012</v>
      </c>
    </row>
    <row r="554" spans="1:6" x14ac:dyDescent="0.25">
      <c r="A554" s="4"/>
      <c r="B554" s="4" t="s">
        <v>1974</v>
      </c>
      <c r="C554" s="43"/>
      <c r="D554" s="4"/>
      <c r="E554" s="4"/>
      <c r="F554" s="4"/>
    </row>
    <row r="555" spans="1:6" x14ac:dyDescent="0.25">
      <c r="A555" s="6" t="s">
        <v>710</v>
      </c>
      <c r="B555" s="4" t="s">
        <v>709</v>
      </c>
      <c r="C555" s="43"/>
      <c r="D555" s="4"/>
      <c r="E555" s="4"/>
      <c r="F555" s="4"/>
    </row>
    <row r="556" spans="1:6" x14ac:dyDescent="0.25">
      <c r="A556" s="6" t="s">
        <v>712</v>
      </c>
      <c r="B556" s="4" t="s">
        <v>711</v>
      </c>
      <c r="C556" s="43"/>
      <c r="D556" s="4"/>
      <c r="E556" s="4"/>
      <c r="F556" s="4"/>
    </row>
    <row r="557" spans="1:6" x14ac:dyDescent="0.25">
      <c r="A557" s="6" t="s">
        <v>714</v>
      </c>
      <c r="B557" s="4" t="s">
        <v>713</v>
      </c>
      <c r="C557" s="43"/>
      <c r="D557" s="4"/>
      <c r="E557" s="4"/>
      <c r="F557" s="4"/>
    </row>
    <row r="558" spans="1:6" x14ac:dyDescent="0.25">
      <c r="A558" s="6" t="s">
        <v>716</v>
      </c>
      <c r="B558" s="4" t="s">
        <v>715</v>
      </c>
      <c r="C558" s="43"/>
      <c r="D558" s="4"/>
      <c r="E558" s="4"/>
      <c r="F558" s="4"/>
    </row>
    <row r="559" spans="1:6" x14ac:dyDescent="0.25">
      <c r="A559" s="6" t="s">
        <v>718</v>
      </c>
      <c r="B559" s="4" t="s">
        <v>717</v>
      </c>
      <c r="C559" s="43"/>
      <c r="D559" s="4"/>
      <c r="E559" s="4"/>
      <c r="F559" s="4"/>
    </row>
    <row r="560" spans="1:6" x14ac:dyDescent="0.25">
      <c r="A560" s="6" t="s">
        <v>720</v>
      </c>
      <c r="B560" s="4" t="s">
        <v>719</v>
      </c>
      <c r="C560" s="43"/>
      <c r="D560" s="4"/>
      <c r="E560" s="4"/>
      <c r="F560" s="4"/>
    </row>
    <row r="561" spans="1:6" x14ac:dyDescent="0.25">
      <c r="A561" s="6"/>
      <c r="B561" s="4" t="s">
        <v>1978</v>
      </c>
      <c r="C561" s="44"/>
      <c r="D561" s="7"/>
      <c r="E561" s="7"/>
      <c r="F561" s="7"/>
    </row>
    <row r="562" spans="1:6" x14ac:dyDescent="0.25">
      <c r="A562" s="6"/>
      <c r="B562" s="4"/>
      <c r="C562" s="43"/>
      <c r="D562" s="4"/>
      <c r="E562" s="4"/>
      <c r="F562" s="4"/>
    </row>
    <row r="563" spans="1:6" x14ac:dyDescent="0.25">
      <c r="A563" s="6"/>
      <c r="B563" s="4"/>
      <c r="C563" s="43"/>
      <c r="D563" s="4"/>
      <c r="E563" s="4"/>
      <c r="F563" s="4"/>
    </row>
    <row r="564" spans="1:6" ht="18" x14ac:dyDescent="0.25">
      <c r="A564" s="8"/>
      <c r="B564" s="8" t="s">
        <v>721</v>
      </c>
      <c r="C564" s="42"/>
      <c r="D564" s="8"/>
      <c r="E564" s="8"/>
      <c r="F564" s="8"/>
    </row>
    <row r="565" spans="1:6" ht="26.25" x14ac:dyDescent="0.25">
      <c r="A565" s="50" t="s">
        <v>0</v>
      </c>
      <c r="B565" s="51"/>
      <c r="C565" s="52" t="s">
        <v>2009</v>
      </c>
      <c r="D565" s="52" t="s">
        <v>2010</v>
      </c>
      <c r="E565" s="52" t="s">
        <v>2011</v>
      </c>
      <c r="F565" s="52" t="s">
        <v>2012</v>
      </c>
    </row>
    <row r="566" spans="1:6" x14ac:dyDescent="0.25">
      <c r="A566" s="4"/>
      <c r="B566" s="4" t="s">
        <v>1974</v>
      </c>
      <c r="C566" s="43"/>
      <c r="D566" s="4"/>
      <c r="E566" s="4"/>
      <c r="F566" s="4"/>
    </row>
    <row r="567" spans="1:6" x14ac:dyDescent="0.25">
      <c r="A567" s="6" t="s">
        <v>723</v>
      </c>
      <c r="B567" s="4" t="s">
        <v>722</v>
      </c>
      <c r="C567" s="44">
        <v>3.1167344795226</v>
      </c>
      <c r="D567" s="7">
        <v>3.25120540234207</v>
      </c>
      <c r="E567" s="7">
        <v>0.29195600921071702</v>
      </c>
      <c r="F567" s="7">
        <v>0.81778554771214995</v>
      </c>
    </row>
    <row r="568" spans="1:6" x14ac:dyDescent="0.25">
      <c r="A568" s="6" t="s">
        <v>725</v>
      </c>
      <c r="B568" s="4" t="s">
        <v>724</v>
      </c>
      <c r="C568" s="43"/>
      <c r="D568" s="4"/>
      <c r="E568" s="4"/>
      <c r="F568" s="4"/>
    </row>
    <row r="569" spans="1:6" x14ac:dyDescent="0.25">
      <c r="A569" s="6" t="s">
        <v>727</v>
      </c>
      <c r="B569" s="4" t="s">
        <v>726</v>
      </c>
      <c r="C569" s="43"/>
      <c r="D569" s="4"/>
      <c r="E569" s="4"/>
      <c r="F569" s="4"/>
    </row>
    <row r="570" spans="1:6" x14ac:dyDescent="0.25">
      <c r="A570" s="6" t="s">
        <v>729</v>
      </c>
      <c r="B570" s="4" t="s">
        <v>728</v>
      </c>
      <c r="C570" s="43"/>
      <c r="D570" s="4"/>
      <c r="E570" s="4"/>
      <c r="F570" s="4"/>
    </row>
    <row r="571" spans="1:6" x14ac:dyDescent="0.25">
      <c r="A571" s="6" t="s">
        <v>731</v>
      </c>
      <c r="B571" s="4" t="s">
        <v>730</v>
      </c>
      <c r="C571" s="44">
        <v>7.24921874742338</v>
      </c>
      <c r="D571" s="7">
        <v>6.8391861322084502</v>
      </c>
      <c r="E571" s="7">
        <v>0.20909874190447</v>
      </c>
      <c r="F571" s="7">
        <v>0.85885475600698402</v>
      </c>
    </row>
    <row r="572" spans="1:6" x14ac:dyDescent="0.25">
      <c r="A572" s="6" t="s">
        <v>733</v>
      </c>
      <c r="B572" s="4" t="s">
        <v>732</v>
      </c>
      <c r="C572" s="43"/>
      <c r="D572" s="4"/>
      <c r="E572" s="4"/>
      <c r="F572" s="4"/>
    </row>
    <row r="573" spans="1:6" x14ac:dyDescent="0.25">
      <c r="A573" s="6" t="s">
        <v>735</v>
      </c>
      <c r="B573" s="4" t="s">
        <v>734</v>
      </c>
      <c r="C573" s="44">
        <v>9.6537443929546694</v>
      </c>
      <c r="D573" s="7">
        <v>8.9309457346502104</v>
      </c>
      <c r="E573" s="7">
        <v>0.13751476638509799</v>
      </c>
      <c r="F573" s="7">
        <v>0.79821312706720904</v>
      </c>
    </row>
    <row r="574" spans="1:6" x14ac:dyDescent="0.25">
      <c r="A574" s="6" t="s">
        <v>737</v>
      </c>
      <c r="B574" s="4" t="s">
        <v>736</v>
      </c>
      <c r="C574" s="43"/>
      <c r="D574" s="4"/>
      <c r="E574" s="4"/>
      <c r="F574" s="4"/>
    </row>
    <row r="575" spans="1:6" x14ac:dyDescent="0.25">
      <c r="A575" s="6" t="s">
        <v>739</v>
      </c>
      <c r="B575" s="4" t="s">
        <v>738</v>
      </c>
      <c r="C575" s="44">
        <v>3.4045920129995402</v>
      </c>
      <c r="D575" s="7">
        <v>3.5768007329300899</v>
      </c>
      <c r="E575" s="7">
        <v>0.147508766520976</v>
      </c>
      <c r="F575" s="7">
        <v>0.784661587190982</v>
      </c>
    </row>
    <row r="576" spans="1:6" x14ac:dyDescent="0.25">
      <c r="A576" s="6" t="s">
        <v>741</v>
      </c>
      <c r="B576" s="4" t="s">
        <v>740</v>
      </c>
      <c r="C576" s="44">
        <v>4.6935273108028603</v>
      </c>
      <c r="D576" s="7">
        <v>4.6662098125326601</v>
      </c>
      <c r="E576" s="7">
        <v>0.13667698230691999</v>
      </c>
      <c r="F576" s="7">
        <v>0.81153048260868399</v>
      </c>
    </row>
    <row r="577" spans="1:6" x14ac:dyDescent="0.25">
      <c r="A577" s="6" t="s">
        <v>743</v>
      </c>
      <c r="B577" s="4" t="s">
        <v>742</v>
      </c>
      <c r="C577" s="44">
        <v>6.93612901300303</v>
      </c>
      <c r="D577" s="7">
        <v>6.5261941712368499</v>
      </c>
      <c r="E577" s="7">
        <v>8.5181200784252398E-2</v>
      </c>
      <c r="F577" s="7">
        <v>0.73122654980626001</v>
      </c>
    </row>
    <row r="578" spans="1:6" x14ac:dyDescent="0.25">
      <c r="A578" s="6" t="s">
        <v>745</v>
      </c>
      <c r="B578" s="4" t="s">
        <v>744</v>
      </c>
      <c r="C578" s="44">
        <v>4.2576078854669497</v>
      </c>
      <c r="D578" s="7">
        <v>3.7199301399763298</v>
      </c>
      <c r="E578" s="7">
        <v>0.28737930741649598</v>
      </c>
      <c r="F578" s="7">
        <v>0.67511808887495395</v>
      </c>
    </row>
    <row r="579" spans="1:6" x14ac:dyDescent="0.25">
      <c r="A579" s="6" t="s">
        <v>747</v>
      </c>
      <c r="B579" s="4" t="s">
        <v>746</v>
      </c>
      <c r="C579" s="44">
        <v>3.9353159011191701</v>
      </c>
      <c r="D579" s="7">
        <v>4.0185292718796299</v>
      </c>
      <c r="E579" s="7">
        <v>0.82115642898084096</v>
      </c>
      <c r="F579" s="7">
        <v>1.2325102258631699</v>
      </c>
    </row>
    <row r="580" spans="1:6" x14ac:dyDescent="0.25">
      <c r="A580" s="6" t="s">
        <v>749</v>
      </c>
      <c r="B580" s="4" t="s">
        <v>748</v>
      </c>
      <c r="C580" s="44">
        <v>6.5849762838521499</v>
      </c>
      <c r="D580" s="7">
        <v>6.2489540476422398</v>
      </c>
      <c r="E580" s="7">
        <v>0.55873503485929699</v>
      </c>
      <c r="F580" s="7">
        <v>1.1186917565904999</v>
      </c>
    </row>
    <row r="581" spans="1:6" x14ac:dyDescent="0.25">
      <c r="A581" s="6" t="s">
        <v>751</v>
      </c>
      <c r="B581" s="4" t="s">
        <v>750</v>
      </c>
      <c r="C581" s="44">
        <v>8.5538865858977999</v>
      </c>
      <c r="D581" s="7">
        <v>7.8741124866267702</v>
      </c>
      <c r="E581" s="7">
        <v>0.44283873440785798</v>
      </c>
      <c r="F581" s="7">
        <v>0.99878133179714701</v>
      </c>
    </row>
    <row r="582" spans="1:6" x14ac:dyDescent="0.25">
      <c r="A582" s="4"/>
      <c r="B582" s="4" t="s">
        <v>1976</v>
      </c>
      <c r="C582" s="43"/>
      <c r="D582" s="4"/>
      <c r="E582" s="4"/>
      <c r="F582" s="4"/>
    </row>
    <row r="583" spans="1:6" x14ac:dyDescent="0.25">
      <c r="A583" s="6" t="s">
        <v>753</v>
      </c>
      <c r="B583" s="4" t="s">
        <v>752</v>
      </c>
      <c r="C583" s="43"/>
      <c r="D583" s="4"/>
      <c r="E583" s="4"/>
      <c r="F583" s="4"/>
    </row>
    <row r="584" spans="1:6" x14ac:dyDescent="0.25">
      <c r="A584" s="6" t="s">
        <v>755</v>
      </c>
      <c r="B584" s="4" t="s">
        <v>754</v>
      </c>
      <c r="C584" s="43"/>
      <c r="D584" s="4"/>
      <c r="E584" s="4"/>
      <c r="F584" s="4"/>
    </row>
    <row r="585" spans="1:6" x14ac:dyDescent="0.25">
      <c r="A585" s="6" t="s">
        <v>757</v>
      </c>
      <c r="B585" s="4" t="s">
        <v>756</v>
      </c>
      <c r="C585" s="43"/>
      <c r="D585" s="4"/>
      <c r="E585" s="4"/>
      <c r="F585" s="4"/>
    </row>
    <row r="586" spans="1:6" x14ac:dyDescent="0.25">
      <c r="A586" s="6" t="s">
        <v>759</v>
      </c>
      <c r="B586" s="4" t="s">
        <v>758</v>
      </c>
      <c r="C586" s="43"/>
      <c r="D586" s="4"/>
      <c r="E586" s="4"/>
      <c r="F586" s="4"/>
    </row>
    <row r="587" spans="1:6" x14ac:dyDescent="0.25">
      <c r="A587" s="6"/>
      <c r="B587" s="4" t="s">
        <v>1978</v>
      </c>
      <c r="C587" s="44">
        <f>MEDIAN(C567:C585)</f>
        <v>5.6392517973275051</v>
      </c>
      <c r="D587" s="7">
        <f>MEDIAN(D567:D585)</f>
        <v>5.45758193008745</v>
      </c>
      <c r="E587" s="7">
        <f>MEDIAN(E567:E585)</f>
        <v>0.24823902466048298</v>
      </c>
      <c r="F587" s="7">
        <f>MEDIAN(F567:F585)</f>
        <v>0.81465801516041703</v>
      </c>
    </row>
    <row r="588" spans="1:6" x14ac:dyDescent="0.25">
      <c r="A588" s="6"/>
      <c r="B588" s="4"/>
      <c r="C588" s="43"/>
      <c r="D588" s="4"/>
      <c r="E588" s="4"/>
      <c r="F588" s="4"/>
    </row>
    <row r="589" spans="1:6" x14ac:dyDescent="0.25">
      <c r="A589" s="6"/>
      <c r="B589" s="4"/>
      <c r="C589" s="43"/>
      <c r="D589" s="4"/>
      <c r="E589" s="4"/>
      <c r="F589" s="4"/>
    </row>
    <row r="590" spans="1:6" ht="18" x14ac:dyDescent="0.25">
      <c r="A590" s="8"/>
      <c r="B590" s="8" t="s">
        <v>760</v>
      </c>
      <c r="C590" s="42"/>
      <c r="D590" s="8"/>
      <c r="E590" s="8"/>
      <c r="F590" s="8"/>
    </row>
    <row r="591" spans="1:6" ht="26.25" x14ac:dyDescent="0.25">
      <c r="A591" s="50" t="s">
        <v>0</v>
      </c>
      <c r="B591" s="51"/>
      <c r="C591" s="52" t="s">
        <v>2009</v>
      </c>
      <c r="D591" s="52" t="s">
        <v>2010</v>
      </c>
      <c r="E591" s="52" t="s">
        <v>2011</v>
      </c>
      <c r="F591" s="52" t="s">
        <v>2012</v>
      </c>
    </row>
    <row r="592" spans="1:6" x14ac:dyDescent="0.25">
      <c r="A592" s="4"/>
      <c r="B592" s="4" t="s">
        <v>1974</v>
      </c>
      <c r="C592" s="43"/>
      <c r="D592" s="4"/>
      <c r="E592" s="4"/>
      <c r="F592" s="4"/>
    </row>
    <row r="593" spans="1:6" x14ac:dyDescent="0.25">
      <c r="A593" s="6" t="s">
        <v>762</v>
      </c>
      <c r="B593" s="4" t="s">
        <v>761</v>
      </c>
      <c r="C593" s="44">
        <v>0.53194857717323596</v>
      </c>
      <c r="D593" s="7">
        <v>0.68302617791260301</v>
      </c>
      <c r="E593" s="7">
        <v>2.5585098121363798</v>
      </c>
      <c r="F593" s="7">
        <v>2.4388703754846901</v>
      </c>
    </row>
    <row r="594" spans="1:6" x14ac:dyDescent="0.25">
      <c r="A594" s="6"/>
      <c r="B594" s="4"/>
      <c r="C594" s="44"/>
      <c r="D594" s="7"/>
      <c r="E594" s="7"/>
      <c r="F594" s="7"/>
    </row>
    <row r="595" spans="1:6" x14ac:dyDescent="0.25">
      <c r="A595" s="6"/>
      <c r="B595" s="4"/>
      <c r="C595" s="44"/>
      <c r="D595" s="7"/>
      <c r="E595" s="7"/>
      <c r="F595" s="7"/>
    </row>
    <row r="596" spans="1:6" x14ac:dyDescent="0.25">
      <c r="A596" s="6"/>
      <c r="B596" s="4"/>
      <c r="C596" s="44"/>
      <c r="D596" s="7"/>
      <c r="E596" s="7"/>
      <c r="F596" s="7"/>
    </row>
    <row r="597" spans="1:6" x14ac:dyDescent="0.25">
      <c r="A597" s="6"/>
      <c r="B597" s="4"/>
      <c r="C597" s="44"/>
      <c r="D597" s="7"/>
      <c r="E597" s="7"/>
      <c r="F597" s="7"/>
    </row>
    <row r="598" spans="1:6" ht="18" x14ac:dyDescent="0.25">
      <c r="A598" s="8"/>
      <c r="B598" s="8" t="s">
        <v>763</v>
      </c>
      <c r="C598" s="42"/>
      <c r="D598" s="8"/>
      <c r="E598" s="8"/>
      <c r="F598" s="8"/>
    </row>
    <row r="599" spans="1:6" ht="26.25" x14ac:dyDescent="0.25">
      <c r="A599" s="50" t="s">
        <v>0</v>
      </c>
      <c r="B599" s="51"/>
      <c r="C599" s="52" t="s">
        <v>2009</v>
      </c>
      <c r="D599" s="52" t="s">
        <v>2010</v>
      </c>
      <c r="E599" s="52" t="s">
        <v>2011</v>
      </c>
      <c r="F599" s="52" t="s">
        <v>2012</v>
      </c>
    </row>
    <row r="600" spans="1:6" x14ac:dyDescent="0.25">
      <c r="A600" s="4"/>
      <c r="B600" s="4" t="s">
        <v>1974</v>
      </c>
      <c r="C600" s="43"/>
      <c r="D600" s="4"/>
      <c r="E600" s="4"/>
      <c r="F600" s="4"/>
    </row>
    <row r="601" spans="1:6" x14ac:dyDescent="0.25">
      <c r="A601" s="4"/>
      <c r="B601" s="4" t="s">
        <v>764</v>
      </c>
      <c r="C601" s="43"/>
      <c r="D601" s="4"/>
      <c r="E601" s="4"/>
      <c r="F601" s="4"/>
    </row>
    <row r="602" spans="1:6" x14ac:dyDescent="0.25">
      <c r="A602" s="6" t="s">
        <v>766</v>
      </c>
      <c r="B602" s="4" t="s">
        <v>765</v>
      </c>
      <c r="C602" s="43"/>
      <c r="D602" s="4"/>
      <c r="E602" s="4"/>
      <c r="F602" s="4"/>
    </row>
    <row r="603" spans="1:6" x14ac:dyDescent="0.25">
      <c r="A603" s="4"/>
      <c r="B603" s="4" t="s">
        <v>767</v>
      </c>
      <c r="C603" s="43"/>
      <c r="D603" s="4"/>
      <c r="E603" s="4"/>
      <c r="F603" s="4"/>
    </row>
    <row r="604" spans="1:6" x14ac:dyDescent="0.25">
      <c r="A604" s="6" t="s">
        <v>769</v>
      </c>
      <c r="B604" s="4" t="s">
        <v>768</v>
      </c>
      <c r="C604" s="43"/>
      <c r="D604" s="4"/>
      <c r="E604" s="4"/>
      <c r="F604" s="4"/>
    </row>
    <row r="605" spans="1:6" x14ac:dyDescent="0.25">
      <c r="A605" s="6" t="s">
        <v>771</v>
      </c>
      <c r="B605" s="4" t="s">
        <v>770</v>
      </c>
      <c r="C605" s="44">
        <v>14.332743224734299</v>
      </c>
      <c r="D605" s="7">
        <v>13.030554124639901</v>
      </c>
      <c r="E605" s="7">
        <v>-1.1934707759172201</v>
      </c>
      <c r="F605" s="7">
        <v>-0.96789215973767795</v>
      </c>
    </row>
    <row r="606" spans="1:6" x14ac:dyDescent="0.25">
      <c r="A606" s="6" t="s">
        <v>727</v>
      </c>
      <c r="B606" s="4" t="s">
        <v>726</v>
      </c>
      <c r="C606" s="43"/>
      <c r="D606" s="4"/>
      <c r="E606" s="4"/>
      <c r="F606" s="4"/>
    </row>
    <row r="607" spans="1:6" x14ac:dyDescent="0.25">
      <c r="A607" s="6" t="s">
        <v>729</v>
      </c>
      <c r="B607" s="4" t="s">
        <v>728</v>
      </c>
      <c r="C607" s="43"/>
      <c r="D607" s="4"/>
      <c r="E607" s="4"/>
      <c r="F607" s="4"/>
    </row>
    <row r="608" spans="1:6" x14ac:dyDescent="0.25">
      <c r="A608" s="6" t="s">
        <v>737</v>
      </c>
      <c r="B608" s="4" t="s">
        <v>736</v>
      </c>
      <c r="C608" s="43"/>
      <c r="D608" s="4"/>
      <c r="E608" s="4"/>
      <c r="F608" s="4"/>
    </row>
    <row r="609" spans="1:6" x14ac:dyDescent="0.25">
      <c r="A609" s="4"/>
      <c r="B609" s="4" t="s">
        <v>1977</v>
      </c>
      <c r="C609" s="43"/>
      <c r="D609" s="4"/>
      <c r="E609" s="4"/>
      <c r="F609" s="4"/>
    </row>
    <row r="610" spans="1:6" x14ac:dyDescent="0.25">
      <c r="A610" s="6" t="s">
        <v>779</v>
      </c>
      <c r="B610" s="4" t="s">
        <v>778</v>
      </c>
      <c r="C610" s="43"/>
      <c r="D610" s="4"/>
      <c r="E610" s="4"/>
      <c r="F610" s="4"/>
    </row>
    <row r="611" spans="1:6" x14ac:dyDescent="0.25">
      <c r="A611" s="6"/>
      <c r="B611" s="4" t="s">
        <v>1978</v>
      </c>
      <c r="C611" s="44"/>
      <c r="D611" s="7"/>
      <c r="E611" s="7"/>
      <c r="F611" s="7"/>
    </row>
    <row r="612" spans="1:6" x14ac:dyDescent="0.25">
      <c r="A612" s="6"/>
      <c r="B612" s="4"/>
      <c r="C612" s="43"/>
      <c r="D612" s="4"/>
      <c r="E612" s="4"/>
      <c r="F612" s="4"/>
    </row>
    <row r="613" spans="1:6" x14ac:dyDescent="0.25">
      <c r="A613" s="6"/>
      <c r="B613" s="4"/>
      <c r="C613" s="43"/>
      <c r="D613" s="4"/>
      <c r="E613" s="4"/>
      <c r="F613" s="4"/>
    </row>
    <row r="614" spans="1:6" x14ac:dyDescent="0.25">
      <c r="A614" s="6"/>
      <c r="B614" s="4"/>
      <c r="C614" s="43"/>
      <c r="D614" s="4"/>
      <c r="E614" s="4"/>
      <c r="F614" s="4"/>
    </row>
    <row r="615" spans="1:6" x14ac:dyDescent="0.25">
      <c r="A615" s="6"/>
      <c r="B615" s="4"/>
      <c r="C615" s="43"/>
      <c r="D615" s="4"/>
      <c r="E615" s="4"/>
      <c r="F615" s="4"/>
    </row>
    <row r="616" spans="1:6" ht="18" x14ac:dyDescent="0.25">
      <c r="A616" s="8"/>
      <c r="B616" s="8" t="s">
        <v>780</v>
      </c>
      <c r="C616" s="42"/>
      <c r="D616" s="8"/>
      <c r="E616" s="8"/>
      <c r="F616" s="8"/>
    </row>
    <row r="617" spans="1:6" ht="26.25" x14ac:dyDescent="0.25">
      <c r="A617" s="50" t="s">
        <v>0</v>
      </c>
      <c r="B617" s="51"/>
      <c r="C617" s="52" t="s">
        <v>2009</v>
      </c>
      <c r="D617" s="52" t="s">
        <v>2010</v>
      </c>
      <c r="E617" s="52" t="s">
        <v>2011</v>
      </c>
      <c r="F617" s="52" t="s">
        <v>2012</v>
      </c>
    </row>
    <row r="618" spans="1:6" x14ac:dyDescent="0.25">
      <c r="A618" s="4"/>
      <c r="B618" s="4" t="s">
        <v>1974</v>
      </c>
      <c r="C618" s="43"/>
      <c r="D618" s="4"/>
      <c r="E618" s="4"/>
      <c r="F618" s="4"/>
    </row>
    <row r="619" spans="1:6" x14ac:dyDescent="0.25">
      <c r="A619" s="6" t="s">
        <v>782</v>
      </c>
      <c r="B619" s="4" t="s">
        <v>781</v>
      </c>
      <c r="C619" s="44">
        <v>6.14741736148365</v>
      </c>
      <c r="D619" s="7">
        <v>5.3655425510968504</v>
      </c>
      <c r="E619" s="7">
        <v>-0.509601717734675</v>
      </c>
      <c r="F619" s="7">
        <v>-0.18307457311904499</v>
      </c>
    </row>
    <row r="620" spans="1:6" x14ac:dyDescent="0.25">
      <c r="A620" s="6"/>
      <c r="B620" s="4"/>
      <c r="C620" s="44"/>
      <c r="D620" s="7"/>
      <c r="E620" s="7"/>
      <c r="F620" s="7"/>
    </row>
    <row r="621" spans="1:6" x14ac:dyDescent="0.25">
      <c r="A621" s="6"/>
      <c r="B621" s="4"/>
      <c r="C621" s="44"/>
      <c r="D621" s="7"/>
      <c r="E621" s="7"/>
      <c r="F621" s="7"/>
    </row>
    <row r="622" spans="1:6" x14ac:dyDescent="0.25">
      <c r="A622" s="6"/>
      <c r="B622" s="4"/>
      <c r="C622" s="44"/>
      <c r="D622" s="7"/>
      <c r="E622" s="7"/>
      <c r="F622" s="7"/>
    </row>
    <row r="623" spans="1:6" ht="18" x14ac:dyDescent="0.25">
      <c r="A623" s="8"/>
      <c r="B623" s="8" t="s">
        <v>783</v>
      </c>
      <c r="C623" s="42"/>
      <c r="D623" s="8"/>
      <c r="E623" s="8"/>
      <c r="F623" s="8"/>
    </row>
    <row r="624" spans="1:6" ht="26.25" x14ac:dyDescent="0.25">
      <c r="A624" s="50" t="s">
        <v>0</v>
      </c>
      <c r="B624" s="51"/>
      <c r="C624" s="52" t="s">
        <v>2009</v>
      </c>
      <c r="D624" s="52" t="s">
        <v>2010</v>
      </c>
      <c r="E624" s="52" t="s">
        <v>2011</v>
      </c>
      <c r="F624" s="52" t="s">
        <v>2012</v>
      </c>
    </row>
    <row r="625" spans="1:6" x14ac:dyDescent="0.25">
      <c r="A625" s="4"/>
      <c r="B625" s="4" t="s">
        <v>1974</v>
      </c>
      <c r="C625" s="43"/>
      <c r="D625" s="4"/>
      <c r="E625" s="4"/>
      <c r="F625" s="4"/>
    </row>
    <row r="626" spans="1:6" x14ac:dyDescent="0.25">
      <c r="A626" s="4"/>
      <c r="B626" s="4" t="s">
        <v>784</v>
      </c>
      <c r="C626" s="43"/>
      <c r="D626" s="4"/>
      <c r="E626" s="4"/>
      <c r="F626" s="4"/>
    </row>
    <row r="627" spans="1:6" x14ac:dyDescent="0.25">
      <c r="A627" s="6" t="s">
        <v>786</v>
      </c>
      <c r="B627" s="4" t="s">
        <v>785</v>
      </c>
      <c r="C627" s="44">
        <v>4.8792561469696896</v>
      </c>
      <c r="D627" s="7">
        <v>5.41570261673054</v>
      </c>
      <c r="E627" s="7">
        <v>0.51272051432854604</v>
      </c>
      <c r="F627" s="7">
        <v>0.37382132332728002</v>
      </c>
    </row>
    <row r="628" spans="1:6" x14ac:dyDescent="0.25">
      <c r="A628" s="4"/>
      <c r="B628" s="4" t="s">
        <v>787</v>
      </c>
      <c r="C628" s="43"/>
      <c r="D628" s="4"/>
      <c r="E628" s="4"/>
      <c r="F628" s="4"/>
    </row>
    <row r="629" spans="1:6" x14ac:dyDescent="0.25">
      <c r="A629" s="6" t="s">
        <v>789</v>
      </c>
      <c r="B629" s="4" t="s">
        <v>788</v>
      </c>
      <c r="C629" s="44">
        <v>4.9116973061299198</v>
      </c>
      <c r="D629" s="7">
        <v>5.3442624723735799</v>
      </c>
      <c r="E629" s="7">
        <v>0.53147291971506805</v>
      </c>
      <c r="F629" s="7">
        <v>0.378640083857325</v>
      </c>
    </row>
    <row r="630" spans="1:6" x14ac:dyDescent="0.25">
      <c r="A630" s="4"/>
      <c r="B630" s="4" t="s">
        <v>790</v>
      </c>
      <c r="C630" s="43"/>
      <c r="D630" s="4"/>
      <c r="E630" s="4"/>
      <c r="F630" s="4"/>
    </row>
    <row r="631" spans="1:6" x14ac:dyDescent="0.25">
      <c r="A631" s="6" t="s">
        <v>792</v>
      </c>
      <c r="B631" s="4" t="s">
        <v>791</v>
      </c>
      <c r="C631" s="44">
        <v>9.2485185871120592</v>
      </c>
      <c r="D631" s="7">
        <v>9.78096520717218</v>
      </c>
      <c r="E631" s="7">
        <v>-1.5724587415051801E-3</v>
      </c>
      <c r="F631" s="7">
        <v>-0.13165379574154401</v>
      </c>
    </row>
    <row r="632" spans="1:6" x14ac:dyDescent="0.25">
      <c r="A632" s="6" t="s">
        <v>794</v>
      </c>
      <c r="B632" s="4" t="s">
        <v>793</v>
      </c>
      <c r="C632" s="44">
        <v>1.75047607259161</v>
      </c>
      <c r="D632" s="4"/>
      <c r="E632" s="7">
        <v>0.71007836386183198</v>
      </c>
      <c r="F632" s="4"/>
    </row>
    <row r="633" spans="1:6" x14ac:dyDescent="0.25">
      <c r="A633" s="4"/>
      <c r="B633" s="4" t="s">
        <v>795</v>
      </c>
      <c r="C633" s="43"/>
      <c r="D633" s="4"/>
      <c r="E633" s="4"/>
      <c r="F633" s="4"/>
    </row>
    <row r="634" spans="1:6" x14ac:dyDescent="0.25">
      <c r="A634" s="6" t="s">
        <v>797</v>
      </c>
      <c r="B634" s="4" t="s">
        <v>796</v>
      </c>
      <c r="C634" s="44">
        <v>9.3837186172411808</v>
      </c>
      <c r="D634" s="4"/>
      <c r="E634" s="7">
        <v>7.2013196231456397E-2</v>
      </c>
      <c r="F634" s="4"/>
    </row>
    <row r="635" spans="1:6" x14ac:dyDescent="0.25">
      <c r="A635" s="4"/>
      <c r="B635" s="4" t="s">
        <v>798</v>
      </c>
      <c r="C635" s="43"/>
      <c r="D635" s="4"/>
      <c r="E635" s="4"/>
      <c r="F635" s="4"/>
    </row>
    <row r="636" spans="1:6" x14ac:dyDescent="0.25">
      <c r="A636" s="6" t="s">
        <v>800</v>
      </c>
      <c r="B636" s="4" t="s">
        <v>799</v>
      </c>
      <c r="C636" s="44">
        <v>5.6446156623608896</v>
      </c>
      <c r="D636" s="7">
        <v>6.31028689288617</v>
      </c>
      <c r="E636" s="7">
        <v>0.76641257697611698</v>
      </c>
      <c r="F636" s="7">
        <v>0.55823757321445</v>
      </c>
    </row>
    <row r="637" spans="1:6" x14ac:dyDescent="0.25">
      <c r="A637" s="4"/>
      <c r="B637" s="4" t="s">
        <v>801</v>
      </c>
      <c r="C637" s="43"/>
      <c r="D637" s="4"/>
      <c r="E637" s="4"/>
      <c r="F637" s="4"/>
    </row>
    <row r="638" spans="1:6" x14ac:dyDescent="0.25">
      <c r="A638" s="6" t="s">
        <v>803</v>
      </c>
      <c r="B638" s="4" t="s">
        <v>802</v>
      </c>
      <c r="C638" s="44">
        <v>5.7848886092632501</v>
      </c>
      <c r="D638" s="7">
        <v>6.4111154014921299</v>
      </c>
      <c r="E638" s="7">
        <v>0.697371479748085</v>
      </c>
      <c r="F638" s="7">
        <v>0.47075431688707198</v>
      </c>
    </row>
    <row r="639" spans="1:6" x14ac:dyDescent="0.25">
      <c r="A639" s="4"/>
      <c r="B639" s="4" t="s">
        <v>804</v>
      </c>
      <c r="C639" s="43"/>
      <c r="D639" s="4"/>
      <c r="E639" s="4"/>
      <c r="F639" s="4"/>
    </row>
    <row r="640" spans="1:6" x14ac:dyDescent="0.25">
      <c r="A640" s="6" t="s">
        <v>806</v>
      </c>
      <c r="B640" s="4" t="s">
        <v>805</v>
      </c>
      <c r="C640" s="44">
        <v>9.3812357160081401</v>
      </c>
      <c r="D640" s="7">
        <v>9.5239553911383599</v>
      </c>
      <c r="E640" s="7">
        <v>5.2866490415905798E-2</v>
      </c>
      <c r="F640" s="7">
        <v>-0.17061830767517799</v>
      </c>
    </row>
    <row r="641" spans="1:6" x14ac:dyDescent="0.25">
      <c r="A641" s="4"/>
      <c r="B641" s="4" t="s">
        <v>807</v>
      </c>
      <c r="C641" s="43"/>
      <c r="D641" s="4"/>
      <c r="E641" s="4"/>
      <c r="F641" s="4"/>
    </row>
    <row r="642" spans="1:6" x14ac:dyDescent="0.25">
      <c r="A642" s="6" t="s">
        <v>809</v>
      </c>
      <c r="B642" s="4" t="s">
        <v>808</v>
      </c>
      <c r="C642" s="44">
        <v>7.27019800104648</v>
      </c>
      <c r="D642" s="7">
        <v>7.6416819959392797</v>
      </c>
      <c r="E642" s="7">
        <v>0.23558454648207999</v>
      </c>
      <c r="F642" s="7">
        <v>-5.5735900223153598E-2</v>
      </c>
    </row>
    <row r="643" spans="1:6" x14ac:dyDescent="0.25">
      <c r="A643" s="6" t="s">
        <v>811</v>
      </c>
      <c r="B643" s="4" t="s">
        <v>810</v>
      </c>
      <c r="C643" s="44">
        <v>4.0156014389479298</v>
      </c>
      <c r="D643" s="7">
        <v>5.4622715207563504</v>
      </c>
      <c r="E643" s="7">
        <v>0.16713937429707301</v>
      </c>
      <c r="F643" s="7">
        <v>-0.149425736464015</v>
      </c>
    </row>
    <row r="644" spans="1:6" x14ac:dyDescent="0.25">
      <c r="A644" s="6" t="s">
        <v>813</v>
      </c>
      <c r="B644" s="4" t="s">
        <v>812</v>
      </c>
      <c r="C644" s="44">
        <v>5.6532347893345998</v>
      </c>
      <c r="D644" s="7">
        <v>6.3516463950969202</v>
      </c>
      <c r="E644" s="7">
        <v>0.42142678028564501</v>
      </c>
      <c r="F644" s="7">
        <v>0.250148712021803</v>
      </c>
    </row>
    <row r="645" spans="1:6" x14ac:dyDescent="0.25">
      <c r="A645" s="6" t="s">
        <v>815</v>
      </c>
      <c r="B645" s="4" t="s">
        <v>814</v>
      </c>
      <c r="C645" s="44">
        <v>9.1035783397025902</v>
      </c>
      <c r="D645" s="7">
        <v>9.4124132720902693</v>
      </c>
      <c r="E645" s="7">
        <v>-2.7109474962063701E-2</v>
      </c>
      <c r="F645" s="7">
        <v>-8.1312510264752003E-2</v>
      </c>
    </row>
    <row r="646" spans="1:6" x14ac:dyDescent="0.25">
      <c r="A646" s="6" t="s">
        <v>817</v>
      </c>
      <c r="B646" s="4" t="s">
        <v>816</v>
      </c>
      <c r="C646" s="44">
        <v>6.0801873482977404</v>
      </c>
      <c r="D646" s="7">
        <v>7.0301612766811798</v>
      </c>
      <c r="E646" s="7">
        <v>0.60603538914896404</v>
      </c>
      <c r="F646" s="7">
        <v>0.36240196807304198</v>
      </c>
    </row>
    <row r="647" spans="1:6" x14ac:dyDescent="0.25">
      <c r="A647" s="6" t="s">
        <v>819</v>
      </c>
      <c r="B647" s="4" t="s">
        <v>818</v>
      </c>
      <c r="C647" s="44">
        <v>6.9157217245204796</v>
      </c>
      <c r="D647" s="7">
        <v>8.5094078181650801</v>
      </c>
      <c r="E647" s="7">
        <v>0.15951804948030801</v>
      </c>
      <c r="F647" s="7">
        <v>-5.5182472140164203E-2</v>
      </c>
    </row>
    <row r="648" spans="1:6" x14ac:dyDescent="0.25">
      <c r="A648" s="6" t="s">
        <v>821</v>
      </c>
      <c r="B648" s="4" t="s">
        <v>820</v>
      </c>
      <c r="C648" s="44">
        <v>6.9852078516680498</v>
      </c>
      <c r="D648" s="7">
        <v>8.5908175644346301</v>
      </c>
      <c r="E648" s="7">
        <v>0.17192008723419999</v>
      </c>
      <c r="F648" s="7">
        <v>-4.6661825016151903E-2</v>
      </c>
    </row>
    <row r="649" spans="1:6" x14ac:dyDescent="0.25">
      <c r="A649" s="4"/>
      <c r="B649" s="4" t="s">
        <v>822</v>
      </c>
      <c r="C649" s="43"/>
      <c r="D649" s="4"/>
      <c r="E649" s="4"/>
      <c r="F649" s="4"/>
    </row>
    <row r="650" spans="1:6" x14ac:dyDescent="0.25">
      <c r="A650" s="6" t="s">
        <v>824</v>
      </c>
      <c r="B650" s="4" t="s">
        <v>823</v>
      </c>
      <c r="C650" s="43"/>
      <c r="D650" s="4"/>
      <c r="E650" s="4"/>
      <c r="F650" s="4"/>
    </row>
    <row r="651" spans="1:6" x14ac:dyDescent="0.25">
      <c r="A651" s="4"/>
      <c r="B651" s="4" t="s">
        <v>825</v>
      </c>
      <c r="C651" s="43"/>
      <c r="D651" s="4"/>
      <c r="E651" s="4"/>
      <c r="F651" s="4"/>
    </row>
    <row r="652" spans="1:6" x14ac:dyDescent="0.25">
      <c r="A652" s="6" t="s">
        <v>827</v>
      </c>
      <c r="B652" s="4" t="s">
        <v>826</v>
      </c>
      <c r="C652" s="44">
        <v>5.0144033852070597</v>
      </c>
      <c r="D652" s="7">
        <v>5.8437216745344296</v>
      </c>
      <c r="E652" s="7">
        <v>0.28745435830949201</v>
      </c>
      <c r="F652" s="7">
        <v>0.30513264007174201</v>
      </c>
    </row>
    <row r="653" spans="1:6" x14ac:dyDescent="0.25">
      <c r="A653" s="4"/>
      <c r="B653" s="4" t="s">
        <v>828</v>
      </c>
      <c r="C653" s="43"/>
      <c r="D653" s="4"/>
      <c r="E653" s="4"/>
      <c r="F653" s="4"/>
    </row>
    <row r="654" spans="1:6" x14ac:dyDescent="0.25">
      <c r="A654" s="6" t="s">
        <v>830</v>
      </c>
      <c r="B654" s="4" t="s">
        <v>829</v>
      </c>
      <c r="C654" s="44">
        <v>6.1179529781263602</v>
      </c>
      <c r="D654" s="7">
        <v>6.6343574796855496</v>
      </c>
      <c r="E654" s="7">
        <v>0.35143257467994599</v>
      </c>
      <c r="F654" s="7">
        <v>0.210431772989495</v>
      </c>
    </row>
    <row r="655" spans="1:6" x14ac:dyDescent="0.25">
      <c r="A655" s="4"/>
      <c r="B655" s="4" t="s">
        <v>831</v>
      </c>
      <c r="C655" s="43"/>
      <c r="D655" s="4"/>
      <c r="E655" s="4"/>
      <c r="F655" s="4"/>
    </row>
    <row r="656" spans="1:6" x14ac:dyDescent="0.25">
      <c r="A656" s="6" t="s">
        <v>833</v>
      </c>
      <c r="B656" s="4" t="s">
        <v>832</v>
      </c>
      <c r="C656" s="44">
        <v>6.2546069426175697</v>
      </c>
      <c r="D656" s="7">
        <v>6.7076837231054496</v>
      </c>
      <c r="E656" s="7">
        <v>0.34397126959399998</v>
      </c>
      <c r="F656" s="7">
        <v>0.221864538348819</v>
      </c>
    </row>
    <row r="657" spans="1:6" x14ac:dyDescent="0.25">
      <c r="A657" s="6" t="s">
        <v>835</v>
      </c>
      <c r="B657" s="4" t="s">
        <v>834</v>
      </c>
      <c r="C657" s="44">
        <v>2.86267363552586</v>
      </c>
      <c r="D657" s="7">
        <v>3.1106015451317801</v>
      </c>
      <c r="E657" s="7">
        <v>0.33765001514917198</v>
      </c>
      <c r="F657" s="7">
        <v>0.24472487289099301</v>
      </c>
    </row>
    <row r="658" spans="1:6" x14ac:dyDescent="0.25">
      <c r="A658" s="4"/>
      <c r="B658" s="4" t="s">
        <v>836</v>
      </c>
      <c r="C658" s="43"/>
      <c r="D658" s="4"/>
      <c r="E658" s="4"/>
      <c r="F658" s="4"/>
    </row>
    <row r="659" spans="1:6" x14ac:dyDescent="0.25">
      <c r="A659" s="6" t="s">
        <v>838</v>
      </c>
      <c r="B659" s="4" t="s">
        <v>837</v>
      </c>
      <c r="C659" s="44">
        <v>9.32978289101478</v>
      </c>
      <c r="D659" s="7">
        <v>9.5721257918873395</v>
      </c>
      <c r="E659" s="7">
        <v>5.9726199340314904E-3</v>
      </c>
      <c r="F659" s="7">
        <v>-0.120563362525632</v>
      </c>
    </row>
    <row r="660" spans="1:6" x14ac:dyDescent="0.25">
      <c r="A660" s="4"/>
      <c r="B660" s="4" t="s">
        <v>839</v>
      </c>
      <c r="C660" s="43"/>
      <c r="D660" s="4"/>
      <c r="E660" s="4"/>
      <c r="F660" s="4"/>
    </row>
    <row r="661" spans="1:6" x14ac:dyDescent="0.25">
      <c r="A661" s="6" t="s">
        <v>841</v>
      </c>
      <c r="B661" s="4" t="s">
        <v>840</v>
      </c>
      <c r="C661" s="44">
        <v>7.1743401607511696</v>
      </c>
      <c r="D661" s="7">
        <v>7.6762351903055199</v>
      </c>
      <c r="E661" s="7">
        <v>0.12632346459619501</v>
      </c>
      <c r="F661" s="7">
        <v>-1.90836657029885E-2</v>
      </c>
    </row>
    <row r="662" spans="1:6" x14ac:dyDescent="0.25">
      <c r="A662" s="4"/>
      <c r="B662" s="4" t="s">
        <v>842</v>
      </c>
      <c r="C662" s="43"/>
      <c r="D662" s="4"/>
      <c r="E662" s="4"/>
      <c r="F662" s="4"/>
    </row>
    <row r="663" spans="1:6" x14ac:dyDescent="0.25">
      <c r="A663" s="6" t="s">
        <v>844</v>
      </c>
      <c r="B663" s="4" t="s">
        <v>843</v>
      </c>
      <c r="C663" s="44">
        <v>7.4418681473264501</v>
      </c>
      <c r="D663" s="7">
        <v>7.2970736561405403</v>
      </c>
      <c r="E663" s="7">
        <v>-4.5698717824777101E-2</v>
      </c>
      <c r="F663" s="7">
        <v>-0.13142004888555001</v>
      </c>
    </row>
    <row r="664" spans="1:6" x14ac:dyDescent="0.25">
      <c r="A664" s="6"/>
      <c r="B664" s="4" t="s">
        <v>1978</v>
      </c>
      <c r="C664" s="44">
        <f>MEDIAN(C627:C663)</f>
        <v>6.1862799603719649</v>
      </c>
      <c r="D664" s="7">
        <f>MEDIAN(D627:D663)</f>
        <v>6.8689224998933147</v>
      </c>
      <c r="E664" s="7">
        <f>MEDIAN(E627:E663)</f>
        <v>0.261519452395786</v>
      </c>
      <c r="F664" s="7">
        <f>MEDIAN(F627:F663)</f>
        <v>9.5674053643253251E-2</v>
      </c>
    </row>
    <row r="665" spans="1:6" x14ac:dyDescent="0.25">
      <c r="A665" s="6"/>
      <c r="B665" s="4" t="s">
        <v>845</v>
      </c>
      <c r="C665" s="44">
        <v>7.4416870241691901</v>
      </c>
      <c r="D665" s="7">
        <v>8.3412355493883599</v>
      </c>
      <c r="E665" s="7">
        <v>0.31185909302276299</v>
      </c>
      <c r="F665" s="7">
        <v>0.66586632853249605</v>
      </c>
    </row>
    <row r="666" spans="1:6" x14ac:dyDescent="0.25">
      <c r="A666" s="6"/>
      <c r="B666" s="4" t="s">
        <v>846</v>
      </c>
      <c r="C666" s="44">
        <v>5.4407919821823603</v>
      </c>
      <c r="D666" s="7">
        <v>6.2128555703995803</v>
      </c>
      <c r="E666" s="7">
        <v>0.57782110935367703</v>
      </c>
      <c r="F666" s="7">
        <v>0.40544564688583901</v>
      </c>
    </row>
    <row r="667" spans="1:6" x14ac:dyDescent="0.25">
      <c r="A667" s="6"/>
      <c r="B667" s="4" t="s">
        <v>847</v>
      </c>
      <c r="C667" s="44">
        <v>3.2735751000114499</v>
      </c>
      <c r="D667" s="7">
        <v>4.0988060767238697</v>
      </c>
      <c r="E667" s="7">
        <v>2.1525765465434801</v>
      </c>
      <c r="F667" s="7">
        <v>1.34948098461024</v>
      </c>
    </row>
    <row r="668" spans="1:6" x14ac:dyDescent="0.25">
      <c r="A668" s="6"/>
      <c r="B668" s="4"/>
      <c r="C668" s="44"/>
      <c r="D668" s="7"/>
      <c r="E668" s="7"/>
      <c r="F668" s="7"/>
    </row>
    <row r="669" spans="1:6" x14ac:dyDescent="0.25">
      <c r="A669" s="6"/>
      <c r="B669" s="4"/>
      <c r="C669" s="44"/>
      <c r="D669" s="7"/>
      <c r="E669" s="7"/>
      <c r="F669" s="7"/>
    </row>
    <row r="670" spans="1:6" x14ac:dyDescent="0.25">
      <c r="A670" s="6"/>
      <c r="B670" s="4"/>
      <c r="C670" s="44"/>
      <c r="D670" s="7"/>
      <c r="E670" s="7"/>
      <c r="F670" s="7"/>
    </row>
    <row r="671" spans="1:6" x14ac:dyDescent="0.25">
      <c r="A671" s="6"/>
      <c r="B671" s="4"/>
      <c r="C671" s="44"/>
      <c r="D671" s="7"/>
      <c r="E671" s="7"/>
      <c r="F671" s="7"/>
    </row>
    <row r="672" spans="1:6" ht="18" x14ac:dyDescent="0.25">
      <c r="A672" s="8"/>
      <c r="B672" s="8" t="s">
        <v>848</v>
      </c>
      <c r="C672" s="42"/>
      <c r="D672" s="8"/>
      <c r="E672" s="8"/>
      <c r="F672" s="8"/>
    </row>
    <row r="673" spans="1:6" ht="26.25" x14ac:dyDescent="0.25">
      <c r="A673" s="50" t="s">
        <v>0</v>
      </c>
      <c r="B673" s="51"/>
      <c r="C673" s="52" t="s">
        <v>2009</v>
      </c>
      <c r="D673" s="52" t="s">
        <v>2010</v>
      </c>
      <c r="E673" s="52" t="s">
        <v>2011</v>
      </c>
      <c r="F673" s="52" t="s">
        <v>2012</v>
      </c>
    </row>
    <row r="674" spans="1:6" x14ac:dyDescent="0.25">
      <c r="A674" s="4"/>
      <c r="B674" s="4" t="s">
        <v>1974</v>
      </c>
      <c r="C674" s="43"/>
      <c r="D674" s="4"/>
      <c r="E674" s="4"/>
      <c r="F674" s="4"/>
    </row>
    <row r="675" spans="1:6" x14ac:dyDescent="0.25">
      <c r="A675" s="4"/>
      <c r="B675" s="4" t="s">
        <v>849</v>
      </c>
      <c r="C675" s="43"/>
      <c r="D675" s="4"/>
      <c r="E675" s="4"/>
      <c r="F675" s="4"/>
    </row>
    <row r="676" spans="1:6" x14ac:dyDescent="0.25">
      <c r="A676" s="6" t="s">
        <v>851</v>
      </c>
      <c r="B676" s="4" t="s">
        <v>850</v>
      </c>
      <c r="C676" s="44">
        <v>2.63756154485927</v>
      </c>
      <c r="D676" s="7">
        <v>2.85629346930242</v>
      </c>
      <c r="E676" s="7">
        <v>-0.26634509858071398</v>
      </c>
      <c r="F676" s="7">
        <v>3.35219831841361E-2</v>
      </c>
    </row>
    <row r="677" spans="1:6" x14ac:dyDescent="0.25">
      <c r="A677" s="4"/>
      <c r="B677" s="4" t="s">
        <v>852</v>
      </c>
      <c r="C677" s="43"/>
      <c r="D677" s="4"/>
      <c r="E677" s="4"/>
      <c r="F677" s="4"/>
    </row>
    <row r="678" spans="1:6" x14ac:dyDescent="0.25">
      <c r="A678" s="6" t="s">
        <v>854</v>
      </c>
      <c r="B678" s="4" t="s">
        <v>853</v>
      </c>
      <c r="C678" s="44">
        <v>2.7439820599147602</v>
      </c>
      <c r="D678" s="7">
        <v>2.6270734388044801</v>
      </c>
      <c r="E678" s="7">
        <v>0.46480479827287102</v>
      </c>
      <c r="F678" s="7">
        <v>0.88515556712380306</v>
      </c>
    </row>
    <row r="679" spans="1:6" x14ac:dyDescent="0.25">
      <c r="A679" s="4"/>
      <c r="B679" s="4" t="s">
        <v>855</v>
      </c>
      <c r="C679" s="43"/>
      <c r="D679" s="4"/>
      <c r="E679" s="4"/>
      <c r="F679" s="4"/>
    </row>
    <row r="680" spans="1:6" x14ac:dyDescent="0.25">
      <c r="A680" s="6" t="s">
        <v>857</v>
      </c>
      <c r="B680" s="4" t="s">
        <v>856</v>
      </c>
      <c r="C680" s="44">
        <v>2.74090387830906</v>
      </c>
      <c r="D680" s="7">
        <v>2.6348550340183801</v>
      </c>
      <c r="E680" s="7">
        <v>0.43233996906947397</v>
      </c>
      <c r="F680" s="7">
        <v>0.84244584687169799</v>
      </c>
    </row>
    <row r="681" spans="1:6" x14ac:dyDescent="0.25">
      <c r="A681" s="4"/>
      <c r="B681" s="4" t="s">
        <v>858</v>
      </c>
      <c r="C681" s="43"/>
      <c r="D681" s="4"/>
      <c r="E681" s="4"/>
      <c r="F681" s="4"/>
    </row>
    <row r="682" spans="1:6" x14ac:dyDescent="0.25">
      <c r="A682" s="6" t="s">
        <v>860</v>
      </c>
      <c r="B682" s="4" t="s">
        <v>859</v>
      </c>
      <c r="C682" s="44">
        <v>2.7447114286355698</v>
      </c>
      <c r="D682" s="7">
        <v>2.62970058501937</v>
      </c>
      <c r="E682" s="7">
        <v>0.457687388881653</v>
      </c>
      <c r="F682" s="7">
        <v>0.86258478724120802</v>
      </c>
    </row>
    <row r="683" spans="1:6" x14ac:dyDescent="0.25">
      <c r="A683" s="4"/>
      <c r="B683" s="4" t="s">
        <v>861</v>
      </c>
      <c r="C683" s="43"/>
      <c r="D683" s="4"/>
      <c r="E683" s="4"/>
      <c r="F683" s="4"/>
    </row>
    <row r="684" spans="1:6" x14ac:dyDescent="0.25">
      <c r="A684" s="6" t="s">
        <v>863</v>
      </c>
      <c r="B684" s="4" t="s">
        <v>862</v>
      </c>
      <c r="C684" s="44">
        <v>3.0718963870027398</v>
      </c>
      <c r="D684" s="7">
        <v>2.8907131296690101</v>
      </c>
      <c r="E684" s="7">
        <v>0.55570403479391595</v>
      </c>
      <c r="F684" s="7">
        <v>1.06155575979008</v>
      </c>
    </row>
    <row r="685" spans="1:6" x14ac:dyDescent="0.25">
      <c r="A685" s="4"/>
      <c r="B685" s="4" t="s">
        <v>864</v>
      </c>
      <c r="C685" s="43"/>
      <c r="D685" s="4"/>
      <c r="E685" s="4"/>
      <c r="F685" s="4"/>
    </row>
    <row r="686" spans="1:6" x14ac:dyDescent="0.25">
      <c r="A686" s="6" t="s">
        <v>866</v>
      </c>
      <c r="B686" s="4" t="s">
        <v>865</v>
      </c>
      <c r="C686" s="44">
        <v>3.0966842789234001</v>
      </c>
      <c r="D686" s="7">
        <v>2.97638254786599</v>
      </c>
      <c r="E686" s="7">
        <v>0.51712732362928204</v>
      </c>
      <c r="F686" s="7">
        <v>1.02992119204382</v>
      </c>
    </row>
    <row r="687" spans="1:6" x14ac:dyDescent="0.25">
      <c r="A687" s="4"/>
      <c r="B687" s="4" t="s">
        <v>867</v>
      </c>
      <c r="C687" s="43"/>
      <c r="D687" s="4"/>
      <c r="E687" s="4"/>
      <c r="F687" s="4"/>
    </row>
    <row r="688" spans="1:6" x14ac:dyDescent="0.25">
      <c r="A688" s="6" t="s">
        <v>869</v>
      </c>
      <c r="B688" s="4" t="s">
        <v>868</v>
      </c>
      <c r="C688" s="44">
        <v>2.97789077379969</v>
      </c>
      <c r="D688" s="7">
        <v>2.8442023970299202</v>
      </c>
      <c r="E688" s="7">
        <v>0.51551917693352001</v>
      </c>
      <c r="F688" s="7">
        <v>0.98536556378590301</v>
      </c>
    </row>
    <row r="689" spans="1:6" x14ac:dyDescent="0.25">
      <c r="A689" s="4"/>
      <c r="B689" s="4" t="s">
        <v>870</v>
      </c>
      <c r="C689" s="43"/>
      <c r="D689" s="4"/>
      <c r="E689" s="4"/>
      <c r="F689" s="4"/>
    </row>
    <row r="690" spans="1:6" x14ac:dyDescent="0.25">
      <c r="A690" s="6" t="s">
        <v>872</v>
      </c>
      <c r="B690" s="4" t="s">
        <v>871</v>
      </c>
      <c r="C690" s="44">
        <v>1.49278885103695</v>
      </c>
      <c r="D690" s="7">
        <v>1.7212726730914101</v>
      </c>
      <c r="E690" s="7">
        <v>0.83090181626886195</v>
      </c>
      <c r="F690" s="7">
        <v>1.0316637777051401</v>
      </c>
    </row>
    <row r="691" spans="1:6" x14ac:dyDescent="0.25">
      <c r="A691" s="6" t="s">
        <v>874</v>
      </c>
      <c r="B691" s="4" t="s">
        <v>873</v>
      </c>
      <c r="C691" s="44">
        <v>3.0816938889424601</v>
      </c>
      <c r="D691" s="7">
        <v>2.8523061348561201</v>
      </c>
      <c r="E691" s="7">
        <v>0.73805995557811199</v>
      </c>
      <c r="F691" s="7">
        <v>1.1392800771441101</v>
      </c>
    </row>
    <row r="692" spans="1:6" x14ac:dyDescent="0.25">
      <c r="A692" s="6" t="s">
        <v>876</v>
      </c>
      <c r="B692" s="4" t="s">
        <v>875</v>
      </c>
      <c r="C692" s="44">
        <v>1.9569744896836201</v>
      </c>
      <c r="D692" s="7">
        <v>2.5688618375312799</v>
      </c>
      <c r="E692" s="7">
        <v>0.664152720935279</v>
      </c>
      <c r="F692" s="7">
        <v>0.89856804390409895</v>
      </c>
    </row>
    <row r="693" spans="1:6" x14ac:dyDescent="0.25">
      <c r="A693" s="6" t="s">
        <v>878</v>
      </c>
      <c r="B693" s="4" t="s">
        <v>877</v>
      </c>
      <c r="C693" s="44">
        <v>5.0555483424966798</v>
      </c>
      <c r="D693" s="7">
        <v>6.2548024134531399</v>
      </c>
      <c r="E693" s="7">
        <v>-0.28812881673111501</v>
      </c>
      <c r="F693" s="7">
        <v>0.41838558772835699</v>
      </c>
    </row>
    <row r="694" spans="1:6" x14ac:dyDescent="0.25">
      <c r="A694" s="6" t="s">
        <v>880</v>
      </c>
      <c r="B694" s="4" t="s">
        <v>879</v>
      </c>
      <c r="C694" s="44">
        <v>2.9426748545987902</v>
      </c>
      <c r="D694" s="7">
        <v>2.8063362961751199</v>
      </c>
      <c r="E694" s="7">
        <v>0.40608256882045002</v>
      </c>
      <c r="F694" s="7">
        <v>0.89513609941806105</v>
      </c>
    </row>
    <row r="695" spans="1:6" x14ac:dyDescent="0.25">
      <c r="A695" s="6" t="s">
        <v>882</v>
      </c>
      <c r="B695" s="4" t="s">
        <v>881</v>
      </c>
      <c r="C695" s="44">
        <v>2.7426723623312901</v>
      </c>
      <c r="D695" s="7">
        <v>2.6505791894308599</v>
      </c>
      <c r="E695" s="7">
        <v>0.68650006632343596</v>
      </c>
      <c r="F695" s="7">
        <v>1.1597708907394699</v>
      </c>
    </row>
    <row r="696" spans="1:6" x14ac:dyDescent="0.25">
      <c r="A696" s="4"/>
      <c r="B696" s="4" t="s">
        <v>883</v>
      </c>
      <c r="C696" s="43"/>
      <c r="D696" s="4"/>
      <c r="E696" s="4"/>
      <c r="F696" s="4"/>
    </row>
    <row r="697" spans="1:6" x14ac:dyDescent="0.25">
      <c r="A697" s="6" t="s">
        <v>885</v>
      </c>
      <c r="B697" s="4" t="s">
        <v>884</v>
      </c>
      <c r="C697" s="44">
        <v>2.9614645153547001</v>
      </c>
      <c r="D697" s="7">
        <v>2.6653277338964201</v>
      </c>
      <c r="E697" s="7">
        <v>0.51671964628793299</v>
      </c>
      <c r="F697" s="7">
        <v>0.97152188683673202</v>
      </c>
    </row>
    <row r="698" spans="1:6" x14ac:dyDescent="0.25">
      <c r="A698" s="4"/>
      <c r="B698" s="4" t="s">
        <v>886</v>
      </c>
      <c r="C698" s="43"/>
      <c r="D698" s="4"/>
      <c r="E698" s="4"/>
      <c r="F698" s="4"/>
    </row>
    <row r="699" spans="1:6" x14ac:dyDescent="0.25">
      <c r="A699" s="6" t="s">
        <v>888</v>
      </c>
      <c r="B699" s="4" t="s">
        <v>887</v>
      </c>
      <c r="C699" s="44">
        <v>7.0332177374175604</v>
      </c>
      <c r="D699" s="7">
        <v>7.9558005016231901</v>
      </c>
      <c r="E699" s="7">
        <v>-0.42831091330120602</v>
      </c>
      <c r="F699" s="7">
        <v>-0.24582954249584801</v>
      </c>
    </row>
    <row r="700" spans="1:6" x14ac:dyDescent="0.25">
      <c r="A700" s="4"/>
      <c r="B700" s="4" t="s">
        <v>889</v>
      </c>
      <c r="C700" s="43"/>
      <c r="D700" s="4"/>
      <c r="E700" s="4"/>
      <c r="F700" s="4"/>
    </row>
    <row r="701" spans="1:6" x14ac:dyDescent="0.25">
      <c r="A701" s="6" t="s">
        <v>891</v>
      </c>
      <c r="B701" s="4" t="s">
        <v>890</v>
      </c>
      <c r="C701" s="44">
        <v>5.0459287817580503</v>
      </c>
      <c r="D701" s="7">
        <v>7.12623539230876</v>
      </c>
      <c r="E701" s="7">
        <v>-0.45592592486349198</v>
      </c>
      <c r="F701" s="7">
        <v>0.43350821653413801</v>
      </c>
    </row>
    <row r="702" spans="1:6" x14ac:dyDescent="0.25">
      <c r="A702" s="4"/>
      <c r="B702" s="4" t="s">
        <v>892</v>
      </c>
      <c r="C702" s="43"/>
      <c r="D702" s="4"/>
      <c r="E702" s="4"/>
      <c r="F702" s="4"/>
    </row>
    <row r="703" spans="1:6" x14ac:dyDescent="0.25">
      <c r="A703" s="6" t="s">
        <v>894</v>
      </c>
      <c r="B703" s="4" t="s">
        <v>893</v>
      </c>
      <c r="C703" s="44">
        <v>2.6730788380481898</v>
      </c>
      <c r="D703" s="7">
        <v>2.9236222350192702</v>
      </c>
      <c r="E703" s="7">
        <v>0.23186025564412199</v>
      </c>
      <c r="F703" s="7">
        <v>0.72099740680295499</v>
      </c>
    </row>
    <row r="704" spans="1:6" x14ac:dyDescent="0.25">
      <c r="A704" s="6" t="s">
        <v>896</v>
      </c>
      <c r="B704" s="4" t="s">
        <v>895</v>
      </c>
      <c r="C704" s="44">
        <v>2.23221122815794</v>
      </c>
      <c r="D704" s="7">
        <v>2.3281158601271699</v>
      </c>
      <c r="E704" s="7">
        <v>-1.1803761670086099</v>
      </c>
      <c r="F704" s="7">
        <v>-0.48852469244764402</v>
      </c>
    </row>
    <row r="705" spans="1:6" x14ac:dyDescent="0.25">
      <c r="A705" s="4"/>
      <c r="B705" s="4" t="s">
        <v>897</v>
      </c>
      <c r="C705" s="43"/>
      <c r="D705" s="4"/>
      <c r="E705" s="4"/>
      <c r="F705" s="4"/>
    </row>
    <row r="706" spans="1:6" x14ac:dyDescent="0.25">
      <c r="A706" s="6" t="s">
        <v>899</v>
      </c>
      <c r="B706" s="4" t="s">
        <v>898</v>
      </c>
      <c r="C706" s="44">
        <v>4.8893393789122097</v>
      </c>
      <c r="D706" s="7">
        <v>5.4469520255272501</v>
      </c>
      <c r="E706" s="7">
        <v>-0.74300077056888103</v>
      </c>
      <c r="F706" s="7">
        <v>-4.6617597647833499E-2</v>
      </c>
    </row>
    <row r="707" spans="1:6" x14ac:dyDescent="0.25">
      <c r="A707" s="6" t="s">
        <v>901</v>
      </c>
      <c r="B707" s="4" t="s">
        <v>900</v>
      </c>
      <c r="C707" s="44">
        <v>3.1667187303273501</v>
      </c>
      <c r="D707" s="7">
        <v>3.0624123769329898</v>
      </c>
      <c r="E707" s="7">
        <v>0.33918299215845898</v>
      </c>
      <c r="F707" s="7">
        <v>0.50043465553286903</v>
      </c>
    </row>
    <row r="708" spans="1:6" x14ac:dyDescent="0.25">
      <c r="A708" s="6" t="s">
        <v>903</v>
      </c>
      <c r="B708" s="4" t="s">
        <v>902</v>
      </c>
      <c r="C708" s="44">
        <v>2.6144638686502799</v>
      </c>
      <c r="D708" s="4"/>
      <c r="E708" s="7">
        <v>0.60309804143737999</v>
      </c>
      <c r="F708" s="4"/>
    </row>
    <row r="709" spans="1:6" x14ac:dyDescent="0.25">
      <c r="A709" s="4"/>
      <c r="B709" s="4" t="s">
        <v>420</v>
      </c>
      <c r="C709" s="43"/>
      <c r="D709" s="4"/>
      <c r="E709" s="4"/>
      <c r="F709" s="4"/>
    </row>
    <row r="710" spans="1:6" x14ac:dyDescent="0.25">
      <c r="A710" s="4"/>
      <c r="B710" s="4" t="s">
        <v>889</v>
      </c>
      <c r="C710" s="43"/>
      <c r="D710" s="4"/>
      <c r="E710" s="4"/>
      <c r="F710" s="4"/>
    </row>
    <row r="711" spans="1:6" x14ac:dyDescent="0.25">
      <c r="A711" s="6" t="s">
        <v>907</v>
      </c>
      <c r="B711" s="4" t="s">
        <v>906</v>
      </c>
      <c r="C711" s="43"/>
      <c r="D711" s="4"/>
      <c r="E711" s="4"/>
      <c r="F711" s="4"/>
    </row>
    <row r="712" spans="1:6" x14ac:dyDescent="0.25">
      <c r="A712" s="6"/>
      <c r="B712" s="4" t="s">
        <v>1978</v>
      </c>
      <c r="C712" s="46">
        <f>MEDIAN(C676:C711)</f>
        <v>2.9426748545987902</v>
      </c>
      <c r="D712" s="14">
        <f>MEDIAN(D676:D711)</f>
        <v>2.8482542659430203</v>
      </c>
      <c r="E712" s="14">
        <f>MEDIAN(E676:E711)</f>
        <v>0.457687388881653</v>
      </c>
      <c r="F712" s="14">
        <f>MEDIAN(F676:F711)</f>
        <v>0.87387017718250548</v>
      </c>
    </row>
    <row r="713" spans="1:6" x14ac:dyDescent="0.25">
      <c r="A713" s="6"/>
      <c r="B713" s="4" t="s">
        <v>908</v>
      </c>
      <c r="C713" s="44">
        <v>5.2542975666090399</v>
      </c>
      <c r="D713" s="7">
        <v>6.3237180235271504</v>
      </c>
      <c r="E713" s="7">
        <v>6.4504014821887098E-2</v>
      </c>
      <c r="F713" s="7">
        <v>0.58548209869763901</v>
      </c>
    </row>
    <row r="714" spans="1:6" x14ac:dyDescent="0.25">
      <c r="A714" s="6"/>
      <c r="B714" s="4" t="s">
        <v>909</v>
      </c>
      <c r="C714" s="44">
        <v>3.4601056400666002</v>
      </c>
      <c r="D714" s="7">
        <v>3.3107419544233698</v>
      </c>
      <c r="E714" s="7">
        <v>0.44500828692740402</v>
      </c>
      <c r="F714" s="7">
        <v>1.0256986788292499</v>
      </c>
    </row>
    <row r="715" spans="1:6" x14ac:dyDescent="0.25">
      <c r="A715" s="6"/>
      <c r="B715" s="4" t="s">
        <v>910</v>
      </c>
      <c r="C715" s="44">
        <v>5.0756665155586997</v>
      </c>
      <c r="D715" s="7">
        <v>6.2046446834780102</v>
      </c>
      <c r="E715" s="7">
        <v>-1.5005464661386501E-2</v>
      </c>
      <c r="F715" s="7">
        <v>0.45627377056891999</v>
      </c>
    </row>
    <row r="716" spans="1:6" x14ac:dyDescent="0.25">
      <c r="A716" s="6"/>
      <c r="B716" s="4"/>
      <c r="C716" s="44"/>
      <c r="D716" s="7"/>
      <c r="E716" s="7"/>
      <c r="F716" s="7"/>
    </row>
    <row r="717" spans="1:6" x14ac:dyDescent="0.25">
      <c r="A717" s="6"/>
      <c r="B717" s="4"/>
      <c r="C717" s="44"/>
      <c r="D717" s="7"/>
      <c r="E717" s="7"/>
      <c r="F717" s="7"/>
    </row>
    <row r="718" spans="1:6" x14ac:dyDescent="0.25">
      <c r="A718" s="6"/>
      <c r="B718" s="4"/>
      <c r="C718" s="44"/>
      <c r="D718" s="7"/>
      <c r="E718" s="7"/>
      <c r="F718" s="7"/>
    </row>
    <row r="719" spans="1:6" ht="18" x14ac:dyDescent="0.25">
      <c r="A719" s="8"/>
      <c r="B719" s="8" t="s">
        <v>911</v>
      </c>
      <c r="C719" s="42"/>
      <c r="D719" s="8"/>
      <c r="E719" s="8"/>
      <c r="F719" s="8"/>
    </row>
    <row r="720" spans="1:6" ht="26.25" x14ac:dyDescent="0.25">
      <c r="A720" s="50" t="s">
        <v>0</v>
      </c>
      <c r="B720" s="51"/>
      <c r="C720" s="52" t="s">
        <v>2009</v>
      </c>
      <c r="D720" s="52" t="s">
        <v>2010</v>
      </c>
      <c r="E720" s="52" t="s">
        <v>2011</v>
      </c>
      <c r="F720" s="52" t="s">
        <v>2012</v>
      </c>
    </row>
    <row r="721" spans="1:6" x14ac:dyDescent="0.25">
      <c r="A721" s="4"/>
      <c r="B721" s="4"/>
      <c r="C721" s="43"/>
      <c r="D721" s="4"/>
      <c r="E721" s="4"/>
      <c r="F721" s="4"/>
    </row>
    <row r="722" spans="1:6" x14ac:dyDescent="0.25">
      <c r="A722" s="4"/>
      <c r="B722" s="4" t="s">
        <v>912</v>
      </c>
      <c r="C722" s="43"/>
      <c r="D722" s="4"/>
      <c r="E722" s="4"/>
      <c r="F722" s="4"/>
    </row>
    <row r="723" spans="1:6" x14ac:dyDescent="0.25">
      <c r="A723" s="6" t="s">
        <v>914</v>
      </c>
      <c r="B723" s="4" t="s">
        <v>913</v>
      </c>
      <c r="C723" s="44">
        <v>0.56735051760710598</v>
      </c>
      <c r="D723" s="7">
        <v>0.77338689008843298</v>
      </c>
      <c r="E723" s="7">
        <v>1.9871465807482001</v>
      </c>
      <c r="F723" s="7">
        <v>1.34639260833912</v>
      </c>
    </row>
    <row r="724" spans="1:6" x14ac:dyDescent="0.25">
      <c r="A724" s="4"/>
      <c r="B724" s="4" t="s">
        <v>915</v>
      </c>
      <c r="C724" s="43"/>
      <c r="D724" s="4"/>
      <c r="E724" s="4"/>
      <c r="F724" s="4"/>
    </row>
    <row r="725" spans="1:6" x14ac:dyDescent="0.25">
      <c r="A725" s="6" t="s">
        <v>917</v>
      </c>
      <c r="B725" s="4" t="s">
        <v>916</v>
      </c>
      <c r="C725" s="44">
        <v>0.57417765149641398</v>
      </c>
      <c r="D725" s="7">
        <v>0.72744198860241005</v>
      </c>
      <c r="E725" s="7">
        <v>2.29933848205342</v>
      </c>
      <c r="F725" s="7">
        <v>1.97956312148921</v>
      </c>
    </row>
    <row r="726" spans="1:6" x14ac:dyDescent="0.25">
      <c r="A726" s="4"/>
      <c r="B726" s="4" t="s">
        <v>918</v>
      </c>
      <c r="C726" s="43"/>
      <c r="D726" s="4"/>
      <c r="E726" s="4"/>
      <c r="F726" s="4"/>
    </row>
    <row r="727" spans="1:6" x14ac:dyDescent="0.25">
      <c r="A727" s="6" t="s">
        <v>920</v>
      </c>
      <c r="B727" s="4" t="s">
        <v>919</v>
      </c>
      <c r="C727" s="44">
        <v>0.89504932240045998</v>
      </c>
      <c r="D727" s="7">
        <v>0.87154275260334801</v>
      </c>
      <c r="E727" s="7">
        <v>1.3729216176458601</v>
      </c>
      <c r="F727" s="7">
        <v>1.34652238362357</v>
      </c>
    </row>
    <row r="728" spans="1:6" x14ac:dyDescent="0.25">
      <c r="A728" s="4"/>
      <c r="B728" s="4" t="s">
        <v>921</v>
      </c>
      <c r="C728" s="43"/>
      <c r="D728" s="4"/>
      <c r="E728" s="4"/>
      <c r="F728" s="4"/>
    </row>
    <row r="729" spans="1:6" x14ac:dyDescent="0.25">
      <c r="A729" s="6" t="s">
        <v>923</v>
      </c>
      <c r="B729" s="4" t="s">
        <v>922</v>
      </c>
      <c r="C729" s="44">
        <v>0.712354096896885</v>
      </c>
      <c r="D729" s="7">
        <v>0.78144740432950899</v>
      </c>
      <c r="E729" s="7">
        <v>1.2572088949087901</v>
      </c>
      <c r="F729" s="7">
        <v>1.1440933140196501</v>
      </c>
    </row>
    <row r="730" spans="1:6" x14ac:dyDescent="0.25">
      <c r="A730" s="6" t="s">
        <v>925</v>
      </c>
      <c r="B730" s="4" t="s">
        <v>924</v>
      </c>
      <c r="C730" s="44">
        <v>1.0012299892674399</v>
      </c>
      <c r="D730" s="7">
        <v>1.0058032519206299</v>
      </c>
      <c r="E730" s="7">
        <v>1.27411988666152</v>
      </c>
      <c r="F730" s="7">
        <v>1.19453465637323</v>
      </c>
    </row>
    <row r="731" spans="1:6" x14ac:dyDescent="0.25">
      <c r="A731" s="6" t="s">
        <v>927</v>
      </c>
      <c r="B731" s="4" t="s">
        <v>926</v>
      </c>
      <c r="C731" s="44">
        <v>0.877775701404229</v>
      </c>
      <c r="D731" s="7">
        <v>0.97086472187152095</v>
      </c>
      <c r="E731" s="7">
        <v>1.73662212709166</v>
      </c>
      <c r="F731" s="7">
        <v>1.67370050166906</v>
      </c>
    </row>
    <row r="732" spans="1:6" x14ac:dyDescent="0.25">
      <c r="A732" s="6" t="s">
        <v>929</v>
      </c>
      <c r="B732" s="4" t="s">
        <v>928</v>
      </c>
      <c r="C732" s="44">
        <v>0.83651455597131197</v>
      </c>
      <c r="D732" s="7">
        <v>0.95875304289392105</v>
      </c>
      <c r="E732" s="7">
        <v>1.6206347692051899</v>
      </c>
      <c r="F732" s="7">
        <v>1.67282999563954</v>
      </c>
    </row>
    <row r="733" spans="1:6" x14ac:dyDescent="0.25">
      <c r="A733" s="4"/>
      <c r="B733" s="4" t="s">
        <v>930</v>
      </c>
      <c r="C733" s="43"/>
      <c r="D733" s="4"/>
      <c r="E733" s="4"/>
      <c r="F733" s="4"/>
    </row>
    <row r="734" spans="1:6" x14ac:dyDescent="0.25">
      <c r="A734" s="6" t="s">
        <v>932</v>
      </c>
      <c r="B734" s="4" t="s">
        <v>931</v>
      </c>
      <c r="C734" s="44">
        <v>0.720243886340586</v>
      </c>
      <c r="D734" s="7">
        <v>0.865508505593093</v>
      </c>
      <c r="E734" s="7">
        <v>1.4326475461138199</v>
      </c>
      <c r="F734" s="7">
        <v>1.14796710158441</v>
      </c>
    </row>
    <row r="735" spans="1:6" x14ac:dyDescent="0.25">
      <c r="A735" s="4"/>
      <c r="B735" s="4" t="s">
        <v>933</v>
      </c>
      <c r="C735" s="43"/>
      <c r="D735" s="4"/>
      <c r="E735" s="4"/>
      <c r="F735" s="4"/>
    </row>
    <row r="736" spans="1:6" x14ac:dyDescent="0.25">
      <c r="A736" s="6" t="s">
        <v>935</v>
      </c>
      <c r="B736" s="4" t="s">
        <v>934</v>
      </c>
      <c r="C736" s="44">
        <v>0.69713974836769199</v>
      </c>
      <c r="D736" s="7">
        <v>0.62306515381273597</v>
      </c>
      <c r="E736" s="7">
        <v>1.70543203373828</v>
      </c>
      <c r="F736" s="7">
        <v>1.55495991019052</v>
      </c>
    </row>
    <row r="737" spans="1:6" x14ac:dyDescent="0.25">
      <c r="A737" s="4"/>
      <c r="B737" s="4" t="s">
        <v>420</v>
      </c>
      <c r="C737" s="43"/>
      <c r="D737" s="4"/>
      <c r="E737" s="4"/>
      <c r="F737" s="4"/>
    </row>
    <row r="738" spans="1:6" x14ac:dyDescent="0.25">
      <c r="A738" s="6" t="s">
        <v>938</v>
      </c>
      <c r="B738" s="4" t="s">
        <v>937</v>
      </c>
      <c r="C738" s="44">
        <v>0.525695833923014</v>
      </c>
      <c r="D738" s="7">
        <v>0.71555374126872995</v>
      </c>
      <c r="E738" s="7">
        <v>1.8824166378340199</v>
      </c>
      <c r="F738" s="7">
        <v>1.27393267294336</v>
      </c>
    </row>
    <row r="739" spans="1:6" x14ac:dyDescent="0.25">
      <c r="A739" s="4"/>
      <c r="B739" s="4" t="s">
        <v>939</v>
      </c>
      <c r="C739" s="43"/>
      <c r="D739" s="4"/>
      <c r="E739" s="4"/>
      <c r="F739" s="4"/>
    </row>
    <row r="740" spans="1:6" x14ac:dyDescent="0.25">
      <c r="A740" s="6" t="s">
        <v>941</v>
      </c>
      <c r="B740" s="4" t="s">
        <v>940</v>
      </c>
      <c r="C740" s="43"/>
      <c r="D740" s="4"/>
      <c r="E740" s="4"/>
      <c r="F740" s="4"/>
    </row>
    <row r="741" spans="1:6" x14ac:dyDescent="0.25">
      <c r="A741" s="4"/>
      <c r="B741" s="4" t="s">
        <v>942</v>
      </c>
      <c r="C741" s="43"/>
      <c r="D741" s="4"/>
      <c r="E741" s="4"/>
      <c r="F741" s="4"/>
    </row>
    <row r="742" spans="1:6" x14ac:dyDescent="0.25">
      <c r="A742" s="6" t="s">
        <v>944</v>
      </c>
      <c r="B742" s="4" t="s">
        <v>943</v>
      </c>
      <c r="C742" s="44">
        <v>1.01119313922857</v>
      </c>
      <c r="D742" s="4"/>
      <c r="E742" s="7">
        <v>0.54330554073165205</v>
      </c>
      <c r="F742" s="4"/>
    </row>
    <row r="743" spans="1:6" x14ac:dyDescent="0.25">
      <c r="A743" s="6"/>
      <c r="B743" s="4" t="s">
        <v>1978</v>
      </c>
      <c r="C743" s="44">
        <f>MEDIAN(C723:C742)</f>
        <v>0.720243886340586</v>
      </c>
      <c r="D743" s="7">
        <f>MEDIAN(D723:D742)</f>
        <v>0.82347795496130094</v>
      </c>
      <c r="E743" s="7">
        <f>MEDIAN(E723:E742)</f>
        <v>1.6206347692051899</v>
      </c>
      <c r="F743" s="7">
        <f>MEDIAN(F723:F742)</f>
        <v>1.3464574959813449</v>
      </c>
    </row>
    <row r="744" spans="1:6" x14ac:dyDescent="0.25">
      <c r="A744" s="6"/>
      <c r="B744" s="4" t="s">
        <v>945</v>
      </c>
      <c r="C744" s="44">
        <v>0.476079846929365</v>
      </c>
      <c r="D744" s="7">
        <v>0.640535958601545</v>
      </c>
      <c r="E744" s="7">
        <v>0.121685317232821</v>
      </c>
      <c r="F744" s="7">
        <v>0.227028659305131</v>
      </c>
    </row>
    <row r="745" spans="1:6" x14ac:dyDescent="0.25">
      <c r="A745" s="6"/>
      <c r="B745" s="4"/>
      <c r="C745" s="44"/>
      <c r="D745" s="7"/>
      <c r="E745" s="7"/>
      <c r="F745" s="7"/>
    </row>
    <row r="746" spans="1:6" x14ac:dyDescent="0.25">
      <c r="A746" s="6"/>
      <c r="B746" s="4"/>
      <c r="C746" s="44"/>
      <c r="D746" s="7"/>
      <c r="E746" s="7"/>
      <c r="F746" s="7"/>
    </row>
    <row r="747" spans="1:6" x14ac:dyDescent="0.25">
      <c r="A747" s="6"/>
      <c r="B747" s="4"/>
      <c r="C747" s="44"/>
      <c r="D747" s="7"/>
      <c r="E747" s="7"/>
      <c r="F747" s="7"/>
    </row>
    <row r="748" spans="1:6" x14ac:dyDescent="0.25">
      <c r="A748" s="6"/>
      <c r="B748" s="4"/>
      <c r="C748" s="44"/>
      <c r="D748" s="7"/>
      <c r="E748" s="7"/>
      <c r="F748" s="7"/>
    </row>
    <row r="749" spans="1:6" ht="18" x14ac:dyDescent="0.25">
      <c r="A749" s="8"/>
      <c r="B749" s="8" t="s">
        <v>946</v>
      </c>
      <c r="C749" s="42"/>
      <c r="D749" s="8"/>
      <c r="E749" s="8"/>
      <c r="F749" s="8"/>
    </row>
    <row r="750" spans="1:6" ht="26.25" x14ac:dyDescent="0.25">
      <c r="A750" s="50" t="s">
        <v>0</v>
      </c>
      <c r="B750" s="51"/>
      <c r="C750" s="52" t="s">
        <v>2009</v>
      </c>
      <c r="D750" s="52" t="s">
        <v>2010</v>
      </c>
      <c r="E750" s="52" t="s">
        <v>2011</v>
      </c>
      <c r="F750" s="52" t="s">
        <v>2012</v>
      </c>
    </row>
    <row r="751" spans="1:6" x14ac:dyDescent="0.25">
      <c r="A751" s="4"/>
      <c r="B751" s="4" t="s">
        <v>1974</v>
      </c>
      <c r="C751" s="43"/>
      <c r="D751" s="4"/>
      <c r="E751" s="4"/>
      <c r="F751" s="4"/>
    </row>
    <row r="752" spans="1:6" x14ac:dyDescent="0.25">
      <c r="A752" s="4"/>
      <c r="B752" s="4" t="s">
        <v>947</v>
      </c>
      <c r="C752" s="43"/>
      <c r="D752" s="4"/>
      <c r="E752" s="4"/>
      <c r="F752" s="4"/>
    </row>
    <row r="753" spans="1:6" x14ac:dyDescent="0.25">
      <c r="A753" s="6" t="s">
        <v>949</v>
      </c>
      <c r="B753" s="4" t="s">
        <v>948</v>
      </c>
      <c r="C753" s="44">
        <v>2.6518633354361798</v>
      </c>
      <c r="D753" s="7">
        <v>2.9942903821461702</v>
      </c>
      <c r="E753" s="7">
        <v>0.83225911399237995</v>
      </c>
      <c r="F753" s="7">
        <v>1.0311056757432</v>
      </c>
    </row>
    <row r="754" spans="1:6" x14ac:dyDescent="0.25">
      <c r="A754" s="4"/>
      <c r="B754" s="4" t="s">
        <v>950</v>
      </c>
      <c r="C754" s="43"/>
      <c r="D754" s="4"/>
      <c r="E754" s="4"/>
      <c r="F754" s="4"/>
    </row>
    <row r="755" spans="1:6" x14ac:dyDescent="0.25">
      <c r="A755" s="6" t="s">
        <v>952</v>
      </c>
      <c r="B755" s="4" t="s">
        <v>951</v>
      </c>
      <c r="C755" s="44">
        <v>3.26284599253666</v>
      </c>
      <c r="D755" s="7">
        <v>3.2144999316178402</v>
      </c>
      <c r="E755" s="7">
        <v>0.63172870285938199</v>
      </c>
      <c r="F755" s="7">
        <v>0.88864382508638295</v>
      </c>
    </row>
    <row r="756" spans="1:6" x14ac:dyDescent="0.25">
      <c r="A756" s="6" t="s">
        <v>954</v>
      </c>
      <c r="B756" s="4" t="s">
        <v>953</v>
      </c>
      <c r="C756" s="44">
        <v>3.27720434734535</v>
      </c>
      <c r="D756" s="7">
        <v>3.3603224034583299</v>
      </c>
      <c r="E756" s="7">
        <v>0.70032887520742504</v>
      </c>
      <c r="F756" s="7">
        <v>0.95279333649276998</v>
      </c>
    </row>
    <row r="757" spans="1:6" x14ac:dyDescent="0.25">
      <c r="A757" s="6" t="s">
        <v>956</v>
      </c>
      <c r="B757" s="4" t="s">
        <v>955</v>
      </c>
      <c r="C757" s="44">
        <v>2.7533998784207601</v>
      </c>
      <c r="D757" s="7">
        <v>2.95448122371277</v>
      </c>
      <c r="E757" s="7">
        <v>1.1888078079089699</v>
      </c>
      <c r="F757" s="7">
        <v>1.1772192988813901</v>
      </c>
    </row>
    <row r="758" spans="1:6" x14ac:dyDescent="0.25">
      <c r="A758" s="6" t="s">
        <v>958</v>
      </c>
      <c r="B758" s="4" t="s">
        <v>957</v>
      </c>
      <c r="C758" s="44">
        <v>2.67123515640038</v>
      </c>
      <c r="D758" s="7">
        <v>2.9005560791143101</v>
      </c>
      <c r="E758" s="7">
        <v>1.23400943801049</v>
      </c>
      <c r="F758" s="7">
        <v>1.2216612163588301</v>
      </c>
    </row>
    <row r="759" spans="1:6" x14ac:dyDescent="0.25">
      <c r="A759" s="6"/>
      <c r="B759" s="4" t="s">
        <v>1978</v>
      </c>
      <c r="C759" s="44">
        <f>MEDIAN(C753:C758)</f>
        <v>2.7533998784207601</v>
      </c>
      <c r="D759" s="7">
        <f>MEDIAN(D753:D758)</f>
        <v>2.9942903821461702</v>
      </c>
      <c r="E759" s="7">
        <f>MEDIAN(E753:E758)</f>
        <v>0.83225911399237995</v>
      </c>
      <c r="F759" s="7">
        <f>MEDIAN(F753:F758)</f>
        <v>1.0311056757432</v>
      </c>
    </row>
    <row r="760" spans="1:6" x14ac:dyDescent="0.25">
      <c r="A760" s="6"/>
      <c r="B760" s="4" t="s">
        <v>959</v>
      </c>
      <c r="C760" s="44">
        <v>4.8271771488390396</v>
      </c>
      <c r="D760" s="7">
        <v>4.8848242496767904</v>
      </c>
      <c r="E760" s="7">
        <v>0.15149817922390901</v>
      </c>
      <c r="F760" s="7">
        <v>0.50067538838876302</v>
      </c>
    </row>
    <row r="761" spans="1:6" x14ac:dyDescent="0.25">
      <c r="A761" s="6"/>
      <c r="B761" s="4" t="s">
        <v>960</v>
      </c>
      <c r="C761" s="44">
        <v>2.19605239536972</v>
      </c>
      <c r="D761" s="7">
        <v>2.3393921815558398</v>
      </c>
      <c r="E761" s="7">
        <v>0.38117515170562899</v>
      </c>
      <c r="F761" s="7">
        <v>0.61995669292359201</v>
      </c>
    </row>
    <row r="762" spans="1:6" x14ac:dyDescent="0.25">
      <c r="A762" s="6"/>
      <c r="B762" s="4"/>
      <c r="C762" s="44"/>
      <c r="D762" s="7"/>
      <c r="E762" s="7"/>
      <c r="F762" s="7"/>
    </row>
    <row r="763" spans="1:6" x14ac:dyDescent="0.25">
      <c r="A763" s="6"/>
      <c r="B763" s="4"/>
      <c r="C763" s="44"/>
      <c r="D763" s="7"/>
      <c r="E763" s="7"/>
      <c r="F763" s="7"/>
    </row>
    <row r="764" spans="1:6" x14ac:dyDescent="0.25">
      <c r="A764" s="6"/>
      <c r="B764" s="4"/>
      <c r="C764" s="44"/>
      <c r="D764" s="7"/>
      <c r="E764" s="7"/>
      <c r="F764" s="7"/>
    </row>
    <row r="765" spans="1:6" ht="18" x14ac:dyDescent="0.25">
      <c r="A765" s="8"/>
      <c r="B765" s="8" t="s">
        <v>961</v>
      </c>
      <c r="C765" s="42"/>
      <c r="D765" s="8"/>
      <c r="E765" s="8"/>
      <c r="F765" s="8"/>
    </row>
    <row r="766" spans="1:6" ht="26.25" x14ac:dyDescent="0.25">
      <c r="A766" s="50" t="s">
        <v>0</v>
      </c>
      <c r="B766" s="51"/>
      <c r="C766" s="52" t="s">
        <v>2009</v>
      </c>
      <c r="D766" s="52" t="s">
        <v>2010</v>
      </c>
      <c r="E766" s="52" t="s">
        <v>2011</v>
      </c>
      <c r="F766" s="52" t="s">
        <v>2012</v>
      </c>
    </row>
    <row r="767" spans="1:6" x14ac:dyDescent="0.25">
      <c r="A767" s="4"/>
      <c r="B767" s="4" t="s">
        <v>1974</v>
      </c>
      <c r="C767" s="43"/>
      <c r="D767" s="4"/>
      <c r="E767" s="4"/>
      <c r="F767" s="4"/>
    </row>
    <row r="768" spans="1:6" x14ac:dyDescent="0.25">
      <c r="A768" s="4"/>
      <c r="B768" s="4" t="s">
        <v>962</v>
      </c>
      <c r="C768" s="43"/>
      <c r="D768" s="4"/>
      <c r="E768" s="4"/>
      <c r="F768" s="4"/>
    </row>
    <row r="769" spans="1:6" x14ac:dyDescent="0.25">
      <c r="A769" s="6" t="s">
        <v>964</v>
      </c>
      <c r="B769" s="4" t="s">
        <v>963</v>
      </c>
      <c r="C769" s="44">
        <v>4.3888865615503203</v>
      </c>
      <c r="D769" s="7">
        <v>4.51668932626123</v>
      </c>
      <c r="E769" s="7">
        <v>0.31851816472866101</v>
      </c>
      <c r="F769" s="7">
        <v>0.47078159165712402</v>
      </c>
    </row>
    <row r="770" spans="1:6" x14ac:dyDescent="0.25">
      <c r="A770" s="4"/>
      <c r="B770" s="4" t="s">
        <v>965</v>
      </c>
      <c r="C770" s="43"/>
      <c r="D770" s="4"/>
      <c r="E770" s="4"/>
      <c r="F770" s="4"/>
    </row>
    <row r="771" spans="1:6" x14ac:dyDescent="0.25">
      <c r="A771" s="6" t="s">
        <v>967</v>
      </c>
      <c r="B771" s="4" t="s">
        <v>966</v>
      </c>
      <c r="C771" s="44">
        <v>4.6255970851912398</v>
      </c>
      <c r="D771" s="7">
        <v>4.2340913570412901</v>
      </c>
      <c r="E771" s="7">
        <v>0.87956669714833702</v>
      </c>
      <c r="F771" s="7">
        <v>1.2055980094127901</v>
      </c>
    </row>
    <row r="772" spans="1:6" x14ac:dyDescent="0.25">
      <c r="A772" s="4"/>
      <c r="B772" s="4" t="s">
        <v>968</v>
      </c>
      <c r="C772" s="43"/>
      <c r="D772" s="4"/>
      <c r="E772" s="4"/>
      <c r="F772" s="4"/>
    </row>
    <row r="773" spans="1:6" x14ac:dyDescent="0.25">
      <c r="A773" s="6" t="s">
        <v>970</v>
      </c>
      <c r="B773" s="4" t="s">
        <v>969</v>
      </c>
      <c r="C773" s="44">
        <v>4.5544233231703304</v>
      </c>
      <c r="D773" s="4"/>
      <c r="E773" s="7">
        <v>0.85174398340969504</v>
      </c>
      <c r="F773" s="4"/>
    </row>
    <row r="774" spans="1:6" x14ac:dyDescent="0.25">
      <c r="A774" s="4"/>
      <c r="B774" s="4" t="s">
        <v>971</v>
      </c>
      <c r="C774" s="43"/>
      <c r="D774" s="4"/>
      <c r="E774" s="4"/>
      <c r="F774" s="4"/>
    </row>
    <row r="775" spans="1:6" x14ac:dyDescent="0.25">
      <c r="A775" s="6" t="s">
        <v>973</v>
      </c>
      <c r="B775" s="4" t="s">
        <v>972</v>
      </c>
      <c r="C775" s="44">
        <v>6.0486220775462902</v>
      </c>
      <c r="D775" s="7">
        <v>5.54523122062374</v>
      </c>
      <c r="E775" s="7">
        <v>0.48161729217424898</v>
      </c>
      <c r="F775" s="7">
        <v>0.47932084575566603</v>
      </c>
    </row>
    <row r="776" spans="1:6" x14ac:dyDescent="0.25">
      <c r="A776" s="4"/>
      <c r="B776" s="4" t="s">
        <v>974</v>
      </c>
      <c r="C776" s="43"/>
      <c r="D776" s="4"/>
      <c r="E776" s="4"/>
      <c r="F776" s="4"/>
    </row>
    <row r="777" spans="1:6" x14ac:dyDescent="0.25">
      <c r="A777" s="6" t="s">
        <v>976</v>
      </c>
      <c r="B777" s="4" t="s">
        <v>975</v>
      </c>
      <c r="C777" s="44">
        <v>5.8727239184130404</v>
      </c>
      <c r="D777" s="7">
        <v>5.5259874264904303</v>
      </c>
      <c r="E777" s="7">
        <v>0.57888159909246095</v>
      </c>
      <c r="F777" s="7">
        <v>0.53807463505594599</v>
      </c>
    </row>
    <row r="778" spans="1:6" x14ac:dyDescent="0.25">
      <c r="A778" s="6" t="s">
        <v>978</v>
      </c>
      <c r="B778" s="4" t="s">
        <v>977</v>
      </c>
      <c r="C778" s="44">
        <v>4.3672321563868</v>
      </c>
      <c r="D778" s="7">
        <v>3.9524445676785298</v>
      </c>
      <c r="E778" s="7">
        <v>0.96659497833617203</v>
      </c>
      <c r="F778" s="7">
        <v>1.3009915916163199</v>
      </c>
    </row>
    <row r="779" spans="1:6" x14ac:dyDescent="0.25">
      <c r="A779" s="6" t="s">
        <v>980</v>
      </c>
      <c r="B779" s="4" t="s">
        <v>979</v>
      </c>
      <c r="C779" s="44">
        <v>3.1643348273370999</v>
      </c>
      <c r="D779" s="7">
        <v>3.6933686235009402</v>
      </c>
      <c r="E779" s="7">
        <v>0.59019437695324595</v>
      </c>
      <c r="F779" s="7">
        <v>0.74317930363640905</v>
      </c>
    </row>
    <row r="780" spans="1:6" x14ac:dyDescent="0.25">
      <c r="A780" s="6" t="s">
        <v>982</v>
      </c>
      <c r="B780" s="4" t="s">
        <v>981</v>
      </c>
      <c r="C780" s="44">
        <v>4.3211355032090504</v>
      </c>
      <c r="D780" s="7">
        <v>4.2196488390861502</v>
      </c>
      <c r="E780" s="7">
        <v>0.86304049937206495</v>
      </c>
      <c r="F780" s="7">
        <v>1.0260696852565101</v>
      </c>
    </row>
    <row r="781" spans="1:6" x14ac:dyDescent="0.25">
      <c r="A781" s="6" t="s">
        <v>984</v>
      </c>
      <c r="B781" s="4" t="s">
        <v>983</v>
      </c>
      <c r="C781" s="43"/>
      <c r="D781" s="4"/>
      <c r="E781" s="4"/>
      <c r="F781" s="4"/>
    </row>
    <row r="782" spans="1:6" x14ac:dyDescent="0.25">
      <c r="A782" s="6" t="s">
        <v>986</v>
      </c>
      <c r="B782" s="4" t="s">
        <v>985</v>
      </c>
      <c r="C782" s="44">
        <v>3.41001582982374</v>
      </c>
      <c r="D782" s="7">
        <v>3.4212970175382198</v>
      </c>
      <c r="E782" s="7">
        <v>1.43952527073485</v>
      </c>
      <c r="F782" s="7">
        <v>1.6794060590078199</v>
      </c>
    </row>
    <row r="783" spans="1:6" x14ac:dyDescent="0.25">
      <c r="A783" s="4"/>
      <c r="B783" s="4" t="s">
        <v>987</v>
      </c>
      <c r="C783" s="43"/>
      <c r="D783" s="4"/>
      <c r="E783" s="4"/>
      <c r="F783" s="4"/>
    </row>
    <row r="784" spans="1:6" x14ac:dyDescent="0.25">
      <c r="A784" s="6" t="s">
        <v>989</v>
      </c>
      <c r="B784" s="4" t="s">
        <v>988</v>
      </c>
      <c r="C784" s="44">
        <v>5.5258271619167996</v>
      </c>
      <c r="D784" s="7">
        <v>5.0686675121473099</v>
      </c>
      <c r="E784" s="7">
        <v>0.53710942059064304</v>
      </c>
      <c r="F784" s="7">
        <v>0.64753210614398304</v>
      </c>
    </row>
    <row r="785" spans="1:6" x14ac:dyDescent="0.25">
      <c r="A785" s="4"/>
      <c r="B785" s="4" t="s">
        <v>990</v>
      </c>
      <c r="C785" s="43"/>
      <c r="D785" s="4"/>
      <c r="E785" s="4"/>
      <c r="F785" s="4"/>
    </row>
    <row r="786" spans="1:6" x14ac:dyDescent="0.25">
      <c r="A786" s="6" t="s">
        <v>992</v>
      </c>
      <c r="B786" s="4" t="s">
        <v>991</v>
      </c>
      <c r="C786" s="44">
        <v>3.8440857109819002</v>
      </c>
      <c r="D786" s="7">
        <v>4.0057660783883904</v>
      </c>
      <c r="E786" s="7">
        <v>-0.14047742504385299</v>
      </c>
      <c r="F786" s="7">
        <v>7.6652637242833596E-2</v>
      </c>
    </row>
    <row r="787" spans="1:6" x14ac:dyDescent="0.25">
      <c r="A787" s="4"/>
      <c r="B787" s="4" t="s">
        <v>993</v>
      </c>
      <c r="C787" s="43"/>
      <c r="D787" s="4"/>
      <c r="E787" s="4"/>
      <c r="F787" s="4"/>
    </row>
    <row r="788" spans="1:6" x14ac:dyDescent="0.25">
      <c r="A788" s="6" t="s">
        <v>995</v>
      </c>
      <c r="B788" s="4" t="s">
        <v>994</v>
      </c>
      <c r="C788" s="44">
        <v>4.3425808847089096</v>
      </c>
      <c r="D788" s="7">
        <v>4.6248147030023397</v>
      </c>
      <c r="E788" s="7">
        <v>0.43642059398241401</v>
      </c>
      <c r="F788" s="7">
        <v>0.48086969758904302</v>
      </c>
    </row>
    <row r="789" spans="1:6" x14ac:dyDescent="0.25">
      <c r="A789" s="4"/>
      <c r="B789" s="4" t="s">
        <v>996</v>
      </c>
      <c r="C789" s="43"/>
      <c r="D789" s="4"/>
      <c r="E789" s="4"/>
      <c r="F789" s="4"/>
    </row>
    <row r="790" spans="1:6" x14ac:dyDescent="0.25">
      <c r="A790" s="6" t="s">
        <v>998</v>
      </c>
      <c r="B790" s="4" t="s">
        <v>997</v>
      </c>
      <c r="C790" s="44">
        <v>2.3666093272041802</v>
      </c>
      <c r="D790" s="4"/>
      <c r="E790" s="7">
        <v>0.63255476094289198</v>
      </c>
      <c r="F790" s="4"/>
    </row>
    <row r="791" spans="1:6" x14ac:dyDescent="0.25">
      <c r="A791" s="4"/>
      <c r="B791" s="4" t="s">
        <v>999</v>
      </c>
      <c r="C791" s="43"/>
      <c r="D791" s="4"/>
      <c r="E791" s="4"/>
      <c r="F791" s="4"/>
    </row>
    <row r="792" spans="1:6" x14ac:dyDescent="0.25">
      <c r="A792" s="6" t="s">
        <v>1001</v>
      </c>
      <c r="B792" s="4" t="s">
        <v>1000</v>
      </c>
      <c r="C792" s="43"/>
      <c r="D792" s="4"/>
      <c r="E792" s="4"/>
      <c r="F792" s="4"/>
    </row>
    <row r="793" spans="1:6" x14ac:dyDescent="0.25">
      <c r="A793" s="4"/>
      <c r="B793" s="4" t="s">
        <v>1002</v>
      </c>
      <c r="C793" s="43"/>
      <c r="D793" s="4"/>
      <c r="E793" s="4"/>
      <c r="F793" s="4"/>
    </row>
    <row r="794" spans="1:6" x14ac:dyDescent="0.25">
      <c r="A794" s="6" t="s">
        <v>1004</v>
      </c>
      <c r="B794" s="4" t="s">
        <v>1003</v>
      </c>
      <c r="C794" s="44">
        <v>1.6967962016907501</v>
      </c>
      <c r="D794" s="4"/>
      <c r="E794" s="7">
        <v>0.75205297969666796</v>
      </c>
      <c r="F794" s="4"/>
    </row>
    <row r="795" spans="1:6" x14ac:dyDescent="0.25">
      <c r="A795" s="6" t="s">
        <v>1006</v>
      </c>
      <c r="B795" s="4" t="s">
        <v>1005</v>
      </c>
      <c r="C795" s="44">
        <v>2.1559066470794299</v>
      </c>
      <c r="D795" s="4"/>
      <c r="E795" s="7">
        <v>7.4696227322296305E-2</v>
      </c>
      <c r="F795" s="4"/>
    </row>
    <row r="796" spans="1:6" x14ac:dyDescent="0.25">
      <c r="A796" s="6" t="s">
        <v>1008</v>
      </c>
      <c r="B796" s="4" t="s">
        <v>1007</v>
      </c>
      <c r="C796" s="43"/>
      <c r="D796" s="4"/>
      <c r="E796" s="4"/>
      <c r="F796" s="4"/>
    </row>
    <row r="797" spans="1:6" x14ac:dyDescent="0.25">
      <c r="A797" s="4"/>
      <c r="B797" s="4" t="s">
        <v>1009</v>
      </c>
      <c r="C797" s="43"/>
      <c r="D797" s="4"/>
      <c r="E797" s="4"/>
      <c r="F797" s="4"/>
    </row>
    <row r="798" spans="1:6" x14ac:dyDescent="0.25">
      <c r="A798" s="6" t="s">
        <v>1011</v>
      </c>
      <c r="B798" s="4" t="s">
        <v>1010</v>
      </c>
      <c r="C798" s="44">
        <v>4.4763775731287598</v>
      </c>
      <c r="D798" s="7">
        <v>4.4299652017733999</v>
      </c>
      <c r="E798" s="7">
        <v>0.65580594294545602</v>
      </c>
      <c r="F798" s="7">
        <v>0.556398027143297</v>
      </c>
    </row>
    <row r="799" spans="1:6" x14ac:dyDescent="0.25">
      <c r="A799" s="4"/>
      <c r="B799" s="4" t="s">
        <v>1012</v>
      </c>
      <c r="C799" s="43"/>
      <c r="D799" s="4"/>
      <c r="E799" s="4"/>
      <c r="F799" s="4"/>
    </row>
    <row r="800" spans="1:6" x14ac:dyDescent="0.25">
      <c r="A800" s="6" t="s">
        <v>1014</v>
      </c>
      <c r="B800" s="4" t="s">
        <v>1013</v>
      </c>
      <c r="C800" s="44">
        <v>4.4448189338080102</v>
      </c>
      <c r="D800" s="7">
        <v>4.5130225629015301</v>
      </c>
      <c r="E800" s="7">
        <v>0.71820399342151897</v>
      </c>
      <c r="F800" s="7">
        <v>0.45020639666087903</v>
      </c>
    </row>
    <row r="801" spans="1:6" x14ac:dyDescent="0.25">
      <c r="A801" s="6" t="s">
        <v>1016</v>
      </c>
      <c r="B801" s="4" t="s">
        <v>1015</v>
      </c>
      <c r="C801" s="43"/>
      <c r="D801" s="4"/>
      <c r="E801" s="4"/>
      <c r="F801" s="4"/>
    </row>
    <row r="802" spans="1:6" x14ac:dyDescent="0.25">
      <c r="A802" s="6"/>
      <c r="B802" s="4" t="s">
        <v>1978</v>
      </c>
      <c r="C802" s="44">
        <f>MEDIAN(C769:C801)</f>
        <v>4.3672321563868</v>
      </c>
      <c r="D802" s="7">
        <f>MEDIAN(D769:D801)</f>
        <v>4.4299652017733999</v>
      </c>
      <c r="E802" s="7">
        <f>MEDIAN(E769:E801)</f>
        <v>0.63255476094289198</v>
      </c>
      <c r="F802" s="7">
        <f>MEDIAN(F769:F801)</f>
        <v>0.556398027143297</v>
      </c>
    </row>
    <row r="803" spans="1:6" x14ac:dyDescent="0.25">
      <c r="A803" s="6"/>
      <c r="B803" s="4" t="s">
        <v>1017</v>
      </c>
      <c r="C803" s="44">
        <v>4.9357747192677799</v>
      </c>
      <c r="D803" s="7">
        <v>4.4690200803864597</v>
      </c>
      <c r="E803" s="7">
        <v>0.74269553156399404</v>
      </c>
      <c r="F803" s="7">
        <v>1.1626337377948599</v>
      </c>
    </row>
    <row r="804" spans="1:6" x14ac:dyDescent="0.25">
      <c r="A804" s="6"/>
      <c r="B804" s="4" t="s">
        <v>1018</v>
      </c>
      <c r="C804" s="44">
        <v>7.27078704268376</v>
      </c>
      <c r="D804" s="7">
        <v>6.9699931064370402</v>
      </c>
      <c r="E804" s="7">
        <v>0.43150129307489499</v>
      </c>
      <c r="F804" s="7">
        <v>0.90786968503334498</v>
      </c>
    </row>
    <row r="805" spans="1:6" x14ac:dyDescent="0.25">
      <c r="A805" s="6"/>
      <c r="B805" s="4" t="s">
        <v>1019</v>
      </c>
      <c r="C805" s="44">
        <v>5.0995319990656203</v>
      </c>
      <c r="D805" s="7">
        <v>4.8956935844915996</v>
      </c>
      <c r="E805" s="7">
        <v>0.80088010810267896</v>
      </c>
      <c r="F805" s="7">
        <v>0.84435606755435699</v>
      </c>
    </row>
    <row r="806" spans="1:6" x14ac:dyDescent="0.25">
      <c r="A806" s="6"/>
      <c r="B806" s="4"/>
      <c r="C806" s="44"/>
      <c r="D806" s="7"/>
      <c r="E806" s="7"/>
      <c r="F806" s="7"/>
    </row>
    <row r="807" spans="1:6" x14ac:dyDescent="0.25">
      <c r="A807" s="6"/>
      <c r="B807" s="4"/>
      <c r="C807" s="44"/>
      <c r="D807" s="7"/>
      <c r="E807" s="7"/>
      <c r="F807" s="7"/>
    </row>
    <row r="808" spans="1:6" x14ac:dyDescent="0.25">
      <c r="A808" s="6"/>
      <c r="B808" s="4"/>
      <c r="C808" s="44"/>
      <c r="D808" s="7"/>
      <c r="E808" s="7"/>
      <c r="F808" s="7"/>
    </row>
    <row r="809" spans="1:6" ht="18" x14ac:dyDescent="0.25">
      <c r="A809" s="8"/>
      <c r="B809" s="8" t="s">
        <v>1020</v>
      </c>
      <c r="C809" s="42"/>
      <c r="D809" s="8"/>
      <c r="E809" s="8"/>
      <c r="F809" s="8"/>
    </row>
    <row r="810" spans="1:6" ht="26.25" x14ac:dyDescent="0.25">
      <c r="A810" s="50" t="s">
        <v>0</v>
      </c>
      <c r="B810" s="51"/>
      <c r="C810" s="52" t="s">
        <v>2009</v>
      </c>
      <c r="D810" s="52" t="s">
        <v>2010</v>
      </c>
      <c r="E810" s="52" t="s">
        <v>2011</v>
      </c>
      <c r="F810" s="52" t="s">
        <v>2012</v>
      </c>
    </row>
    <row r="811" spans="1:6" x14ac:dyDescent="0.25">
      <c r="A811" s="4"/>
      <c r="B811" s="4" t="s">
        <v>1974</v>
      </c>
      <c r="C811" s="43"/>
      <c r="D811" s="4"/>
      <c r="E811" s="4"/>
      <c r="F811" s="4"/>
    </row>
    <row r="812" spans="1:6" x14ac:dyDescent="0.25">
      <c r="A812" s="4"/>
      <c r="B812" s="4" t="s">
        <v>1021</v>
      </c>
      <c r="C812" s="43"/>
      <c r="D812" s="4"/>
      <c r="E812" s="4"/>
      <c r="F812" s="4"/>
    </row>
    <row r="813" spans="1:6" x14ac:dyDescent="0.25">
      <c r="A813" s="6" t="s">
        <v>1023</v>
      </c>
      <c r="B813" s="4" t="s">
        <v>1022</v>
      </c>
      <c r="C813" s="43"/>
      <c r="D813" s="4"/>
      <c r="E813" s="4"/>
      <c r="F813" s="4"/>
    </row>
    <row r="814" spans="1:6" x14ac:dyDescent="0.25">
      <c r="A814" s="6" t="s">
        <v>1025</v>
      </c>
      <c r="B814" s="4" t="s">
        <v>1024</v>
      </c>
      <c r="C814" s="44">
        <v>3.7140314004190502</v>
      </c>
      <c r="D814" s="7">
        <v>3.3815705865755601</v>
      </c>
      <c r="E814" s="7">
        <v>0.52776145043927403</v>
      </c>
      <c r="F814" s="7">
        <v>0.79759983158778902</v>
      </c>
    </row>
    <row r="815" spans="1:6" x14ac:dyDescent="0.25">
      <c r="A815" s="4"/>
      <c r="B815" s="4" t="s">
        <v>1026</v>
      </c>
      <c r="C815" s="43"/>
      <c r="D815" s="4"/>
      <c r="E815" s="4"/>
      <c r="F815" s="4"/>
    </row>
    <row r="816" spans="1:6" x14ac:dyDescent="0.25">
      <c r="A816" s="6" t="s">
        <v>1028</v>
      </c>
      <c r="B816" s="4" t="s">
        <v>1027</v>
      </c>
      <c r="C816" s="44">
        <v>1.9384247472013201</v>
      </c>
      <c r="D816" s="7">
        <v>1.9479584194366399</v>
      </c>
      <c r="E816" s="7">
        <v>0.78721188893003802</v>
      </c>
      <c r="F816" s="7">
        <v>0.80194186327802197</v>
      </c>
    </row>
    <row r="817" spans="1:6" x14ac:dyDescent="0.25">
      <c r="A817" s="6" t="s">
        <v>1030</v>
      </c>
      <c r="B817" s="4" t="s">
        <v>1029</v>
      </c>
      <c r="C817" s="44">
        <v>1.9044699210362599</v>
      </c>
      <c r="D817" s="7">
        <v>1.95639125428214</v>
      </c>
      <c r="E817" s="7">
        <v>0.74435748192761697</v>
      </c>
      <c r="F817" s="7">
        <v>0.74773333213460502</v>
      </c>
    </row>
    <row r="818" spans="1:6" x14ac:dyDescent="0.25">
      <c r="A818" s="4"/>
      <c r="B818" s="4" t="s">
        <v>1031</v>
      </c>
      <c r="C818" s="43"/>
      <c r="D818" s="4"/>
      <c r="E818" s="4"/>
      <c r="F818" s="4"/>
    </row>
    <row r="819" spans="1:6" x14ac:dyDescent="0.25">
      <c r="A819" s="6" t="s">
        <v>1033</v>
      </c>
      <c r="B819" s="4" t="s">
        <v>1032</v>
      </c>
      <c r="C819" s="44">
        <v>2.4333293824293301</v>
      </c>
      <c r="D819" s="4"/>
      <c r="E819" s="7">
        <v>0.487915633843791</v>
      </c>
      <c r="F819" s="4"/>
    </row>
    <row r="820" spans="1:6" x14ac:dyDescent="0.25">
      <c r="A820" s="6" t="s">
        <v>1035</v>
      </c>
      <c r="B820" s="4" t="s">
        <v>1034</v>
      </c>
      <c r="C820" s="44">
        <v>2.8829020458672998</v>
      </c>
      <c r="D820" s="7">
        <v>3.2053464118711799</v>
      </c>
      <c r="E820" s="7">
        <v>0.37293305777047397</v>
      </c>
      <c r="F820" s="7">
        <v>0.54957276064882798</v>
      </c>
    </row>
    <row r="821" spans="1:6" x14ac:dyDescent="0.25">
      <c r="A821" s="6" t="s">
        <v>1037</v>
      </c>
      <c r="B821" s="4" t="s">
        <v>1036</v>
      </c>
      <c r="C821" s="44">
        <v>1.8412396245176501</v>
      </c>
      <c r="D821" s="4"/>
      <c r="E821" s="7">
        <v>0.78205281858695397</v>
      </c>
      <c r="F821" s="4"/>
    </row>
    <row r="822" spans="1:6" x14ac:dyDescent="0.25">
      <c r="A822" s="6" t="s">
        <v>1039</v>
      </c>
      <c r="B822" s="4" t="s">
        <v>1038</v>
      </c>
      <c r="C822" s="43"/>
      <c r="D822" s="4"/>
      <c r="E822" s="4"/>
      <c r="F822" s="4"/>
    </row>
    <row r="823" spans="1:6" x14ac:dyDescent="0.25">
      <c r="A823" s="6" t="s">
        <v>1041</v>
      </c>
      <c r="B823" s="4" t="s">
        <v>1040</v>
      </c>
      <c r="C823" s="44">
        <v>3.8152439804116001</v>
      </c>
      <c r="D823" s="7">
        <v>3.8110704715344301</v>
      </c>
      <c r="E823" s="7">
        <v>0.71719316994498195</v>
      </c>
      <c r="F823" s="7">
        <v>0.89783020463853402</v>
      </c>
    </row>
    <row r="824" spans="1:6" x14ac:dyDescent="0.25">
      <c r="A824" s="6" t="s">
        <v>1043</v>
      </c>
      <c r="B824" s="4" t="s">
        <v>1042</v>
      </c>
      <c r="C824" s="43"/>
      <c r="D824" s="4"/>
      <c r="E824" s="4"/>
      <c r="F824" s="4"/>
    </row>
    <row r="825" spans="1:6" x14ac:dyDescent="0.25">
      <c r="A825" s="6" t="s">
        <v>1045</v>
      </c>
      <c r="B825" s="4" t="s">
        <v>1044</v>
      </c>
      <c r="C825" s="43"/>
      <c r="D825" s="4"/>
      <c r="E825" s="4"/>
      <c r="F825" s="4"/>
    </row>
    <row r="826" spans="1:6" x14ac:dyDescent="0.25">
      <c r="A826" s="6" t="s">
        <v>1047</v>
      </c>
      <c r="B826" s="4" t="s">
        <v>1046</v>
      </c>
      <c r="C826" s="44">
        <v>5.3364250507903197</v>
      </c>
      <c r="D826" s="7">
        <v>6.5550567593537297</v>
      </c>
      <c r="E826" s="7">
        <v>0.72777957208583399</v>
      </c>
      <c r="F826" s="7">
        <v>0.97890765426022497</v>
      </c>
    </row>
    <row r="827" spans="1:6" x14ac:dyDescent="0.25">
      <c r="A827" s="6" t="s">
        <v>1049</v>
      </c>
      <c r="B827" s="4" t="s">
        <v>1048</v>
      </c>
      <c r="C827" s="43"/>
      <c r="D827" s="4"/>
      <c r="E827" s="4"/>
      <c r="F827" s="4"/>
    </row>
    <row r="828" spans="1:6" x14ac:dyDescent="0.25">
      <c r="A828" s="4"/>
      <c r="B828" s="4" t="s">
        <v>1050</v>
      </c>
      <c r="C828" s="43"/>
      <c r="D828" s="4"/>
      <c r="E828" s="4"/>
      <c r="F828" s="4"/>
    </row>
    <row r="829" spans="1:6" x14ac:dyDescent="0.25">
      <c r="A829" s="6" t="s">
        <v>1052</v>
      </c>
      <c r="B829" s="4" t="s">
        <v>1051</v>
      </c>
      <c r="C829" s="44">
        <v>5.3396654026020203</v>
      </c>
      <c r="D829" s="4"/>
      <c r="E829" s="7">
        <v>-0.25046474487763098</v>
      </c>
      <c r="F829" s="4"/>
    </row>
    <row r="830" spans="1:6" x14ac:dyDescent="0.25">
      <c r="A830" s="4"/>
      <c r="B830" s="4" t="s">
        <v>420</v>
      </c>
      <c r="C830" s="43"/>
      <c r="D830" s="4"/>
      <c r="E830" s="4"/>
      <c r="F830" s="4"/>
    </row>
    <row r="831" spans="1:6" x14ac:dyDescent="0.25">
      <c r="A831" s="6" t="s">
        <v>1055</v>
      </c>
      <c r="B831" s="4" t="s">
        <v>1054</v>
      </c>
      <c r="C831" s="44">
        <v>1.48708762393547</v>
      </c>
      <c r="D831" s="7">
        <v>1.7217758142270301</v>
      </c>
      <c r="E831" s="7">
        <v>0.83442547859740102</v>
      </c>
      <c r="F831" s="7">
        <v>0.77034831471438503</v>
      </c>
    </row>
    <row r="832" spans="1:6" x14ac:dyDescent="0.25">
      <c r="A832" s="6" t="s">
        <v>1057</v>
      </c>
      <c r="B832" s="4" t="s">
        <v>1056</v>
      </c>
      <c r="C832" s="43"/>
      <c r="D832" s="4"/>
      <c r="E832" s="4"/>
      <c r="F832" s="4"/>
    </row>
    <row r="833" spans="1:6" x14ac:dyDescent="0.25">
      <c r="A833" s="6"/>
      <c r="B833" s="4" t="s">
        <v>1978</v>
      </c>
      <c r="C833" s="44">
        <f>MEDIAN(C814:C832)</f>
        <v>2.6581157141483152</v>
      </c>
      <c r="D833" s="7">
        <f>MEDIAN(D814:D832)</f>
        <v>3.2053464118711799</v>
      </c>
      <c r="E833" s="7">
        <f>MEDIAN(E814:E832)</f>
        <v>0.72248637101540791</v>
      </c>
      <c r="F833" s="7">
        <f>MEDIAN(F814:F832)</f>
        <v>0.79759983158778902</v>
      </c>
    </row>
    <row r="834" spans="1:6" x14ac:dyDescent="0.25">
      <c r="A834" s="6"/>
      <c r="B834" s="4"/>
      <c r="C834" s="43"/>
      <c r="D834" s="4"/>
      <c r="E834" s="4"/>
      <c r="F834" s="4"/>
    </row>
    <row r="835" spans="1:6" x14ac:dyDescent="0.25">
      <c r="A835" s="6"/>
      <c r="B835" s="4"/>
      <c r="C835" s="43"/>
      <c r="D835" s="4"/>
      <c r="E835" s="4"/>
      <c r="F835" s="4"/>
    </row>
    <row r="836" spans="1:6" ht="18" x14ac:dyDescent="0.25">
      <c r="A836" s="8"/>
      <c r="B836" s="8" t="s">
        <v>1058</v>
      </c>
      <c r="C836" s="42"/>
      <c r="D836" s="8"/>
      <c r="E836" s="8"/>
      <c r="F836" s="8"/>
    </row>
    <row r="837" spans="1:6" ht="26.25" x14ac:dyDescent="0.25">
      <c r="A837" s="50" t="s">
        <v>0</v>
      </c>
      <c r="B837" s="51"/>
      <c r="C837" s="52" t="s">
        <v>2009</v>
      </c>
      <c r="D837" s="52" t="s">
        <v>2010</v>
      </c>
      <c r="E837" s="52" t="s">
        <v>2011</v>
      </c>
      <c r="F837" s="52" t="s">
        <v>2012</v>
      </c>
    </row>
    <row r="838" spans="1:6" x14ac:dyDescent="0.25">
      <c r="A838" s="4"/>
      <c r="B838" s="4" t="s">
        <v>1974</v>
      </c>
      <c r="C838" s="43"/>
      <c r="D838" s="4"/>
      <c r="E838" s="4"/>
      <c r="F838" s="4"/>
    </row>
    <row r="839" spans="1:6" x14ac:dyDescent="0.25">
      <c r="A839" s="4"/>
      <c r="B839" s="4" t="s">
        <v>1059</v>
      </c>
      <c r="C839" s="43"/>
      <c r="D839" s="4"/>
      <c r="E839" s="4"/>
      <c r="F839" s="4"/>
    </row>
    <row r="840" spans="1:6" x14ac:dyDescent="0.25">
      <c r="A840" s="6" t="s">
        <v>1061</v>
      </c>
      <c r="B840" s="4" t="s">
        <v>1060</v>
      </c>
      <c r="C840" s="44">
        <v>1.9709064125547999</v>
      </c>
      <c r="D840" s="7">
        <v>1.9826495992972699</v>
      </c>
      <c r="E840" s="7">
        <v>0.66484565301378795</v>
      </c>
      <c r="F840" s="7">
        <v>0.992117405307963</v>
      </c>
    </row>
    <row r="841" spans="1:6" x14ac:dyDescent="0.25">
      <c r="A841" s="4"/>
      <c r="B841" s="4" t="s">
        <v>1062</v>
      </c>
      <c r="C841" s="43"/>
      <c r="D841" s="4"/>
      <c r="E841" s="4"/>
      <c r="F841" s="4"/>
    </row>
    <row r="842" spans="1:6" x14ac:dyDescent="0.25">
      <c r="A842" s="6" t="s">
        <v>1064</v>
      </c>
      <c r="B842" s="4" t="s">
        <v>1063</v>
      </c>
      <c r="C842" s="44">
        <v>1.74412085715224</v>
      </c>
      <c r="D842" s="7">
        <v>1.6023817055235501</v>
      </c>
      <c r="E842" s="7">
        <v>1.26226899026249</v>
      </c>
      <c r="F842" s="7">
        <v>1.19197127669568</v>
      </c>
    </row>
    <row r="843" spans="1:6" x14ac:dyDescent="0.25">
      <c r="A843" s="4"/>
      <c r="B843" s="4" t="s">
        <v>1065</v>
      </c>
      <c r="C843" s="43"/>
      <c r="D843" s="4"/>
      <c r="E843" s="4"/>
      <c r="F843" s="4"/>
    </row>
    <row r="844" spans="1:6" x14ac:dyDescent="0.25">
      <c r="A844" s="6" t="s">
        <v>1067</v>
      </c>
      <c r="B844" s="4" t="s">
        <v>1066</v>
      </c>
      <c r="C844" s="44">
        <v>1.4154527152352001</v>
      </c>
      <c r="D844" s="7">
        <v>1.2928595626695201</v>
      </c>
      <c r="E844" s="7">
        <v>1.4037931857758701</v>
      </c>
      <c r="F844" s="7">
        <v>1.31613152380693</v>
      </c>
    </row>
    <row r="845" spans="1:6" x14ac:dyDescent="0.25">
      <c r="A845" s="6" t="s">
        <v>1069</v>
      </c>
      <c r="B845" s="4" t="s">
        <v>1068</v>
      </c>
      <c r="C845" s="44">
        <v>1.3325813748775901</v>
      </c>
      <c r="D845" s="7">
        <v>1.2574581169155501</v>
      </c>
      <c r="E845" s="7">
        <v>1.2930194699597899</v>
      </c>
      <c r="F845" s="7">
        <v>1.4435558614708199</v>
      </c>
    </row>
    <row r="846" spans="1:6" x14ac:dyDescent="0.25">
      <c r="A846" s="4"/>
      <c r="B846" s="4" t="s">
        <v>1070</v>
      </c>
      <c r="C846" s="43"/>
      <c r="D846" s="4"/>
      <c r="E846" s="4"/>
      <c r="F846" s="4"/>
    </row>
    <row r="847" spans="1:6" x14ac:dyDescent="0.25">
      <c r="A847" s="6" t="s">
        <v>1072</v>
      </c>
      <c r="B847" s="4" t="s">
        <v>1071</v>
      </c>
      <c r="C847" s="44">
        <v>1.7915745274899</v>
      </c>
      <c r="D847" s="7">
        <v>1.9128201121339099</v>
      </c>
      <c r="E847" s="7">
        <v>1.04631229822748</v>
      </c>
      <c r="F847" s="7">
        <v>1.01987206085481</v>
      </c>
    </row>
    <row r="848" spans="1:6" x14ac:dyDescent="0.25">
      <c r="A848" s="6" t="s">
        <v>1074</v>
      </c>
      <c r="B848" s="4" t="s">
        <v>1073</v>
      </c>
      <c r="C848" s="44">
        <v>2.4719820956171299</v>
      </c>
      <c r="D848" s="7">
        <v>2.5231318484745699</v>
      </c>
      <c r="E848" s="7">
        <v>0.65486663375904797</v>
      </c>
      <c r="F848" s="7">
        <v>0.92816663939178401</v>
      </c>
    </row>
    <row r="849" spans="1:6" x14ac:dyDescent="0.25">
      <c r="A849" s="6" t="s">
        <v>1076</v>
      </c>
      <c r="B849" s="4" t="s">
        <v>1075</v>
      </c>
      <c r="C849" s="44">
        <v>2.5547679444096598</v>
      </c>
      <c r="D849" s="7">
        <v>2.62069866099307</v>
      </c>
      <c r="E849" s="7">
        <v>0.71057501178293803</v>
      </c>
      <c r="F849" s="7">
        <v>0.95159732070653302</v>
      </c>
    </row>
    <row r="850" spans="1:6" x14ac:dyDescent="0.25">
      <c r="A850" s="6" t="s">
        <v>1078</v>
      </c>
      <c r="B850" s="4" t="s">
        <v>1077</v>
      </c>
      <c r="C850" s="44">
        <v>1.4091433887776701</v>
      </c>
      <c r="D850" s="7">
        <v>1.5974231451393901</v>
      </c>
      <c r="E850" s="7">
        <v>0.77785177877484402</v>
      </c>
      <c r="F850" s="7">
        <v>0.92600762443149398</v>
      </c>
    </row>
    <row r="851" spans="1:6" x14ac:dyDescent="0.25">
      <c r="A851" s="6" t="s">
        <v>1080</v>
      </c>
      <c r="B851" s="4" t="s">
        <v>1079</v>
      </c>
      <c r="C851" s="44">
        <v>1.1748733192783001</v>
      </c>
      <c r="D851" s="7">
        <v>1.3929096957729601</v>
      </c>
      <c r="E851" s="7">
        <v>2.2080454283935902</v>
      </c>
      <c r="F851" s="7">
        <v>2.0179639200937101</v>
      </c>
    </row>
    <row r="852" spans="1:6" x14ac:dyDescent="0.25">
      <c r="A852" s="6" t="s">
        <v>1082</v>
      </c>
      <c r="B852" s="4" t="s">
        <v>1081</v>
      </c>
      <c r="C852" s="44">
        <v>3.63303405188107</v>
      </c>
      <c r="D852" s="7">
        <v>3.8053553929028401</v>
      </c>
      <c r="E852" s="7">
        <v>0.67572202680253501</v>
      </c>
      <c r="F852" s="7">
        <v>0.85635000125352301</v>
      </c>
    </row>
    <row r="853" spans="1:6" x14ac:dyDescent="0.25">
      <c r="A853" s="6" t="s">
        <v>1084</v>
      </c>
      <c r="B853" s="4" t="s">
        <v>1083</v>
      </c>
      <c r="C853" s="44">
        <v>2.0279114677858101</v>
      </c>
      <c r="D853" s="7">
        <v>2.17581943634598</v>
      </c>
      <c r="E853" s="7">
        <v>0.85426931162069797</v>
      </c>
      <c r="F853" s="7">
        <v>1.07435600491426</v>
      </c>
    </row>
    <row r="854" spans="1:6" x14ac:dyDescent="0.25">
      <c r="A854" s="6" t="s">
        <v>1086</v>
      </c>
      <c r="B854" s="4" t="s">
        <v>1085</v>
      </c>
      <c r="C854" s="43"/>
      <c r="D854" s="4"/>
      <c r="E854" s="4"/>
      <c r="F854" s="4"/>
    </row>
    <row r="855" spans="1:6" x14ac:dyDescent="0.25">
      <c r="A855" s="4"/>
      <c r="B855" s="4" t="s">
        <v>1087</v>
      </c>
      <c r="C855" s="43"/>
      <c r="D855" s="4"/>
      <c r="E855" s="4"/>
      <c r="F855" s="4"/>
    </row>
    <row r="856" spans="1:6" x14ac:dyDescent="0.25">
      <c r="A856" s="6" t="s">
        <v>1089</v>
      </c>
      <c r="B856" s="4" t="s">
        <v>1088</v>
      </c>
      <c r="C856" s="44">
        <v>2.7988839647649399</v>
      </c>
      <c r="D856" s="7">
        <v>2.9082942963735099</v>
      </c>
      <c r="E856" s="7">
        <v>0.44366150093037299</v>
      </c>
      <c r="F856" s="7">
        <v>0.76701911660161504</v>
      </c>
    </row>
    <row r="857" spans="1:6" x14ac:dyDescent="0.25">
      <c r="A857" s="4"/>
      <c r="B857" s="4" t="s">
        <v>1090</v>
      </c>
      <c r="C857" s="43"/>
      <c r="D857" s="4"/>
      <c r="E857" s="4"/>
      <c r="F857" s="4"/>
    </row>
    <row r="858" spans="1:6" x14ac:dyDescent="0.25">
      <c r="A858" s="6" t="s">
        <v>1092</v>
      </c>
      <c r="B858" s="4" t="s">
        <v>1091</v>
      </c>
      <c r="C858" s="44">
        <v>1.66331124538487</v>
      </c>
      <c r="D858" s="7">
        <v>1.82101018438385</v>
      </c>
      <c r="E858" s="7">
        <v>0.75545695339532604</v>
      </c>
      <c r="F858" s="7">
        <v>0.91194077872325097</v>
      </c>
    </row>
    <row r="859" spans="1:6" x14ac:dyDescent="0.25">
      <c r="A859" s="6" t="s">
        <v>1094</v>
      </c>
      <c r="B859" s="4" t="s">
        <v>1093</v>
      </c>
      <c r="C859" s="44">
        <v>1.21891347564212</v>
      </c>
      <c r="D859" s="7">
        <v>1.4955627044399999</v>
      </c>
      <c r="E859" s="7">
        <v>1.2482457868204699</v>
      </c>
      <c r="F859" s="7">
        <v>0.99156301262507995</v>
      </c>
    </row>
    <row r="860" spans="1:6" x14ac:dyDescent="0.25">
      <c r="A860" s="4"/>
      <c r="B860" s="4" t="s">
        <v>1095</v>
      </c>
      <c r="C860" s="43"/>
      <c r="D860" s="4"/>
      <c r="E860" s="4"/>
      <c r="F860" s="4"/>
    </row>
    <row r="861" spans="1:6" x14ac:dyDescent="0.25">
      <c r="A861" s="6" t="s">
        <v>1097</v>
      </c>
      <c r="B861" s="4" t="s">
        <v>1096</v>
      </c>
      <c r="C861" s="44">
        <v>1.7359726181220501</v>
      </c>
      <c r="D861" s="4"/>
      <c r="E861" s="7">
        <v>0.74461239482538</v>
      </c>
      <c r="F861" s="4"/>
    </row>
    <row r="862" spans="1:6" x14ac:dyDescent="0.25">
      <c r="A862" s="4"/>
      <c r="B862" s="4" t="s">
        <v>1098</v>
      </c>
      <c r="C862" s="43"/>
      <c r="D862" s="4"/>
      <c r="E862" s="4"/>
      <c r="F862" s="4"/>
    </row>
    <row r="863" spans="1:6" x14ac:dyDescent="0.25">
      <c r="A863" s="6" t="s">
        <v>1100</v>
      </c>
      <c r="B863" s="4" t="s">
        <v>1099</v>
      </c>
      <c r="C863" s="44">
        <v>1.74648518026174</v>
      </c>
      <c r="D863" s="4"/>
      <c r="E863" s="7">
        <v>0.73391817542762205</v>
      </c>
      <c r="F863" s="4"/>
    </row>
    <row r="864" spans="1:6" x14ac:dyDescent="0.25">
      <c r="A864" s="4"/>
      <c r="B864" s="4" t="s">
        <v>420</v>
      </c>
      <c r="C864" s="43"/>
      <c r="D864" s="4"/>
      <c r="E864" s="4"/>
      <c r="F864" s="4"/>
    </row>
    <row r="865" spans="1:6" x14ac:dyDescent="0.25">
      <c r="A865" s="6" t="s">
        <v>1103</v>
      </c>
      <c r="B865" s="4" t="s">
        <v>1102</v>
      </c>
      <c r="C865" s="44">
        <v>1.20426002887112</v>
      </c>
      <c r="D865" s="7">
        <v>1.2157737636121599</v>
      </c>
      <c r="E865" s="7">
        <v>0.88347503195632204</v>
      </c>
      <c r="F865" s="7">
        <v>1.04106656329417</v>
      </c>
    </row>
    <row r="866" spans="1:6" x14ac:dyDescent="0.25">
      <c r="A866" s="6" t="s">
        <v>1105</v>
      </c>
      <c r="B866" s="4" t="s">
        <v>1104</v>
      </c>
      <c r="C866" s="43"/>
      <c r="D866" s="4"/>
      <c r="E866" s="4"/>
      <c r="F866" s="4"/>
    </row>
    <row r="867" spans="1:6" x14ac:dyDescent="0.25">
      <c r="A867" s="6" t="s">
        <v>1107</v>
      </c>
      <c r="B867" s="4" t="s">
        <v>1106</v>
      </c>
      <c r="C867" s="44">
        <v>1.7604315532097901</v>
      </c>
      <c r="D867" s="7">
        <v>1.9431841388449</v>
      </c>
      <c r="E867" s="7">
        <v>0.85021258211038397</v>
      </c>
      <c r="F867" s="7">
        <v>0.94648938811151595</v>
      </c>
    </row>
    <row r="868" spans="1:6" x14ac:dyDescent="0.25">
      <c r="A868" s="4"/>
      <c r="B868" s="4" t="s">
        <v>1108</v>
      </c>
      <c r="C868" s="43"/>
      <c r="D868" s="4"/>
      <c r="E868" s="4"/>
      <c r="F868" s="4"/>
    </row>
    <row r="869" spans="1:6" x14ac:dyDescent="0.25">
      <c r="A869" s="6" t="s">
        <v>1110</v>
      </c>
      <c r="B869" s="4" t="s">
        <v>1109</v>
      </c>
      <c r="C869" s="44">
        <v>1.75130353129752</v>
      </c>
      <c r="D869" s="4"/>
      <c r="E869" s="7">
        <v>0.79977175514883603</v>
      </c>
      <c r="F869" s="4"/>
    </row>
    <row r="870" spans="1:6" x14ac:dyDescent="0.25">
      <c r="A870" s="6"/>
      <c r="B870" s="4" t="s">
        <v>1978</v>
      </c>
      <c r="C870" s="44">
        <f>MEDIAN(C840:C869)</f>
        <v>1.74648518026174</v>
      </c>
      <c r="D870" s="7">
        <f>MEDIAN(D840:D869)</f>
        <v>1.8669151482588799</v>
      </c>
      <c r="E870" s="7">
        <f>MEDIAN(E840:E869)</f>
        <v>0.79977175514883603</v>
      </c>
      <c r="F870" s="7">
        <f>MEDIAN(F840:F869)</f>
        <v>0.99184020896652147</v>
      </c>
    </row>
    <row r="871" spans="1:6" x14ac:dyDescent="0.25">
      <c r="A871" s="6"/>
      <c r="B871" s="4" t="s">
        <v>959</v>
      </c>
      <c r="C871" s="44">
        <v>4.8271771488390396</v>
      </c>
      <c r="D871" s="7">
        <v>4.8848242496767904</v>
      </c>
      <c r="E871" s="7">
        <v>0.15149817922390901</v>
      </c>
      <c r="F871" s="7">
        <v>0.50067538838876302</v>
      </c>
    </row>
    <row r="872" spans="1:6" x14ac:dyDescent="0.25">
      <c r="A872" s="6"/>
      <c r="B872" s="4" t="s">
        <v>960</v>
      </c>
      <c r="C872" s="44">
        <v>2.19605239536972</v>
      </c>
      <c r="D872" s="7">
        <v>2.3393921815558398</v>
      </c>
      <c r="E872" s="7">
        <v>0.38117515170562899</v>
      </c>
      <c r="F872" s="7">
        <v>0.61995669292359201</v>
      </c>
    </row>
    <row r="873" spans="1:6" x14ac:dyDescent="0.25">
      <c r="A873" s="6"/>
      <c r="B873" s="4"/>
      <c r="C873" s="44"/>
      <c r="D873" s="7"/>
      <c r="E873" s="7"/>
      <c r="F873" s="7"/>
    </row>
    <row r="874" spans="1:6" x14ac:dyDescent="0.25">
      <c r="A874" s="6"/>
      <c r="B874" s="4"/>
      <c r="C874" s="44"/>
      <c r="D874" s="7"/>
      <c r="E874" s="7"/>
      <c r="F874" s="7"/>
    </row>
    <row r="875" spans="1:6" x14ac:dyDescent="0.25">
      <c r="A875" s="6"/>
      <c r="B875" s="4"/>
      <c r="C875" s="44"/>
      <c r="D875" s="7"/>
      <c r="E875" s="7"/>
      <c r="F875" s="7"/>
    </row>
    <row r="876" spans="1:6" x14ac:dyDescent="0.25">
      <c r="A876" s="6"/>
      <c r="B876" s="4"/>
      <c r="C876" s="44"/>
      <c r="D876" s="7"/>
      <c r="E876" s="7"/>
      <c r="F876" s="7"/>
    </row>
    <row r="877" spans="1:6" ht="18" x14ac:dyDescent="0.25">
      <c r="A877" s="8"/>
      <c r="B877" s="8" t="s">
        <v>1113</v>
      </c>
      <c r="C877" s="42"/>
      <c r="D877" s="8"/>
      <c r="E877" s="8"/>
      <c r="F877" s="8"/>
    </row>
    <row r="878" spans="1:6" ht="26.25" x14ac:dyDescent="0.25">
      <c r="A878" s="50" t="s">
        <v>0</v>
      </c>
      <c r="B878" s="51"/>
      <c r="C878" s="52" t="s">
        <v>2009</v>
      </c>
      <c r="D878" s="52" t="s">
        <v>2010</v>
      </c>
      <c r="E878" s="52" t="s">
        <v>2011</v>
      </c>
      <c r="F878" s="52" t="s">
        <v>2012</v>
      </c>
    </row>
    <row r="879" spans="1:6" x14ac:dyDescent="0.25">
      <c r="A879" s="4"/>
      <c r="B879" s="4" t="s">
        <v>1974</v>
      </c>
      <c r="C879" s="43"/>
      <c r="D879" s="4"/>
      <c r="E879" s="4"/>
      <c r="F879" s="4"/>
    </row>
    <row r="880" spans="1:6" x14ac:dyDescent="0.25">
      <c r="A880" s="4"/>
      <c r="B880" s="4" t="s">
        <v>1114</v>
      </c>
      <c r="C880" s="43"/>
      <c r="D880" s="4"/>
      <c r="E880" s="4"/>
      <c r="F880" s="4"/>
    </row>
    <row r="881" spans="1:6" x14ac:dyDescent="0.25">
      <c r="A881" s="6" t="s">
        <v>1116</v>
      </c>
      <c r="B881" s="4" t="s">
        <v>1115</v>
      </c>
      <c r="C881" s="44">
        <v>3.47693017152928</v>
      </c>
      <c r="D881" s="7">
        <v>4.3677412862545104</v>
      </c>
      <c r="E881" s="7">
        <v>0.19792021169202401</v>
      </c>
      <c r="F881" s="7">
        <v>8.6631340372844201E-2</v>
      </c>
    </row>
    <row r="882" spans="1:6" x14ac:dyDescent="0.25">
      <c r="A882" s="4"/>
      <c r="B882" s="4" t="s">
        <v>1117</v>
      </c>
      <c r="C882" s="43"/>
      <c r="D882" s="4"/>
      <c r="E882" s="4"/>
      <c r="F882" s="4"/>
    </row>
    <row r="883" spans="1:6" x14ac:dyDescent="0.25">
      <c r="A883" s="6" t="s">
        <v>1119</v>
      </c>
      <c r="B883" s="4" t="s">
        <v>1118</v>
      </c>
      <c r="C883" s="44">
        <v>5.0720332604564602</v>
      </c>
      <c r="D883" s="7">
        <v>5.6366507983783798</v>
      </c>
      <c r="E883" s="7">
        <v>0.20843781406091799</v>
      </c>
      <c r="F883" s="7">
        <v>0.13689291321149399</v>
      </c>
    </row>
    <row r="884" spans="1:6" x14ac:dyDescent="0.25">
      <c r="A884" s="4"/>
      <c r="B884" s="4" t="s">
        <v>1120</v>
      </c>
      <c r="C884" s="43"/>
      <c r="D884" s="4"/>
      <c r="E884" s="4"/>
      <c r="F884" s="4"/>
    </row>
    <row r="885" spans="1:6" x14ac:dyDescent="0.25">
      <c r="A885" s="6" t="s">
        <v>1122</v>
      </c>
      <c r="B885" s="4" t="s">
        <v>1121</v>
      </c>
      <c r="C885" s="44">
        <v>5.0658873845146299</v>
      </c>
      <c r="D885" s="7">
        <v>5.6378439965688001</v>
      </c>
      <c r="E885" s="7">
        <v>0.20661738395325599</v>
      </c>
      <c r="F885" s="7">
        <v>0.13839606545924499</v>
      </c>
    </row>
    <row r="886" spans="1:6" x14ac:dyDescent="0.25">
      <c r="A886" s="4"/>
      <c r="B886" s="4" t="s">
        <v>1123</v>
      </c>
      <c r="C886" s="43"/>
      <c r="D886" s="4"/>
      <c r="E886" s="4"/>
      <c r="F886" s="4"/>
    </row>
    <row r="887" spans="1:6" x14ac:dyDescent="0.25">
      <c r="A887" s="6" t="s">
        <v>1125</v>
      </c>
      <c r="B887" s="4" t="s">
        <v>1124</v>
      </c>
      <c r="C887" s="44">
        <v>2.1877006340165299</v>
      </c>
      <c r="D887" s="4"/>
      <c r="E887" s="7">
        <v>-0.186508904894328</v>
      </c>
      <c r="F887" s="4"/>
    </row>
    <row r="888" spans="1:6" x14ac:dyDescent="0.25">
      <c r="A888" s="6" t="s">
        <v>1127</v>
      </c>
      <c r="B888" s="4" t="s">
        <v>1126</v>
      </c>
      <c r="C888" s="43"/>
      <c r="D888" s="4"/>
      <c r="E888" s="4"/>
      <c r="F888" s="4"/>
    </row>
    <row r="889" spans="1:6" x14ac:dyDescent="0.25">
      <c r="A889" s="6"/>
      <c r="B889" s="4" t="s">
        <v>1978</v>
      </c>
      <c r="C889" s="47">
        <f>MEDIAN(C880:C887)</f>
        <v>4.2714087780219554</v>
      </c>
      <c r="D889" s="15">
        <f>MEDIAN(D880:D887)</f>
        <v>5.6366507983783798</v>
      </c>
      <c r="E889" s="15">
        <f>MEDIAN(E880:E887)</f>
        <v>0.20226879782264001</v>
      </c>
      <c r="F889" s="4"/>
    </row>
    <row r="890" spans="1:6" x14ac:dyDescent="0.25">
      <c r="A890" s="6"/>
      <c r="B890" s="4"/>
      <c r="C890" s="43"/>
      <c r="D890" s="4"/>
      <c r="E890" s="4"/>
      <c r="F890" s="4"/>
    </row>
    <row r="891" spans="1:6" x14ac:dyDescent="0.25">
      <c r="A891" s="6"/>
      <c r="B891" s="4"/>
      <c r="C891" s="43"/>
      <c r="D891" s="4"/>
      <c r="E891" s="4"/>
      <c r="F891" s="4"/>
    </row>
    <row r="892" spans="1:6" ht="18" x14ac:dyDescent="0.25">
      <c r="A892" s="8"/>
      <c r="B892" s="8" t="s">
        <v>1128</v>
      </c>
      <c r="C892" s="42"/>
      <c r="D892" s="8"/>
      <c r="E892" s="8"/>
      <c r="F892" s="8"/>
    </row>
    <row r="893" spans="1:6" ht="26.25" x14ac:dyDescent="0.25">
      <c r="A893" s="50" t="s">
        <v>0</v>
      </c>
      <c r="B893" s="51"/>
      <c r="C893" s="52" t="s">
        <v>2009</v>
      </c>
      <c r="D893" s="52" t="s">
        <v>2010</v>
      </c>
      <c r="E893" s="52" t="s">
        <v>2011</v>
      </c>
      <c r="F893" s="52" t="s">
        <v>2012</v>
      </c>
    </row>
    <row r="894" spans="1:6" x14ac:dyDescent="0.25">
      <c r="A894" s="4"/>
      <c r="B894" s="4" t="s">
        <v>1974</v>
      </c>
      <c r="C894" s="43"/>
      <c r="D894" s="4"/>
      <c r="E894" s="4"/>
      <c r="F894" s="4"/>
    </row>
    <row r="895" spans="1:6" x14ac:dyDescent="0.25">
      <c r="A895" s="6" t="s">
        <v>1130</v>
      </c>
      <c r="B895" s="4" t="s">
        <v>1129</v>
      </c>
      <c r="C895" s="43"/>
      <c r="D895" s="4"/>
      <c r="E895" s="4"/>
      <c r="F895" s="4"/>
    </row>
    <row r="896" spans="1:6" x14ac:dyDescent="0.25">
      <c r="A896" s="4"/>
      <c r="B896" s="4" t="s">
        <v>420</v>
      </c>
      <c r="C896" s="43"/>
      <c r="D896" s="4"/>
      <c r="E896" s="4"/>
      <c r="F896" s="4"/>
    </row>
    <row r="897" spans="1:6" x14ac:dyDescent="0.25">
      <c r="A897" s="4"/>
      <c r="B897" s="4" t="s">
        <v>1132</v>
      </c>
      <c r="C897" s="43"/>
      <c r="D897" s="4"/>
      <c r="E897" s="4"/>
      <c r="F897" s="4"/>
    </row>
    <row r="898" spans="1:6" x14ac:dyDescent="0.25">
      <c r="A898" s="6" t="s">
        <v>1134</v>
      </c>
      <c r="B898" s="4" t="s">
        <v>1133</v>
      </c>
      <c r="C898" s="44">
        <v>11.283087248254599</v>
      </c>
      <c r="D898" s="7">
        <v>9.6000104412444696</v>
      </c>
      <c r="E898" s="7">
        <v>0.39477433762964198</v>
      </c>
      <c r="F898" s="7">
        <v>0.38712474319129903</v>
      </c>
    </row>
    <row r="899" spans="1:6" x14ac:dyDescent="0.25">
      <c r="A899" s="4"/>
      <c r="B899" s="4"/>
      <c r="C899" s="43"/>
      <c r="D899" s="4"/>
      <c r="E899" s="4"/>
      <c r="F899" s="4"/>
    </row>
    <row r="900" spans="1:6" x14ac:dyDescent="0.25">
      <c r="A900" s="4"/>
      <c r="B900" s="4"/>
      <c r="C900" s="43"/>
      <c r="D900" s="4"/>
      <c r="E900" s="4"/>
      <c r="F900" s="4"/>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8"/>
  <sheetViews>
    <sheetView workbookViewId="0">
      <selection sqref="A1:F1"/>
    </sheetView>
  </sheetViews>
  <sheetFormatPr defaultRowHeight="15" x14ac:dyDescent="0.25"/>
  <cols>
    <col min="1" max="1" width="15.5703125" customWidth="1"/>
    <col min="2" max="2" width="49.28515625" customWidth="1"/>
    <col min="4" max="4" width="11.85546875" customWidth="1"/>
    <col min="5" max="6" width="15.7109375" customWidth="1"/>
  </cols>
  <sheetData>
    <row r="1" spans="1:6" x14ac:dyDescent="0.25">
      <c r="A1" s="88" t="s">
        <v>2016</v>
      </c>
      <c r="B1" s="88"/>
      <c r="C1" s="89"/>
      <c r="D1" s="89"/>
      <c r="E1" s="89"/>
      <c r="F1" s="89"/>
    </row>
    <row r="2" spans="1:6" ht="32.25" customHeight="1" x14ac:dyDescent="0.25">
      <c r="A2" s="92" t="s">
        <v>2015</v>
      </c>
      <c r="B2" s="93"/>
      <c r="C2" s="93"/>
      <c r="D2" s="93"/>
      <c r="E2" s="93"/>
      <c r="F2" s="93"/>
    </row>
    <row r="3" spans="1:6" ht="18" x14ac:dyDescent="0.25">
      <c r="A3" s="8"/>
      <c r="B3" s="8" t="s">
        <v>1135</v>
      </c>
      <c r="C3" s="42"/>
      <c r="D3" s="8"/>
      <c r="E3" s="8"/>
      <c r="F3" s="8"/>
    </row>
    <row r="4" spans="1:6" ht="26.25" x14ac:dyDescent="0.25">
      <c r="A4" s="50" t="s">
        <v>0</v>
      </c>
      <c r="B4" s="51"/>
      <c r="C4" s="52" t="s">
        <v>2009</v>
      </c>
      <c r="D4" s="52" t="s">
        <v>2010</v>
      </c>
      <c r="E4" s="52" t="s">
        <v>2011</v>
      </c>
      <c r="F4" s="52" t="s">
        <v>2012</v>
      </c>
    </row>
    <row r="5" spans="1:6" x14ac:dyDescent="0.25">
      <c r="A5" s="4"/>
      <c r="B5" s="4" t="s">
        <v>1974</v>
      </c>
      <c r="C5" s="43"/>
      <c r="D5" s="4"/>
      <c r="E5" s="4"/>
      <c r="F5" s="4"/>
    </row>
    <row r="6" spans="1:6" x14ac:dyDescent="0.25">
      <c r="A6" s="6" t="s">
        <v>1137</v>
      </c>
      <c r="B6" s="4" t="s">
        <v>1136</v>
      </c>
      <c r="C6" s="44">
        <v>13.298276024525901</v>
      </c>
      <c r="D6" s="7">
        <v>11.333257998597301</v>
      </c>
      <c r="E6" s="7">
        <v>0.41368947547314</v>
      </c>
      <c r="F6" s="7">
        <v>0.50322914379424899</v>
      </c>
    </row>
    <row r="7" spans="1:6" x14ac:dyDescent="0.25">
      <c r="A7" s="6"/>
      <c r="B7" s="4"/>
      <c r="C7" s="44"/>
      <c r="D7" s="7"/>
      <c r="E7" s="7"/>
      <c r="F7" s="7"/>
    </row>
    <row r="8" spans="1:6" x14ac:dyDescent="0.25">
      <c r="A8" s="6"/>
      <c r="B8" s="4"/>
      <c r="C8" s="44"/>
      <c r="D8" s="7"/>
      <c r="E8" s="7"/>
      <c r="F8" s="7"/>
    </row>
    <row r="9" spans="1:6" x14ac:dyDescent="0.25">
      <c r="A9" s="6"/>
      <c r="B9" s="4"/>
      <c r="C9" s="44"/>
      <c r="D9" s="7"/>
      <c r="E9" s="7"/>
      <c r="F9" s="7"/>
    </row>
    <row r="10" spans="1:6" x14ac:dyDescent="0.25">
      <c r="A10" s="6"/>
      <c r="B10" s="4"/>
      <c r="C10" s="44"/>
      <c r="D10" s="7"/>
      <c r="E10" s="7"/>
      <c r="F10" s="7"/>
    </row>
    <row r="11" spans="1:6" x14ac:dyDescent="0.25">
      <c r="A11" s="6"/>
      <c r="B11" s="4"/>
      <c r="C11" s="44"/>
      <c r="D11" s="7"/>
      <c r="E11" s="7"/>
      <c r="F11" s="7"/>
    </row>
    <row r="12" spans="1:6" x14ac:dyDescent="0.25">
      <c r="A12" s="6"/>
      <c r="B12" s="4"/>
      <c r="C12" s="44"/>
      <c r="D12" s="7"/>
      <c r="E12" s="7"/>
      <c r="F12" s="7"/>
    </row>
    <row r="13" spans="1:6" ht="18" x14ac:dyDescent="0.25">
      <c r="A13" s="8"/>
      <c r="B13" s="8" t="s">
        <v>1</v>
      </c>
      <c r="C13" s="42"/>
      <c r="D13" s="8"/>
      <c r="E13" s="8"/>
      <c r="F13" s="8"/>
    </row>
    <row r="14" spans="1:6" ht="26.25" x14ac:dyDescent="0.25">
      <c r="A14" s="50" t="s">
        <v>0</v>
      </c>
      <c r="B14" s="51"/>
      <c r="C14" s="52" t="s">
        <v>2009</v>
      </c>
      <c r="D14" s="52" t="s">
        <v>2010</v>
      </c>
      <c r="E14" s="52" t="s">
        <v>2011</v>
      </c>
      <c r="F14" s="52" t="s">
        <v>2012</v>
      </c>
    </row>
    <row r="15" spans="1:6" x14ac:dyDescent="0.25">
      <c r="A15" s="4"/>
      <c r="B15" s="4" t="s">
        <v>1974</v>
      </c>
      <c r="C15" s="43"/>
      <c r="D15" s="4"/>
      <c r="E15" s="4"/>
      <c r="F15" s="4"/>
    </row>
    <row r="16" spans="1:6" x14ac:dyDescent="0.25">
      <c r="A16" s="6" t="s">
        <v>1139</v>
      </c>
      <c r="B16" s="4" t="s">
        <v>1138</v>
      </c>
      <c r="C16" s="48">
        <v>11.2685112996996</v>
      </c>
      <c r="D16" s="1">
        <v>11.2300086784395</v>
      </c>
      <c r="E16" s="1">
        <v>0.58477060163731598</v>
      </c>
      <c r="F16" s="1">
        <v>1.3635946623028801</v>
      </c>
    </row>
    <row r="17" spans="1:6" x14ac:dyDescent="0.25">
      <c r="A17" s="6" t="s">
        <v>1141</v>
      </c>
      <c r="B17" s="4" t="s">
        <v>1140</v>
      </c>
      <c r="C17" s="44">
        <v>11.452398502965099</v>
      </c>
      <c r="D17" s="7">
        <v>11.523082172667699</v>
      </c>
      <c r="E17" s="7">
        <v>0.53967845217843602</v>
      </c>
      <c r="F17" s="7">
        <v>1.2808056318385601</v>
      </c>
    </row>
    <row r="18" spans="1:6" x14ac:dyDescent="0.25">
      <c r="A18" s="6" t="s">
        <v>1143</v>
      </c>
      <c r="B18" s="4" t="s">
        <v>1142</v>
      </c>
      <c r="C18" s="44">
        <v>11.358217218976501</v>
      </c>
      <c r="D18" s="7">
        <v>11.799476065170801</v>
      </c>
      <c r="E18" s="7">
        <v>0.53122457335550299</v>
      </c>
      <c r="F18" s="7">
        <v>1.2959891193078801</v>
      </c>
    </row>
    <row r="19" spans="1:6" x14ac:dyDescent="0.25">
      <c r="A19" s="4"/>
      <c r="B19" s="4" t="s">
        <v>1976</v>
      </c>
      <c r="C19" s="43"/>
      <c r="D19" s="4"/>
      <c r="E19" s="4"/>
      <c r="F19" s="4"/>
    </row>
    <row r="20" spans="1:6" x14ac:dyDescent="0.25">
      <c r="A20" s="4"/>
      <c r="B20" s="4" t="s">
        <v>2</v>
      </c>
      <c r="C20" s="43"/>
      <c r="D20" s="4"/>
      <c r="E20" s="4"/>
      <c r="F20" s="4"/>
    </row>
    <row r="21" spans="1:6" x14ac:dyDescent="0.25">
      <c r="A21" s="6" t="s">
        <v>1145</v>
      </c>
      <c r="B21" s="4" t="s">
        <v>1144</v>
      </c>
      <c r="C21" s="43"/>
      <c r="D21" s="4"/>
      <c r="E21" s="4"/>
      <c r="F21" s="4"/>
    </row>
    <row r="22" spans="1:6" x14ac:dyDescent="0.25">
      <c r="A22" s="4"/>
      <c r="B22" s="4" t="s">
        <v>5</v>
      </c>
      <c r="C22" s="43"/>
      <c r="D22" s="4"/>
      <c r="E22" s="4"/>
      <c r="F22" s="4"/>
    </row>
    <row r="23" spans="1:6" x14ac:dyDescent="0.25">
      <c r="A23" s="6" t="s">
        <v>1147</v>
      </c>
      <c r="B23" s="4" t="s">
        <v>1146</v>
      </c>
      <c r="C23" s="44">
        <v>10.806532322999301</v>
      </c>
      <c r="D23" s="7">
        <v>10.6440812751083</v>
      </c>
      <c r="E23" s="7">
        <v>0.72009975916174895</v>
      </c>
      <c r="F23" s="7">
        <v>1.4973446687627701</v>
      </c>
    </row>
    <row r="24" spans="1:6" x14ac:dyDescent="0.25">
      <c r="A24" s="4"/>
      <c r="B24" s="4" t="s">
        <v>8</v>
      </c>
      <c r="C24" s="43"/>
      <c r="D24" s="4"/>
      <c r="E24" s="4"/>
      <c r="F24" s="4"/>
    </row>
    <row r="25" spans="1:6" x14ac:dyDescent="0.25">
      <c r="A25" s="6" t="s">
        <v>1149</v>
      </c>
      <c r="B25" s="4" t="s">
        <v>1148</v>
      </c>
      <c r="C25" s="43"/>
      <c r="D25" s="4"/>
      <c r="E25" s="4"/>
      <c r="F25" s="4"/>
    </row>
    <row r="26" spans="1:6" x14ac:dyDescent="0.25">
      <c r="A26" s="4"/>
      <c r="B26" s="4" t="s">
        <v>11</v>
      </c>
      <c r="C26" s="43"/>
      <c r="D26" s="4"/>
      <c r="E26" s="4"/>
      <c r="F26" s="4"/>
    </row>
    <row r="27" spans="1:6" x14ac:dyDescent="0.25">
      <c r="A27" s="6" t="s">
        <v>1151</v>
      </c>
      <c r="B27" s="4" t="s">
        <v>1150</v>
      </c>
      <c r="C27" s="43"/>
      <c r="D27" s="4"/>
      <c r="E27" s="4"/>
      <c r="F27" s="4"/>
    </row>
    <row r="28" spans="1:6" x14ac:dyDescent="0.25">
      <c r="A28" s="4"/>
      <c r="B28" s="4" t="s">
        <v>16</v>
      </c>
      <c r="C28" s="43"/>
      <c r="D28" s="4"/>
      <c r="E28" s="4"/>
      <c r="F28" s="4"/>
    </row>
    <row r="29" spans="1:6" x14ac:dyDescent="0.25">
      <c r="A29" s="6" t="s">
        <v>1153</v>
      </c>
      <c r="B29" s="4" t="s">
        <v>1152</v>
      </c>
      <c r="C29" s="44">
        <v>11.1733358927053</v>
      </c>
      <c r="D29" s="7">
        <v>11.522361946901301</v>
      </c>
      <c r="E29" s="7">
        <v>0.71045188647484803</v>
      </c>
      <c r="F29" s="7">
        <v>1.5283931445744401</v>
      </c>
    </row>
    <row r="30" spans="1:6" x14ac:dyDescent="0.25">
      <c r="A30" s="4"/>
      <c r="B30" s="4" t="s">
        <v>19</v>
      </c>
      <c r="C30" s="43"/>
      <c r="D30" s="4"/>
      <c r="E30" s="4"/>
      <c r="F30" s="4"/>
    </row>
    <row r="31" spans="1:6" x14ac:dyDescent="0.25">
      <c r="A31" s="6" t="s">
        <v>1155</v>
      </c>
      <c r="B31" s="4" t="s">
        <v>1154</v>
      </c>
      <c r="C31" s="44">
        <v>11.1528314102948</v>
      </c>
      <c r="D31" s="7">
        <v>11.877182807849501</v>
      </c>
      <c r="E31" s="7">
        <v>0.63899152437900197</v>
      </c>
      <c r="F31" s="7">
        <v>1.54263484713581</v>
      </c>
    </row>
    <row r="32" spans="1:6" x14ac:dyDescent="0.25">
      <c r="A32" s="4"/>
      <c r="B32" s="4" t="s">
        <v>22</v>
      </c>
      <c r="C32" s="43"/>
      <c r="D32" s="4"/>
      <c r="E32" s="4"/>
      <c r="F32" s="4"/>
    </row>
    <row r="33" spans="1:6" x14ac:dyDescent="0.25">
      <c r="A33" s="6" t="s">
        <v>1157</v>
      </c>
      <c r="B33" s="4" t="s">
        <v>1156</v>
      </c>
      <c r="C33" s="44">
        <v>11.112471694035101</v>
      </c>
      <c r="D33" s="7">
        <v>11.0408341650714</v>
      </c>
      <c r="E33" s="7">
        <v>0.787317576695298</v>
      </c>
      <c r="F33" s="7">
        <v>1.46041549923201</v>
      </c>
    </row>
    <row r="34" spans="1:6" x14ac:dyDescent="0.25">
      <c r="A34" s="4"/>
      <c r="B34" s="4" t="s">
        <v>25</v>
      </c>
      <c r="C34" s="43"/>
      <c r="D34" s="4"/>
      <c r="E34" s="4"/>
      <c r="F34" s="4"/>
    </row>
    <row r="35" spans="1:6" x14ac:dyDescent="0.25">
      <c r="A35" s="6" t="s">
        <v>1160</v>
      </c>
      <c r="B35" s="4" t="s">
        <v>1159</v>
      </c>
      <c r="C35" s="44">
        <v>11.475566023899001</v>
      </c>
      <c r="D35" s="7">
        <v>10.6925545983635</v>
      </c>
      <c r="E35" s="7">
        <v>1.32274052528886</v>
      </c>
      <c r="F35" s="7">
        <v>1.6731436607857</v>
      </c>
    </row>
    <row r="36" spans="1:6" x14ac:dyDescent="0.25">
      <c r="A36" s="4"/>
      <c r="B36" s="4" t="s">
        <v>28</v>
      </c>
      <c r="C36" s="43"/>
      <c r="D36" s="4"/>
      <c r="E36" s="4"/>
      <c r="F36" s="4"/>
    </row>
    <row r="37" spans="1:6" x14ac:dyDescent="0.25">
      <c r="A37" s="6" t="s">
        <v>1162</v>
      </c>
      <c r="B37" s="4" t="s">
        <v>1161</v>
      </c>
      <c r="C37" s="44">
        <v>11.143176092424399</v>
      </c>
      <c r="D37" s="7">
        <v>11.489776731124399</v>
      </c>
      <c r="E37" s="7">
        <v>0.731108358349287</v>
      </c>
      <c r="F37" s="7">
        <v>1.5432816158889999</v>
      </c>
    </row>
    <row r="38" spans="1:6" x14ac:dyDescent="0.25">
      <c r="A38" s="4"/>
      <c r="B38" s="4" t="s">
        <v>35</v>
      </c>
      <c r="C38" s="43"/>
      <c r="D38" s="4"/>
      <c r="E38" s="4"/>
      <c r="F38" s="4"/>
    </row>
    <row r="39" spans="1:6" x14ac:dyDescent="0.25">
      <c r="A39" s="6" t="s">
        <v>1164</v>
      </c>
      <c r="B39" s="4" t="s">
        <v>1163</v>
      </c>
      <c r="C39" s="44">
        <v>11.6561614049514</v>
      </c>
      <c r="D39" s="7">
        <v>11.7690764194476</v>
      </c>
      <c r="E39" s="7">
        <v>0.87773080550426896</v>
      </c>
      <c r="F39" s="7">
        <v>1.5392596232521201</v>
      </c>
    </row>
    <row r="40" spans="1:6" x14ac:dyDescent="0.25">
      <c r="A40" s="6" t="s">
        <v>1166</v>
      </c>
      <c r="B40" s="4" t="s">
        <v>1165</v>
      </c>
      <c r="C40" s="44">
        <v>11.673094728952</v>
      </c>
      <c r="D40" s="4"/>
      <c r="E40" s="7">
        <v>0.88690744459681103</v>
      </c>
      <c r="F40" s="4"/>
    </row>
    <row r="41" spans="1:6" x14ac:dyDescent="0.25">
      <c r="A41" s="4"/>
      <c r="B41" s="4" t="s">
        <v>46</v>
      </c>
      <c r="C41" s="43"/>
      <c r="D41" s="4"/>
      <c r="E41" s="4"/>
      <c r="F41" s="4"/>
    </row>
    <row r="42" spans="1:6" x14ac:dyDescent="0.25">
      <c r="A42" s="6" t="s">
        <v>1168</v>
      </c>
      <c r="B42" s="4" t="s">
        <v>1167</v>
      </c>
      <c r="C42" s="44">
        <v>11.383142992885601</v>
      </c>
      <c r="D42" s="7">
        <v>11.3901800600906</v>
      </c>
      <c r="E42" s="7">
        <v>0.75472968402239504</v>
      </c>
      <c r="F42" s="7">
        <v>1.41347591631023</v>
      </c>
    </row>
    <row r="43" spans="1:6" x14ac:dyDescent="0.25">
      <c r="A43" s="4"/>
      <c r="B43" s="4" t="s">
        <v>59</v>
      </c>
      <c r="C43" s="43"/>
      <c r="D43" s="4"/>
      <c r="E43" s="4"/>
      <c r="F43" s="4"/>
    </row>
    <row r="44" spans="1:6" x14ac:dyDescent="0.25">
      <c r="A44" s="6" t="s">
        <v>1170</v>
      </c>
      <c r="B44" s="4" t="s">
        <v>1169</v>
      </c>
      <c r="C44" s="44">
        <v>11.1793404703921</v>
      </c>
      <c r="D44" s="7">
        <v>10.980562742085</v>
      </c>
      <c r="E44" s="7">
        <v>0.708862597126387</v>
      </c>
      <c r="F44" s="7">
        <v>1.41531783553944</v>
      </c>
    </row>
    <row r="45" spans="1:6" x14ac:dyDescent="0.25">
      <c r="A45" s="4"/>
      <c r="B45" s="4" t="s">
        <v>62</v>
      </c>
      <c r="C45" s="43"/>
      <c r="D45" s="4"/>
      <c r="E45" s="4"/>
      <c r="F45" s="4"/>
    </row>
    <row r="46" spans="1:6" x14ac:dyDescent="0.25">
      <c r="A46" s="6" t="s">
        <v>1172</v>
      </c>
      <c r="B46" s="4" t="s">
        <v>1171</v>
      </c>
      <c r="C46" s="44">
        <v>11.2978097285652</v>
      </c>
      <c r="D46" s="7">
        <v>11.074712334867099</v>
      </c>
      <c r="E46" s="7">
        <v>0.74866252318605897</v>
      </c>
      <c r="F46" s="7">
        <v>1.4504137079335799</v>
      </c>
    </row>
    <row r="47" spans="1:6" x14ac:dyDescent="0.25">
      <c r="A47" s="4"/>
      <c r="B47" s="4" t="s">
        <v>65</v>
      </c>
      <c r="C47" s="43"/>
      <c r="D47" s="4"/>
      <c r="E47" s="4"/>
      <c r="F47" s="4"/>
    </row>
    <row r="48" spans="1:6" x14ac:dyDescent="0.25">
      <c r="A48" s="6" t="s">
        <v>1174</v>
      </c>
      <c r="B48" s="4" t="s">
        <v>1173</v>
      </c>
      <c r="C48" s="44">
        <v>9.4477015345274804</v>
      </c>
      <c r="D48" s="7">
        <v>10.4413234772335</v>
      </c>
      <c r="E48" s="7">
        <v>0.96166115714094702</v>
      </c>
      <c r="F48" s="7">
        <v>1.5321371125860701</v>
      </c>
    </row>
    <row r="49" spans="1:6" x14ac:dyDescent="0.25">
      <c r="A49" s="6"/>
      <c r="B49" s="4" t="s">
        <v>1978</v>
      </c>
      <c r="C49" s="44">
        <f>MEDIAN(C16:C48)</f>
        <v>11.2685112996996</v>
      </c>
      <c r="D49" s="7">
        <f>MEDIAN(D16:D48)</f>
        <v>11.31009436926505</v>
      </c>
      <c r="E49" s="7">
        <f>MEDIAN(E16:E48)</f>
        <v>0.731108358349287</v>
      </c>
      <c r="F49" s="7">
        <f>MEDIAN(F16:F48)</f>
        <v>1.4788800839973901</v>
      </c>
    </row>
    <row r="50" spans="1:6" x14ac:dyDescent="0.25">
      <c r="A50" s="6"/>
      <c r="B50" s="4" t="s">
        <v>71</v>
      </c>
      <c r="C50" s="44">
        <v>11.730352990290299</v>
      </c>
      <c r="D50" s="7">
        <v>12.304934847130401</v>
      </c>
      <c r="E50" s="7">
        <v>0.455891781243627</v>
      </c>
      <c r="F50" s="7">
        <v>1.2184495588472</v>
      </c>
    </row>
    <row r="51" spans="1:6" x14ac:dyDescent="0.25">
      <c r="A51" s="6"/>
      <c r="B51" s="4" t="s">
        <v>72</v>
      </c>
      <c r="C51" s="44">
        <v>11.174780141907499</v>
      </c>
      <c r="D51" s="7">
        <v>11.0576250005457</v>
      </c>
      <c r="E51" s="7">
        <v>0.847637762693219</v>
      </c>
      <c r="F51" s="7">
        <v>1.52249229867165</v>
      </c>
    </row>
    <row r="52" spans="1:6" x14ac:dyDescent="0.25">
      <c r="A52" s="6"/>
      <c r="B52" s="4"/>
      <c r="C52" s="44"/>
      <c r="D52" s="7"/>
      <c r="E52" s="7"/>
      <c r="F52" s="7"/>
    </row>
    <row r="53" spans="1:6" x14ac:dyDescent="0.25">
      <c r="A53" s="6"/>
      <c r="B53" s="4"/>
      <c r="C53" s="44"/>
      <c r="D53" s="7"/>
      <c r="E53" s="7"/>
      <c r="F53" s="7"/>
    </row>
    <row r="54" spans="1:6" x14ac:dyDescent="0.25">
      <c r="A54" s="6"/>
      <c r="B54" s="4"/>
      <c r="C54" s="44"/>
      <c r="D54" s="7"/>
      <c r="E54" s="7"/>
      <c r="F54" s="7"/>
    </row>
    <row r="55" spans="1:6" ht="18" x14ac:dyDescent="0.25">
      <c r="A55" s="8"/>
      <c r="B55" s="8" t="s">
        <v>77</v>
      </c>
      <c r="C55" s="42"/>
      <c r="D55" s="8"/>
      <c r="E55" s="8"/>
      <c r="F55" s="8"/>
    </row>
    <row r="56" spans="1:6" ht="26.25" x14ac:dyDescent="0.25">
      <c r="A56" s="50" t="s">
        <v>0</v>
      </c>
      <c r="B56" s="51"/>
      <c r="C56" s="52" t="s">
        <v>2009</v>
      </c>
      <c r="D56" s="52" t="s">
        <v>2010</v>
      </c>
      <c r="E56" s="52" t="s">
        <v>2011</v>
      </c>
      <c r="F56" s="52" t="s">
        <v>2012</v>
      </c>
    </row>
    <row r="57" spans="1:6" x14ac:dyDescent="0.25">
      <c r="A57" s="4"/>
      <c r="B57" s="4" t="s">
        <v>1974</v>
      </c>
      <c r="C57" s="43"/>
      <c r="D57" s="4"/>
      <c r="E57" s="4"/>
      <c r="F57" s="4"/>
    </row>
    <row r="58" spans="1:6" x14ac:dyDescent="0.25">
      <c r="A58" s="6" t="s">
        <v>1176</v>
      </c>
      <c r="B58" s="4" t="s">
        <v>1175</v>
      </c>
      <c r="C58" s="44">
        <v>14.086086757874799</v>
      </c>
      <c r="D58" s="4"/>
      <c r="E58" s="7">
        <v>0.34286074217138901</v>
      </c>
      <c r="F58" s="4"/>
    </row>
    <row r="59" spans="1:6" x14ac:dyDescent="0.25">
      <c r="A59" s="6" t="s">
        <v>1178</v>
      </c>
      <c r="B59" s="4" t="s">
        <v>1177</v>
      </c>
      <c r="C59" s="44">
        <v>13.5094529054705</v>
      </c>
      <c r="D59" s="7">
        <v>13.4371786188819</v>
      </c>
      <c r="E59" s="7">
        <v>9.9335530687047105E-2</v>
      </c>
      <c r="F59" s="7">
        <v>0.113088983002943</v>
      </c>
    </row>
    <row r="60" spans="1:6" x14ac:dyDescent="0.25">
      <c r="A60" s="6" t="s">
        <v>1180</v>
      </c>
      <c r="B60" s="4" t="s">
        <v>1179</v>
      </c>
      <c r="C60" s="44">
        <v>13.9856657427075</v>
      </c>
      <c r="D60" s="7">
        <v>14.0252145939761</v>
      </c>
      <c r="E60" s="7">
        <v>0.33575012628124301</v>
      </c>
      <c r="F60" s="7">
        <v>0.44312662230751898</v>
      </c>
    </row>
    <row r="61" spans="1:6" x14ac:dyDescent="0.25">
      <c r="A61" s="6" t="s">
        <v>1182</v>
      </c>
      <c r="B61" s="4" t="s">
        <v>1181</v>
      </c>
      <c r="C61" s="44">
        <v>13.912366610607901</v>
      </c>
      <c r="D61" s="7">
        <v>13.1814995817456</v>
      </c>
      <c r="E61" s="7">
        <v>0.29026906720972001</v>
      </c>
      <c r="F61" s="7">
        <v>0.47774296616282402</v>
      </c>
    </row>
    <row r="62" spans="1:6" x14ac:dyDescent="0.25">
      <c r="A62" s="4"/>
      <c r="B62" s="4" t="s">
        <v>1976</v>
      </c>
      <c r="C62" s="43"/>
      <c r="D62" s="4"/>
      <c r="E62" s="4"/>
      <c r="F62" s="4"/>
    </row>
    <row r="63" spans="1:6" x14ac:dyDescent="0.25">
      <c r="A63" s="4"/>
      <c r="B63" s="4" t="s">
        <v>78</v>
      </c>
      <c r="C63" s="43"/>
      <c r="D63" s="4"/>
      <c r="E63" s="4"/>
      <c r="F63" s="4"/>
    </row>
    <row r="64" spans="1:6" x14ac:dyDescent="0.25">
      <c r="A64" s="6" t="s">
        <v>1184</v>
      </c>
      <c r="B64" s="4" t="s">
        <v>1183</v>
      </c>
      <c r="C64" s="44">
        <v>14.461209191720499</v>
      </c>
      <c r="D64" s="4"/>
      <c r="E64" s="7">
        <v>0.27250602908675398</v>
      </c>
      <c r="F64" s="4"/>
    </row>
    <row r="65" spans="1:6" x14ac:dyDescent="0.25">
      <c r="A65" s="4"/>
      <c r="B65" s="4" t="s">
        <v>81</v>
      </c>
      <c r="C65" s="43"/>
      <c r="D65" s="4"/>
      <c r="E65" s="4"/>
      <c r="F65" s="4"/>
    </row>
    <row r="66" spans="1:6" x14ac:dyDescent="0.25">
      <c r="A66" s="6" t="s">
        <v>1186</v>
      </c>
      <c r="B66" s="4" t="s">
        <v>1185</v>
      </c>
      <c r="C66" s="44">
        <v>10.0688479213854</v>
      </c>
      <c r="D66" s="7">
        <v>10.667497531870101</v>
      </c>
      <c r="E66" s="7">
        <v>0.24125562850538099</v>
      </c>
      <c r="F66" s="7">
        <v>0.62243467067737401</v>
      </c>
    </row>
    <row r="67" spans="1:6" x14ac:dyDescent="0.25">
      <c r="A67" s="4"/>
      <c r="B67" s="4" t="s">
        <v>86</v>
      </c>
      <c r="C67" s="43"/>
      <c r="D67" s="4"/>
      <c r="E67" s="4"/>
      <c r="F67" s="4"/>
    </row>
    <row r="68" spans="1:6" x14ac:dyDescent="0.25">
      <c r="A68" s="6" t="s">
        <v>1188</v>
      </c>
      <c r="B68" s="4" t="s">
        <v>1187</v>
      </c>
      <c r="C68" s="44">
        <v>13.2160080616108</v>
      </c>
      <c r="D68" s="7">
        <v>13.519299549321101</v>
      </c>
      <c r="E68" s="7">
        <v>0.11152857918680099</v>
      </c>
      <c r="F68" s="7">
        <v>0.21295289916215401</v>
      </c>
    </row>
    <row r="69" spans="1:6" x14ac:dyDescent="0.25">
      <c r="A69" s="4"/>
      <c r="B69" s="4" t="s">
        <v>89</v>
      </c>
      <c r="C69" s="43"/>
      <c r="D69" s="4"/>
      <c r="E69" s="4"/>
      <c r="F69" s="4"/>
    </row>
    <row r="70" spans="1:6" x14ac:dyDescent="0.25">
      <c r="A70" s="6" t="s">
        <v>1190</v>
      </c>
      <c r="B70" s="4" t="s">
        <v>1189</v>
      </c>
      <c r="C70" s="44">
        <v>13.342768714485301</v>
      </c>
      <c r="D70" s="7">
        <v>13.582400875010901</v>
      </c>
      <c r="E70" s="7">
        <v>9.3331013829296802E-2</v>
      </c>
      <c r="F70" s="7">
        <v>0.19526420347227499</v>
      </c>
    </row>
    <row r="71" spans="1:6" x14ac:dyDescent="0.25">
      <c r="A71" s="4"/>
      <c r="B71" s="4" t="s">
        <v>95</v>
      </c>
      <c r="C71" s="43"/>
      <c r="D71" s="4"/>
      <c r="E71" s="4"/>
      <c r="F71" s="4"/>
    </row>
    <row r="72" spans="1:6" x14ac:dyDescent="0.25">
      <c r="A72" s="6" t="s">
        <v>1192</v>
      </c>
      <c r="B72" s="4" t="s">
        <v>1191</v>
      </c>
      <c r="C72" s="44">
        <v>11.780396549868501</v>
      </c>
      <c r="D72" s="7">
        <v>12.5505094460318</v>
      </c>
      <c r="E72" s="7">
        <v>6.2096322676032198E-2</v>
      </c>
      <c r="F72" s="7">
        <v>0.12959953864816101</v>
      </c>
    </row>
    <row r="73" spans="1:6" x14ac:dyDescent="0.25">
      <c r="A73" s="4"/>
      <c r="B73" s="4" t="s">
        <v>98</v>
      </c>
      <c r="C73" s="43"/>
      <c r="D73" s="4"/>
      <c r="E73" s="4"/>
      <c r="F73" s="4"/>
    </row>
    <row r="74" spans="1:6" x14ac:dyDescent="0.25">
      <c r="A74" s="6" t="s">
        <v>1194</v>
      </c>
      <c r="B74" s="4" t="s">
        <v>1193</v>
      </c>
      <c r="C74" s="44">
        <v>13.1579980339603</v>
      </c>
      <c r="D74" s="7">
        <v>13.398782973254599</v>
      </c>
      <c r="E74" s="7">
        <v>0.12269534302476</v>
      </c>
      <c r="F74" s="7">
        <v>0.21770988817838699</v>
      </c>
    </row>
    <row r="75" spans="1:6" x14ac:dyDescent="0.25">
      <c r="A75" s="4"/>
      <c r="B75" s="4" t="s">
        <v>1195</v>
      </c>
      <c r="C75" s="43"/>
      <c r="D75" s="4"/>
      <c r="E75" s="4"/>
      <c r="F75" s="4"/>
    </row>
    <row r="76" spans="1:6" x14ac:dyDescent="0.25">
      <c r="A76" s="6" t="s">
        <v>1197</v>
      </c>
      <c r="B76" s="4" t="s">
        <v>1196</v>
      </c>
      <c r="C76" s="43"/>
      <c r="D76" s="4"/>
      <c r="E76" s="4"/>
      <c r="F76" s="4"/>
    </row>
    <row r="77" spans="1:6" x14ac:dyDescent="0.25">
      <c r="A77" s="4"/>
      <c r="B77" s="4" t="s">
        <v>105</v>
      </c>
      <c r="C77" s="43"/>
      <c r="D77" s="4"/>
      <c r="E77" s="4"/>
      <c r="F77" s="4"/>
    </row>
    <row r="78" spans="1:6" x14ac:dyDescent="0.25">
      <c r="A78" s="6" t="s">
        <v>1199</v>
      </c>
      <c r="B78" s="4" t="s">
        <v>1198</v>
      </c>
      <c r="C78" s="44">
        <v>16.649065802809901</v>
      </c>
      <c r="D78" s="4"/>
      <c r="E78" s="7">
        <v>7.2328509812950803E-2</v>
      </c>
      <c r="F78" s="4"/>
    </row>
    <row r="79" spans="1:6" x14ac:dyDescent="0.25">
      <c r="A79" s="4"/>
      <c r="B79" s="4" t="s">
        <v>119</v>
      </c>
      <c r="C79" s="43"/>
      <c r="D79" s="4"/>
      <c r="E79" s="4"/>
      <c r="F79" s="4"/>
    </row>
    <row r="80" spans="1:6" x14ac:dyDescent="0.25">
      <c r="A80" s="6" t="s">
        <v>1201</v>
      </c>
      <c r="B80" s="4" t="s">
        <v>1200</v>
      </c>
      <c r="C80" s="44">
        <v>15.159055307528799</v>
      </c>
      <c r="D80" s="7">
        <v>14.870977593058299</v>
      </c>
      <c r="E80" s="7">
        <v>0.19574901864101499</v>
      </c>
      <c r="F80" s="7">
        <v>0.34139199185312802</v>
      </c>
    </row>
    <row r="81" spans="1:6" x14ac:dyDescent="0.25">
      <c r="A81" s="4"/>
      <c r="B81" s="4" t="s">
        <v>122</v>
      </c>
      <c r="C81" s="43"/>
      <c r="D81" s="4"/>
      <c r="E81" s="4"/>
      <c r="F81" s="4"/>
    </row>
    <row r="82" spans="1:6" x14ac:dyDescent="0.25">
      <c r="A82" s="6" t="s">
        <v>1203</v>
      </c>
      <c r="B82" s="4" t="s">
        <v>1202</v>
      </c>
      <c r="C82" s="43"/>
      <c r="D82" s="4"/>
      <c r="E82" s="4"/>
      <c r="F82" s="4"/>
    </row>
    <row r="83" spans="1:6" x14ac:dyDescent="0.25">
      <c r="A83" s="4"/>
      <c r="B83" s="4" t="s">
        <v>127</v>
      </c>
      <c r="C83" s="43"/>
      <c r="D83" s="4"/>
      <c r="E83" s="4"/>
      <c r="F83" s="4"/>
    </row>
    <row r="84" spans="1:6" x14ac:dyDescent="0.25">
      <c r="A84" s="6" t="s">
        <v>1205</v>
      </c>
      <c r="B84" s="4" t="s">
        <v>1204</v>
      </c>
      <c r="C84" s="43"/>
      <c r="D84" s="4"/>
      <c r="E84" s="4"/>
      <c r="F84" s="4"/>
    </row>
    <row r="85" spans="1:6" x14ac:dyDescent="0.25">
      <c r="A85" s="4"/>
      <c r="B85" s="4" t="s">
        <v>130</v>
      </c>
      <c r="C85" s="43"/>
      <c r="D85" s="4"/>
      <c r="E85" s="4"/>
      <c r="F85" s="4"/>
    </row>
    <row r="86" spans="1:6" x14ac:dyDescent="0.25">
      <c r="A86" s="6" t="s">
        <v>1207</v>
      </c>
      <c r="B86" s="4" t="s">
        <v>1206</v>
      </c>
      <c r="C86" s="44">
        <v>13.4113661211743</v>
      </c>
      <c r="D86" s="4"/>
      <c r="E86" s="7">
        <v>0.348876260763409</v>
      </c>
      <c r="F86" s="4"/>
    </row>
    <row r="87" spans="1:6" x14ac:dyDescent="0.25">
      <c r="A87" s="4"/>
      <c r="B87" s="4" t="s">
        <v>140</v>
      </c>
      <c r="C87" s="43"/>
      <c r="D87" s="4"/>
      <c r="E87" s="4"/>
      <c r="F87" s="4"/>
    </row>
    <row r="88" spans="1:6" x14ac:dyDescent="0.25">
      <c r="A88" s="6" t="s">
        <v>1209</v>
      </c>
      <c r="B88" s="4" t="s">
        <v>1208</v>
      </c>
      <c r="C88" s="44">
        <v>14.6951797257595</v>
      </c>
      <c r="D88" s="7">
        <v>14.2146202242486</v>
      </c>
      <c r="E88" s="7">
        <v>0.116113143071629</v>
      </c>
      <c r="F88" s="7">
        <v>0.25534980421285403</v>
      </c>
    </row>
    <row r="89" spans="1:6" x14ac:dyDescent="0.25">
      <c r="A89" s="6"/>
      <c r="B89" s="4" t="s">
        <v>1979</v>
      </c>
      <c r="C89" s="44">
        <f>MEDIAN(C58:C88)</f>
        <v>13.7109097580392</v>
      </c>
      <c r="D89" s="7">
        <f>MEDIAN(D58:D88)</f>
        <v>13.478239084101499</v>
      </c>
      <c r="E89" s="7">
        <f>MEDIAN(E58:E88)</f>
        <v>0.1592221808328875</v>
      </c>
      <c r="F89" s="7">
        <f>MEDIAN(F58:F88)</f>
        <v>0.23652984619562051</v>
      </c>
    </row>
    <row r="90" spans="1:6" x14ac:dyDescent="0.25">
      <c r="A90" s="6"/>
      <c r="B90" s="4" t="s">
        <v>145</v>
      </c>
      <c r="C90" s="44">
        <v>13.562194198456501</v>
      </c>
      <c r="D90" s="7">
        <v>12.8996244337474</v>
      </c>
      <c r="E90" s="7">
        <v>0.26217423382743998</v>
      </c>
      <c r="F90" s="7">
        <v>0.50074736199581205</v>
      </c>
    </row>
    <row r="91" spans="1:6" x14ac:dyDescent="0.25">
      <c r="A91" s="6"/>
      <c r="B91" s="4"/>
      <c r="C91" s="44"/>
      <c r="D91" s="7"/>
      <c r="E91" s="7"/>
      <c r="F91" s="7"/>
    </row>
    <row r="92" spans="1:6" x14ac:dyDescent="0.25">
      <c r="A92" s="6"/>
      <c r="B92" s="4"/>
      <c r="C92" s="44"/>
      <c r="D92" s="7"/>
      <c r="E92" s="7"/>
      <c r="F92" s="7"/>
    </row>
    <row r="93" spans="1:6" x14ac:dyDescent="0.25">
      <c r="A93" s="6"/>
      <c r="B93" s="4"/>
      <c r="C93" s="44"/>
      <c r="D93" s="7"/>
      <c r="E93" s="7"/>
      <c r="F93" s="7"/>
    </row>
    <row r="94" spans="1:6" ht="18" x14ac:dyDescent="0.25">
      <c r="A94" s="8"/>
      <c r="B94" s="8" t="s">
        <v>146</v>
      </c>
      <c r="C94" s="42"/>
      <c r="D94" s="8"/>
      <c r="E94" s="8"/>
      <c r="F94" s="8"/>
    </row>
    <row r="95" spans="1:6" ht="26.25" x14ac:dyDescent="0.25">
      <c r="A95" s="50" t="s">
        <v>0</v>
      </c>
      <c r="B95" s="51"/>
      <c r="C95" s="52" t="s">
        <v>2009</v>
      </c>
      <c r="D95" s="52" t="s">
        <v>2010</v>
      </c>
      <c r="E95" s="52" t="s">
        <v>2011</v>
      </c>
      <c r="F95" s="52" t="s">
        <v>2012</v>
      </c>
    </row>
    <row r="96" spans="1:6" x14ac:dyDescent="0.25">
      <c r="A96" s="4"/>
      <c r="B96" s="4" t="s">
        <v>1974</v>
      </c>
      <c r="C96" s="43"/>
      <c r="D96" s="4"/>
      <c r="E96" s="4"/>
      <c r="F96" s="4"/>
    </row>
    <row r="97" spans="1:6" x14ac:dyDescent="0.25">
      <c r="A97" s="6" t="s">
        <v>1211</v>
      </c>
      <c r="B97" s="4" t="s">
        <v>1210</v>
      </c>
      <c r="C97" s="44">
        <v>17.577533788265701</v>
      </c>
      <c r="D97" s="7">
        <v>21.684946381330999</v>
      </c>
      <c r="E97" s="7">
        <v>0.41764804749017698</v>
      </c>
      <c r="F97" s="7">
        <v>0.19767634334563799</v>
      </c>
    </row>
    <row r="98" spans="1:6" x14ac:dyDescent="0.25">
      <c r="A98" s="4"/>
      <c r="B98" s="4" t="s">
        <v>1976</v>
      </c>
      <c r="C98" s="43"/>
      <c r="D98" s="4"/>
      <c r="E98" s="4"/>
      <c r="F98" s="4"/>
    </row>
    <row r="99" spans="1:6" x14ac:dyDescent="0.25">
      <c r="A99" s="4"/>
      <c r="B99" s="4" t="s">
        <v>548</v>
      </c>
      <c r="C99" s="43"/>
      <c r="D99" s="4"/>
      <c r="E99" s="4"/>
      <c r="F99" s="4"/>
    </row>
    <row r="100" spans="1:6" x14ac:dyDescent="0.25">
      <c r="A100" s="6" t="s">
        <v>1213</v>
      </c>
      <c r="B100" s="4" t="s">
        <v>1212</v>
      </c>
      <c r="C100" s="43"/>
      <c r="D100" s="4"/>
      <c r="E100" s="4"/>
      <c r="F100" s="4"/>
    </row>
    <row r="101" spans="1:6" x14ac:dyDescent="0.25">
      <c r="A101" s="6"/>
      <c r="B101" s="4"/>
      <c r="C101" s="43"/>
      <c r="D101" s="4"/>
      <c r="E101" s="4"/>
      <c r="F101" s="4"/>
    </row>
    <row r="102" spans="1:6" ht="18" x14ac:dyDescent="0.25">
      <c r="A102" s="8"/>
      <c r="B102" s="8" t="s">
        <v>151</v>
      </c>
      <c r="C102" s="42"/>
      <c r="D102" s="8"/>
      <c r="E102" s="8"/>
      <c r="F102" s="8"/>
    </row>
    <row r="103" spans="1:6" ht="26.25" x14ac:dyDescent="0.25">
      <c r="A103" s="50" t="s">
        <v>0</v>
      </c>
      <c r="B103" s="51"/>
      <c r="C103" s="52" t="s">
        <v>2009</v>
      </c>
      <c r="D103" s="52" t="s">
        <v>2010</v>
      </c>
      <c r="E103" s="52" t="s">
        <v>2011</v>
      </c>
      <c r="F103" s="52" t="s">
        <v>2012</v>
      </c>
    </row>
    <row r="104" spans="1:6" x14ac:dyDescent="0.25">
      <c r="A104" s="4"/>
      <c r="B104" s="4" t="s">
        <v>1974</v>
      </c>
      <c r="C104" s="43"/>
      <c r="D104" s="4"/>
      <c r="E104" s="4"/>
      <c r="F104" s="4"/>
    </row>
    <row r="105" spans="1:6" x14ac:dyDescent="0.25">
      <c r="A105" s="6" t="s">
        <v>1215</v>
      </c>
      <c r="B105" s="4" t="s">
        <v>1214</v>
      </c>
      <c r="C105" s="44">
        <v>13.5456701411693</v>
      </c>
      <c r="D105" s="7">
        <v>12.185409984289199</v>
      </c>
      <c r="E105" s="7">
        <v>2.3888161716148999E-2</v>
      </c>
      <c r="F105" s="7">
        <v>0.50265044962438998</v>
      </c>
    </row>
    <row r="106" spans="1:6" x14ac:dyDescent="0.25">
      <c r="A106" s="6" t="s">
        <v>1217</v>
      </c>
      <c r="B106" s="4" t="s">
        <v>1216</v>
      </c>
      <c r="C106" s="44">
        <v>11.7985106436668</v>
      </c>
      <c r="D106" s="7">
        <v>11.2916301406283</v>
      </c>
      <c r="E106" s="7">
        <v>0.491845483161237</v>
      </c>
      <c r="F106" s="7">
        <v>0.80467739453994103</v>
      </c>
    </row>
    <row r="107" spans="1:6" x14ac:dyDescent="0.25">
      <c r="A107" s="6" t="s">
        <v>1219</v>
      </c>
      <c r="B107" s="4" t="s">
        <v>1218</v>
      </c>
      <c r="C107" s="44">
        <v>12.4502774080753</v>
      </c>
      <c r="D107" s="7">
        <v>11.6815793739092</v>
      </c>
      <c r="E107" s="7">
        <v>4.94379766224049E-2</v>
      </c>
      <c r="F107" s="7">
        <v>0.54882109371093302</v>
      </c>
    </row>
    <row r="108" spans="1:6" x14ac:dyDescent="0.25">
      <c r="A108" s="6" t="s">
        <v>1221</v>
      </c>
      <c r="B108" s="4" t="s">
        <v>1220</v>
      </c>
      <c r="C108" s="44">
        <v>12.0792313365386</v>
      </c>
      <c r="D108" s="7">
        <v>11.4640287454149</v>
      </c>
      <c r="E108" s="7">
        <v>0.18071955666101899</v>
      </c>
      <c r="F108" s="7">
        <v>0.68773651371410505</v>
      </c>
    </row>
    <row r="109" spans="1:6" x14ac:dyDescent="0.25">
      <c r="A109" s="6" t="s">
        <v>1223</v>
      </c>
      <c r="B109" s="4" t="s">
        <v>1222</v>
      </c>
      <c r="C109" s="44">
        <v>12.575976998567199</v>
      </c>
      <c r="D109" s="7">
        <v>11.8536888235581</v>
      </c>
      <c r="E109" s="7">
        <v>0.61170066022020597</v>
      </c>
      <c r="F109" s="7">
        <v>1.0911354247309499</v>
      </c>
    </row>
    <row r="110" spans="1:6" x14ac:dyDescent="0.25">
      <c r="A110" s="6" t="s">
        <v>1225</v>
      </c>
      <c r="B110" s="4" t="s">
        <v>1224</v>
      </c>
      <c r="C110" s="44">
        <v>13.543965245704999</v>
      </c>
      <c r="D110" s="7">
        <v>12.540848098963099</v>
      </c>
      <c r="E110" s="7">
        <v>0.116415421326573</v>
      </c>
      <c r="F110" s="7">
        <v>0.60020273102819599</v>
      </c>
    </row>
    <row r="111" spans="1:6" x14ac:dyDescent="0.25">
      <c r="A111" s="4"/>
      <c r="B111" s="4" t="s">
        <v>1976</v>
      </c>
      <c r="C111" s="43"/>
      <c r="D111" s="4"/>
      <c r="E111" s="4"/>
      <c r="F111" s="4"/>
    </row>
    <row r="112" spans="1:6" x14ac:dyDescent="0.25">
      <c r="A112" s="4"/>
      <c r="B112" s="4" t="s">
        <v>152</v>
      </c>
      <c r="C112" s="43"/>
      <c r="D112" s="4"/>
      <c r="E112" s="4"/>
      <c r="F112" s="4"/>
    </row>
    <row r="113" spans="1:6" x14ac:dyDescent="0.25">
      <c r="A113" s="6" t="s">
        <v>1227</v>
      </c>
      <c r="B113" s="4" t="s">
        <v>1226</v>
      </c>
      <c r="C113" s="44">
        <v>13.6207340846692</v>
      </c>
      <c r="D113" s="4"/>
      <c r="E113" s="7">
        <v>0.39614551027040801</v>
      </c>
      <c r="F113" s="4"/>
    </row>
    <row r="114" spans="1:6" x14ac:dyDescent="0.25">
      <c r="A114" s="4"/>
      <c r="B114" s="4" t="s">
        <v>155</v>
      </c>
      <c r="C114" s="43"/>
      <c r="D114" s="4"/>
      <c r="E114" s="4"/>
      <c r="F114" s="4"/>
    </row>
    <row r="115" spans="1:6" x14ac:dyDescent="0.25">
      <c r="A115" s="6" t="s">
        <v>1229</v>
      </c>
      <c r="B115" s="4" t="s">
        <v>1228</v>
      </c>
      <c r="C115" s="44">
        <v>10.1743849791846</v>
      </c>
      <c r="D115" s="7">
        <v>9.9070532480054201</v>
      </c>
      <c r="E115" s="7">
        <v>0.237197336745053</v>
      </c>
      <c r="F115" s="7">
        <v>0.58246418818713097</v>
      </c>
    </row>
    <row r="116" spans="1:6" x14ac:dyDescent="0.25">
      <c r="A116" s="4"/>
      <c r="B116" s="4" t="s">
        <v>162</v>
      </c>
      <c r="C116" s="43"/>
      <c r="D116" s="4"/>
      <c r="E116" s="4"/>
      <c r="F116" s="4"/>
    </row>
    <row r="117" spans="1:6" x14ac:dyDescent="0.25">
      <c r="A117" s="6" t="s">
        <v>1231</v>
      </c>
      <c r="B117" s="4" t="s">
        <v>1230</v>
      </c>
      <c r="C117" s="44">
        <v>11.035326238760801</v>
      </c>
      <c r="D117" s="7">
        <v>10.721701919882101</v>
      </c>
      <c r="E117" s="7">
        <v>0.10700456480229099</v>
      </c>
      <c r="F117" s="7">
        <v>0.66594072664345505</v>
      </c>
    </row>
    <row r="118" spans="1:6" x14ac:dyDescent="0.25">
      <c r="A118" s="4"/>
      <c r="B118" s="4" t="s">
        <v>165</v>
      </c>
      <c r="C118" s="43"/>
      <c r="D118" s="4"/>
      <c r="E118" s="4"/>
      <c r="F118" s="4"/>
    </row>
    <row r="119" spans="1:6" x14ac:dyDescent="0.25">
      <c r="A119" s="6" t="s">
        <v>1233</v>
      </c>
      <c r="B119" s="4" t="s">
        <v>1232</v>
      </c>
      <c r="C119" s="44">
        <v>10.9956695747656</v>
      </c>
      <c r="D119" s="7">
        <v>10.684326267326201</v>
      </c>
      <c r="E119" s="7">
        <v>0.10989335544324901</v>
      </c>
      <c r="F119" s="7">
        <v>0.68351717092318998</v>
      </c>
    </row>
    <row r="120" spans="1:6" x14ac:dyDescent="0.25">
      <c r="A120" s="4"/>
      <c r="B120" s="4" t="s">
        <v>168</v>
      </c>
      <c r="C120" s="43"/>
      <c r="D120" s="4"/>
      <c r="E120" s="4"/>
      <c r="F120" s="4"/>
    </row>
    <row r="121" spans="1:6" x14ac:dyDescent="0.25">
      <c r="A121" s="6" t="s">
        <v>1235</v>
      </c>
      <c r="B121" s="4" t="s">
        <v>1234</v>
      </c>
      <c r="C121" s="44">
        <v>13.1530533001196</v>
      </c>
      <c r="D121" s="7">
        <v>12.608935693392899</v>
      </c>
      <c r="E121" s="7">
        <v>0.216717489076172</v>
      </c>
      <c r="F121" s="7">
        <v>0.74072964377863904</v>
      </c>
    </row>
    <row r="122" spans="1:6" x14ac:dyDescent="0.25">
      <c r="A122" s="4"/>
      <c r="B122" s="4" t="s">
        <v>171</v>
      </c>
      <c r="C122" s="43"/>
      <c r="D122" s="4"/>
      <c r="E122" s="4"/>
      <c r="F122" s="4"/>
    </row>
    <row r="123" spans="1:6" x14ac:dyDescent="0.25">
      <c r="A123" s="6" t="s">
        <v>1237</v>
      </c>
      <c r="B123" s="4" t="s">
        <v>1236</v>
      </c>
      <c r="C123" s="44">
        <v>12.3758174778651</v>
      </c>
      <c r="D123" s="7">
        <v>11.607550652661301</v>
      </c>
      <c r="E123" s="7">
        <v>0.12980539853461001</v>
      </c>
      <c r="F123" s="7">
        <v>0.66371795663553401</v>
      </c>
    </row>
    <row r="124" spans="1:6" x14ac:dyDescent="0.25">
      <c r="A124" s="4"/>
      <c r="B124" s="4" t="s">
        <v>174</v>
      </c>
      <c r="C124" s="43"/>
      <c r="D124" s="4"/>
      <c r="E124" s="4"/>
      <c r="F124" s="4"/>
    </row>
    <row r="125" spans="1:6" x14ac:dyDescent="0.25">
      <c r="A125" s="6" t="s">
        <v>1239</v>
      </c>
      <c r="B125" s="4" t="s">
        <v>1238</v>
      </c>
      <c r="C125" s="44">
        <v>11.674986344159301</v>
      </c>
      <c r="D125" s="7">
        <v>11.214333357358701</v>
      </c>
      <c r="E125" s="7">
        <v>3.2609755366999598E-3</v>
      </c>
      <c r="F125" s="7">
        <v>0.52598474776818305</v>
      </c>
    </row>
    <row r="126" spans="1:6" x14ac:dyDescent="0.25">
      <c r="A126" s="6" t="s">
        <v>1241</v>
      </c>
      <c r="B126" s="4" t="s">
        <v>1240</v>
      </c>
      <c r="C126" s="44">
        <v>10.663916247177299</v>
      </c>
      <c r="D126" s="7">
        <v>10.0347251296726</v>
      </c>
      <c r="E126" s="7">
        <v>0.31250050433558502</v>
      </c>
      <c r="F126" s="7">
        <v>0.82915532686903304</v>
      </c>
    </row>
    <row r="127" spans="1:6" x14ac:dyDescent="0.25">
      <c r="A127" s="4"/>
      <c r="B127" s="4" t="s">
        <v>1242</v>
      </c>
      <c r="C127" s="43"/>
      <c r="D127" s="4"/>
      <c r="E127" s="4"/>
      <c r="F127" s="4"/>
    </row>
    <row r="128" spans="1:6" x14ac:dyDescent="0.25">
      <c r="A128" s="6" t="s">
        <v>1244</v>
      </c>
      <c r="B128" s="4" t="s">
        <v>1243</v>
      </c>
      <c r="C128" s="44">
        <v>12.420695435559701</v>
      </c>
      <c r="D128" s="4"/>
      <c r="E128" s="7">
        <v>0.16154971256308701</v>
      </c>
      <c r="F128" s="4"/>
    </row>
    <row r="129" spans="1:6" x14ac:dyDescent="0.25">
      <c r="A129" s="4"/>
      <c r="B129" s="4" t="s">
        <v>182</v>
      </c>
      <c r="C129" s="43"/>
      <c r="D129" s="4"/>
      <c r="E129" s="4"/>
      <c r="F129" s="4"/>
    </row>
    <row r="130" spans="1:6" x14ac:dyDescent="0.25">
      <c r="A130" s="6" t="s">
        <v>1246</v>
      </c>
      <c r="B130" s="4" t="s">
        <v>1245</v>
      </c>
      <c r="C130" s="44">
        <v>12.236491831898601</v>
      </c>
      <c r="D130" s="7">
        <v>11.5722933275466</v>
      </c>
      <c r="E130" s="7">
        <v>0.12079430781391</v>
      </c>
      <c r="F130" s="7">
        <v>0.53038790251044998</v>
      </c>
    </row>
    <row r="131" spans="1:6" x14ac:dyDescent="0.25">
      <c r="A131" s="6" t="s">
        <v>1248</v>
      </c>
      <c r="B131" s="4" t="s">
        <v>1247</v>
      </c>
      <c r="C131" s="44">
        <v>12.2323399079085</v>
      </c>
      <c r="D131" s="4"/>
      <c r="E131" s="7">
        <v>0.13200281702817501</v>
      </c>
      <c r="F131" s="4"/>
    </row>
    <row r="132" spans="1:6" x14ac:dyDescent="0.25">
      <c r="A132" s="4"/>
      <c r="B132" s="4" t="s">
        <v>203</v>
      </c>
      <c r="C132" s="43"/>
      <c r="D132" s="4"/>
      <c r="E132" s="4"/>
      <c r="F132" s="4"/>
    </row>
    <row r="133" spans="1:6" x14ac:dyDescent="0.25">
      <c r="A133" s="6" t="s">
        <v>1250</v>
      </c>
      <c r="B133" s="4" t="s">
        <v>1249</v>
      </c>
      <c r="C133" s="44">
        <v>11.3630994426717</v>
      </c>
      <c r="D133" s="7">
        <v>10.8340225487191</v>
      </c>
      <c r="E133" s="7">
        <v>0.38207945664584297</v>
      </c>
      <c r="F133" s="7">
        <v>0.89799799010644499</v>
      </c>
    </row>
    <row r="134" spans="1:6" x14ac:dyDescent="0.25">
      <c r="A134" s="4"/>
      <c r="B134" s="4" t="s">
        <v>206</v>
      </c>
      <c r="C134" s="43"/>
      <c r="D134" s="4"/>
      <c r="E134" s="4"/>
      <c r="F134" s="4"/>
    </row>
    <row r="135" spans="1:6" x14ac:dyDescent="0.25">
      <c r="A135" s="6" t="s">
        <v>1252</v>
      </c>
      <c r="B135" s="4" t="s">
        <v>1251</v>
      </c>
      <c r="C135" s="44">
        <v>13.840897991923599</v>
      </c>
      <c r="D135" s="7">
        <v>12.8408405894873</v>
      </c>
      <c r="E135" s="7">
        <v>0.56167456652901404</v>
      </c>
      <c r="F135" s="7">
        <v>1.2123658690271899</v>
      </c>
    </row>
    <row r="136" spans="1:6" x14ac:dyDescent="0.25">
      <c r="A136" s="4"/>
      <c r="B136" s="4" t="s">
        <v>209</v>
      </c>
      <c r="C136" s="43"/>
      <c r="D136" s="4"/>
      <c r="E136" s="4"/>
      <c r="F136" s="4"/>
    </row>
    <row r="137" spans="1:6" x14ac:dyDescent="0.25">
      <c r="A137" s="6" t="s">
        <v>1254</v>
      </c>
      <c r="B137" s="4" t="s">
        <v>1253</v>
      </c>
      <c r="C137" s="44">
        <v>13.4551035519144</v>
      </c>
      <c r="D137" s="7">
        <v>13.011049648270101</v>
      </c>
      <c r="E137" s="7">
        <v>0.44837808391850098</v>
      </c>
      <c r="F137" s="7">
        <v>0.78928747235935104</v>
      </c>
    </row>
    <row r="138" spans="1:6" x14ac:dyDescent="0.25">
      <c r="A138" s="4"/>
      <c r="B138" s="4" t="s">
        <v>1255</v>
      </c>
      <c r="C138" s="43"/>
      <c r="D138" s="4"/>
      <c r="E138" s="4"/>
      <c r="F138" s="4"/>
    </row>
    <row r="139" spans="1:6" x14ac:dyDescent="0.25">
      <c r="A139" s="6" t="s">
        <v>1257</v>
      </c>
      <c r="B139" s="4" t="s">
        <v>1256</v>
      </c>
      <c r="C139" s="43"/>
      <c r="D139" s="4"/>
      <c r="E139" s="4"/>
      <c r="F139" s="4"/>
    </row>
    <row r="140" spans="1:6" x14ac:dyDescent="0.25">
      <c r="A140" s="4"/>
      <c r="B140" s="4" t="s">
        <v>212</v>
      </c>
      <c r="C140" s="43"/>
      <c r="D140" s="4"/>
      <c r="E140" s="4"/>
      <c r="F140" s="4"/>
    </row>
    <row r="141" spans="1:6" x14ac:dyDescent="0.25">
      <c r="A141" s="6" t="s">
        <v>1259</v>
      </c>
      <c r="B141" s="4" t="s">
        <v>1258</v>
      </c>
      <c r="C141" s="44">
        <v>12.3957028199529</v>
      </c>
      <c r="D141" s="7">
        <v>11.4142367700751</v>
      </c>
      <c r="E141" s="7">
        <v>0.26042104537666599</v>
      </c>
      <c r="F141" s="7">
        <v>0.66403133349902599</v>
      </c>
    </row>
    <row r="142" spans="1:6" x14ac:dyDescent="0.25">
      <c r="A142" s="6"/>
      <c r="B142" s="4" t="s">
        <v>1978</v>
      </c>
      <c r="C142" s="44">
        <f>MEDIAN(C105:C141)</f>
        <v>12.3758174778651</v>
      </c>
      <c r="D142" s="7">
        <f>MEDIAN(D105:D141)</f>
        <v>11.51816103648075</v>
      </c>
      <c r="E142" s="7">
        <f>MEDIAN(E105:E141)</f>
        <v>0.18071955666101899</v>
      </c>
      <c r="F142" s="7">
        <f>MEDIAN(F105:F141)</f>
        <v>0.67472894878332257</v>
      </c>
    </row>
    <row r="143" spans="1:6" x14ac:dyDescent="0.25">
      <c r="A143" s="6"/>
      <c r="B143" s="4" t="s">
        <v>218</v>
      </c>
      <c r="C143" s="44">
        <v>12.4343336161006</v>
      </c>
      <c r="D143" s="7">
        <v>11.7034465087938</v>
      </c>
      <c r="E143" s="7">
        <v>0.15294841819466601</v>
      </c>
      <c r="F143" s="7">
        <v>0.65908727235253095</v>
      </c>
    </row>
    <row r="144" spans="1:6" x14ac:dyDescent="0.25">
      <c r="A144" s="6"/>
      <c r="B144" s="4"/>
      <c r="C144" s="44"/>
      <c r="D144" s="7"/>
      <c r="E144" s="7"/>
      <c r="F144" s="7"/>
    </row>
    <row r="145" spans="1:6" x14ac:dyDescent="0.25">
      <c r="A145" s="6"/>
      <c r="B145" s="4"/>
      <c r="C145" s="44"/>
      <c r="D145" s="7"/>
      <c r="E145" s="7"/>
      <c r="F145" s="7"/>
    </row>
    <row r="146" spans="1:6" x14ac:dyDescent="0.25">
      <c r="A146" s="6"/>
      <c r="B146" s="4"/>
      <c r="C146" s="44"/>
      <c r="D146" s="7"/>
      <c r="E146" s="7"/>
      <c r="F146" s="7"/>
    </row>
    <row r="147" spans="1:6" x14ac:dyDescent="0.25">
      <c r="A147" s="6"/>
      <c r="B147" s="4"/>
      <c r="C147" s="44"/>
      <c r="D147" s="7"/>
      <c r="E147" s="7"/>
      <c r="F147" s="7"/>
    </row>
    <row r="148" spans="1:6" x14ac:dyDescent="0.25">
      <c r="A148" s="6"/>
      <c r="B148" s="4"/>
      <c r="C148" s="44"/>
      <c r="D148" s="7"/>
      <c r="E148" s="7"/>
      <c r="F148" s="7"/>
    </row>
    <row r="149" spans="1:6" x14ac:dyDescent="0.25">
      <c r="A149" s="6"/>
      <c r="B149" s="4"/>
      <c r="C149" s="44"/>
      <c r="D149" s="7"/>
      <c r="E149" s="7"/>
      <c r="F149" s="7"/>
    </row>
    <row r="150" spans="1:6" ht="18" x14ac:dyDescent="0.25">
      <c r="A150" s="8"/>
      <c r="B150" s="8" t="s">
        <v>219</v>
      </c>
      <c r="C150" s="42"/>
      <c r="D150" s="8"/>
      <c r="E150" s="8"/>
      <c r="F150" s="8"/>
    </row>
    <row r="151" spans="1:6" ht="26.25" x14ac:dyDescent="0.25">
      <c r="A151" s="50" t="s">
        <v>0</v>
      </c>
      <c r="B151" s="51"/>
      <c r="C151" s="52" t="s">
        <v>2009</v>
      </c>
      <c r="D151" s="52" t="s">
        <v>2010</v>
      </c>
      <c r="E151" s="52" t="s">
        <v>2011</v>
      </c>
      <c r="F151" s="52" t="s">
        <v>2012</v>
      </c>
    </row>
    <row r="152" spans="1:6" x14ac:dyDescent="0.25">
      <c r="A152" s="4"/>
      <c r="B152" s="4" t="s">
        <v>1976</v>
      </c>
      <c r="C152" s="43"/>
      <c r="D152" s="4"/>
      <c r="E152" s="4"/>
      <c r="F152" s="4"/>
    </row>
    <row r="153" spans="1:6" x14ac:dyDescent="0.25">
      <c r="A153" s="4"/>
      <c r="B153" s="4" t="s">
        <v>220</v>
      </c>
      <c r="C153" s="43"/>
      <c r="D153" s="4"/>
      <c r="E153" s="4"/>
      <c r="F153" s="4"/>
    </row>
    <row r="154" spans="1:6" x14ac:dyDescent="0.25">
      <c r="A154" s="6" t="s">
        <v>1261</v>
      </c>
      <c r="B154" s="4" t="s">
        <v>1260</v>
      </c>
      <c r="C154" s="44">
        <v>15.1663656381217</v>
      </c>
      <c r="D154" s="7">
        <v>13.875185916122399</v>
      </c>
      <c r="E154" s="7">
        <v>0.30727183359777999</v>
      </c>
      <c r="F154" s="7">
        <v>0.64857227667359696</v>
      </c>
    </row>
    <row r="155" spans="1:6" x14ac:dyDescent="0.25">
      <c r="A155" s="4"/>
      <c r="B155" s="4" t="s">
        <v>223</v>
      </c>
      <c r="C155" s="43"/>
      <c r="D155" s="4"/>
      <c r="E155" s="4"/>
      <c r="F155" s="4"/>
    </row>
    <row r="156" spans="1:6" x14ac:dyDescent="0.25">
      <c r="A156" s="6" t="s">
        <v>1263</v>
      </c>
      <c r="B156" s="4" t="s">
        <v>1262</v>
      </c>
      <c r="C156" s="44">
        <v>15.823639405803601</v>
      </c>
      <c r="D156" s="7">
        <v>14.6529912106824</v>
      </c>
      <c r="E156" s="7">
        <v>0.44317178250178402</v>
      </c>
      <c r="F156" s="7">
        <v>0.85600044714310097</v>
      </c>
    </row>
    <row r="157" spans="1:6" x14ac:dyDescent="0.25">
      <c r="A157" s="4"/>
      <c r="B157" s="4" t="s">
        <v>1264</v>
      </c>
      <c r="C157" s="43"/>
      <c r="D157" s="4"/>
      <c r="E157" s="4"/>
      <c r="F157" s="4"/>
    </row>
    <row r="158" spans="1:6" x14ac:dyDescent="0.25">
      <c r="A158" s="6" t="s">
        <v>1266</v>
      </c>
      <c r="B158" s="4" t="s">
        <v>1265</v>
      </c>
      <c r="C158" s="44">
        <v>12.660456225304699</v>
      </c>
      <c r="D158" s="4"/>
      <c r="E158" s="7">
        <v>6.8117273747542798E-2</v>
      </c>
      <c r="F158" s="4"/>
    </row>
    <row r="159" spans="1:6" x14ac:dyDescent="0.25">
      <c r="A159" s="4"/>
      <c r="B159" s="4" t="s">
        <v>230</v>
      </c>
      <c r="C159" s="43"/>
      <c r="D159" s="4"/>
      <c r="E159" s="4"/>
      <c r="F159" s="4"/>
    </row>
    <row r="160" spans="1:6" x14ac:dyDescent="0.25">
      <c r="A160" s="6" t="s">
        <v>1268</v>
      </c>
      <c r="B160" s="4" t="s">
        <v>1267</v>
      </c>
      <c r="C160" s="44">
        <v>14.658175546376601</v>
      </c>
      <c r="D160" s="7">
        <v>13.482392060339</v>
      </c>
      <c r="E160" s="7">
        <v>0.67695701028973998</v>
      </c>
      <c r="F160" s="7">
        <v>0.92415264747084802</v>
      </c>
    </row>
    <row r="161" spans="1:6" x14ac:dyDescent="0.25">
      <c r="A161" s="6" t="s">
        <v>1270</v>
      </c>
      <c r="B161" s="4" t="s">
        <v>1269</v>
      </c>
      <c r="C161" s="44">
        <v>14.6534526382826</v>
      </c>
      <c r="D161" s="4"/>
      <c r="E161" s="7">
        <v>0.68420739118426499</v>
      </c>
      <c r="F161" s="4"/>
    </row>
    <row r="162" spans="1:6" x14ac:dyDescent="0.25">
      <c r="A162" s="4"/>
      <c r="B162" s="4" t="s">
        <v>237</v>
      </c>
      <c r="C162" s="43"/>
      <c r="D162" s="4"/>
      <c r="E162" s="4"/>
      <c r="F162" s="4"/>
    </row>
    <row r="163" spans="1:6" x14ac:dyDescent="0.25">
      <c r="A163" s="6" t="s">
        <v>1272</v>
      </c>
      <c r="B163" s="4" t="s">
        <v>1271</v>
      </c>
      <c r="C163" s="43"/>
      <c r="D163" s="4"/>
      <c r="E163" s="4"/>
      <c r="F163" s="4"/>
    </row>
    <row r="164" spans="1:6" x14ac:dyDescent="0.25">
      <c r="A164" s="4"/>
      <c r="B164" s="4" t="s">
        <v>240</v>
      </c>
      <c r="C164" s="43"/>
      <c r="D164" s="4"/>
      <c r="E164" s="4"/>
      <c r="F164" s="4"/>
    </row>
    <row r="165" spans="1:6" x14ac:dyDescent="0.25">
      <c r="A165" s="6" t="s">
        <v>1274</v>
      </c>
      <c r="B165" s="4" t="s">
        <v>1273</v>
      </c>
      <c r="C165" s="44">
        <v>13.7841792442272</v>
      </c>
      <c r="D165" s="7">
        <v>13.5944511120145</v>
      </c>
      <c r="E165" s="7">
        <v>0.24699340673644399</v>
      </c>
      <c r="F165" s="7">
        <v>0.63732831906313203</v>
      </c>
    </row>
    <row r="166" spans="1:6" x14ac:dyDescent="0.25">
      <c r="A166" s="6"/>
      <c r="B166" s="4" t="s">
        <v>1978</v>
      </c>
      <c r="C166" s="44">
        <f>MEDIAN(C154:C165)</f>
        <v>14.655814092329599</v>
      </c>
      <c r="D166" s="7">
        <f>MEDIAN(D154:D165)</f>
        <v>13.734818514068451</v>
      </c>
      <c r="E166" s="7">
        <f>MEDIAN(E154:E165)</f>
        <v>0.375221808049782</v>
      </c>
      <c r="F166" s="7">
        <f>MEDIAN(F154:F165)</f>
        <v>0.75228636190834897</v>
      </c>
    </row>
    <row r="167" spans="1:6" x14ac:dyDescent="0.25">
      <c r="A167" s="6"/>
      <c r="B167" s="4" t="s">
        <v>245</v>
      </c>
      <c r="C167" s="44">
        <v>13.7189009100797</v>
      </c>
      <c r="D167" s="7">
        <v>12.821000928098499</v>
      </c>
      <c r="E167" s="7">
        <v>0.32467140897713898</v>
      </c>
      <c r="F167" s="7">
        <v>0.74175780373262001</v>
      </c>
    </row>
    <row r="168" spans="1:6" x14ac:dyDescent="0.25">
      <c r="A168" s="6"/>
      <c r="B168" s="4"/>
      <c r="C168" s="44"/>
      <c r="D168" s="7"/>
      <c r="E168" s="7"/>
      <c r="F168" s="7"/>
    </row>
    <row r="169" spans="1:6" x14ac:dyDescent="0.25">
      <c r="A169" s="6"/>
      <c r="B169" s="4"/>
      <c r="C169" s="44"/>
      <c r="D169" s="7"/>
      <c r="E169" s="7"/>
      <c r="F169" s="7"/>
    </row>
    <row r="170" spans="1:6" x14ac:dyDescent="0.25">
      <c r="A170" s="6"/>
      <c r="B170" s="4"/>
      <c r="C170" s="44"/>
      <c r="D170" s="7"/>
      <c r="E170" s="7"/>
      <c r="F170" s="7"/>
    </row>
    <row r="171" spans="1:6" x14ac:dyDescent="0.25">
      <c r="A171" s="6"/>
      <c r="B171" s="4"/>
      <c r="C171" s="44"/>
      <c r="D171" s="7"/>
      <c r="E171" s="7"/>
      <c r="F171" s="7"/>
    </row>
    <row r="172" spans="1:6" x14ac:dyDescent="0.25">
      <c r="A172" s="6"/>
      <c r="B172" s="4"/>
      <c r="C172" s="44"/>
      <c r="D172" s="7"/>
      <c r="E172" s="7"/>
      <c r="F172" s="7"/>
    </row>
    <row r="173" spans="1:6" ht="18" x14ac:dyDescent="0.25">
      <c r="A173" s="8"/>
      <c r="B173" s="8" t="s">
        <v>246</v>
      </c>
      <c r="C173" s="42"/>
      <c r="D173" s="8"/>
      <c r="E173" s="8"/>
      <c r="F173" s="8"/>
    </row>
    <row r="174" spans="1:6" ht="26.25" x14ac:dyDescent="0.25">
      <c r="A174" s="50" t="s">
        <v>0</v>
      </c>
      <c r="B174" s="51"/>
      <c r="C174" s="52" t="s">
        <v>2009</v>
      </c>
      <c r="D174" s="52" t="s">
        <v>2010</v>
      </c>
      <c r="E174" s="52" t="s">
        <v>2011</v>
      </c>
      <c r="F174" s="52" t="s">
        <v>2012</v>
      </c>
    </row>
    <row r="175" spans="1:6" x14ac:dyDescent="0.25">
      <c r="A175" s="4"/>
      <c r="B175" s="4" t="s">
        <v>1974</v>
      </c>
      <c r="C175" s="43"/>
      <c r="D175" s="4"/>
      <c r="E175" s="4"/>
      <c r="F175" s="4"/>
    </row>
    <row r="176" spans="1:6" x14ac:dyDescent="0.25">
      <c r="A176" s="6" t="s">
        <v>1276</v>
      </c>
      <c r="B176" s="4" t="s">
        <v>1275</v>
      </c>
      <c r="C176" s="44">
        <v>12.9464859276044</v>
      </c>
      <c r="D176" s="7">
        <v>11.476284928502601</v>
      </c>
      <c r="E176" s="7">
        <v>0.333404953236422</v>
      </c>
      <c r="F176" s="7">
        <v>0.78232257147127704</v>
      </c>
    </row>
    <row r="177" spans="1:6" x14ac:dyDescent="0.25">
      <c r="A177" s="6" t="s">
        <v>1278</v>
      </c>
      <c r="B177" s="4" t="s">
        <v>1277</v>
      </c>
      <c r="C177" s="44">
        <v>10.9673631113201</v>
      </c>
      <c r="D177" s="7">
        <v>9.9548485071455595</v>
      </c>
      <c r="E177" s="7">
        <v>0.46943162503656499</v>
      </c>
      <c r="F177" s="7">
        <v>0.97086351964116802</v>
      </c>
    </row>
    <row r="178" spans="1:6" x14ac:dyDescent="0.25">
      <c r="A178" s="6" t="s">
        <v>1280</v>
      </c>
      <c r="B178" s="4" t="s">
        <v>1279</v>
      </c>
      <c r="C178" s="44">
        <v>10.961345961616599</v>
      </c>
      <c r="D178" s="4"/>
      <c r="E178" s="7">
        <v>0.48712399053615002</v>
      </c>
      <c r="F178" s="4"/>
    </row>
    <row r="179" spans="1:6" x14ac:dyDescent="0.25">
      <c r="A179" s="6" t="s">
        <v>1282</v>
      </c>
      <c r="B179" s="4" t="s">
        <v>1281</v>
      </c>
      <c r="C179" s="43"/>
      <c r="D179" s="4"/>
      <c r="E179" s="4"/>
      <c r="F179" s="4"/>
    </row>
    <row r="180" spans="1:6" x14ac:dyDescent="0.25">
      <c r="A180" s="6" t="s">
        <v>1284</v>
      </c>
      <c r="B180" s="4" t="s">
        <v>1283</v>
      </c>
      <c r="C180" s="44">
        <v>11.703426618388299</v>
      </c>
      <c r="D180" s="4"/>
      <c r="E180" s="7">
        <v>0.122911731409928</v>
      </c>
      <c r="F180" s="4"/>
    </row>
    <row r="181" spans="1:6" x14ac:dyDescent="0.25">
      <c r="A181" s="6" t="s">
        <v>1286</v>
      </c>
      <c r="B181" s="4" t="s">
        <v>1285</v>
      </c>
      <c r="C181" s="43"/>
      <c r="D181" s="4"/>
      <c r="E181" s="4"/>
      <c r="F181" s="4"/>
    </row>
    <row r="182" spans="1:6" x14ac:dyDescent="0.25">
      <c r="A182" s="6" t="s">
        <v>1288</v>
      </c>
      <c r="B182" s="4" t="s">
        <v>1287</v>
      </c>
      <c r="C182" s="43"/>
      <c r="D182" s="4"/>
      <c r="E182" s="4"/>
      <c r="F182" s="4"/>
    </row>
    <row r="183" spans="1:6" x14ac:dyDescent="0.25">
      <c r="A183" s="6" t="s">
        <v>1290</v>
      </c>
      <c r="B183" s="4" t="s">
        <v>1289</v>
      </c>
      <c r="C183" s="44">
        <v>13.3846397188286</v>
      </c>
      <c r="D183" s="7">
        <v>11.490835674511599</v>
      </c>
      <c r="E183" s="7">
        <v>0.62971394318603902</v>
      </c>
      <c r="F183" s="7">
        <v>1.1459992199010101</v>
      </c>
    </row>
    <row r="184" spans="1:6" x14ac:dyDescent="0.25">
      <c r="A184" s="6" t="s">
        <v>1292</v>
      </c>
      <c r="B184" s="4" t="s">
        <v>1291</v>
      </c>
      <c r="C184" s="44">
        <v>13.417410407645299</v>
      </c>
      <c r="D184" s="4"/>
      <c r="E184" s="7">
        <v>0.63006129305101399</v>
      </c>
      <c r="F184" s="4"/>
    </row>
    <row r="185" spans="1:6" x14ac:dyDescent="0.25">
      <c r="A185" s="6" t="s">
        <v>1294</v>
      </c>
      <c r="B185" s="4" t="s">
        <v>1293</v>
      </c>
      <c r="C185" s="44">
        <v>10.590342276659101</v>
      </c>
      <c r="D185" s="7">
        <v>9.5367715177669492</v>
      </c>
      <c r="E185" s="7">
        <v>0.47087440151263599</v>
      </c>
      <c r="F185" s="7">
        <v>1.0238523662119201</v>
      </c>
    </row>
    <row r="186" spans="1:6" x14ac:dyDescent="0.25">
      <c r="A186" s="6" t="s">
        <v>1296</v>
      </c>
      <c r="B186" s="4" t="s">
        <v>1295</v>
      </c>
      <c r="C186" s="44">
        <v>10.587341947808101</v>
      </c>
      <c r="D186" s="4"/>
      <c r="E186" s="7">
        <v>0.461417117214106</v>
      </c>
      <c r="F186" s="4"/>
    </row>
    <row r="187" spans="1:6" x14ac:dyDescent="0.25">
      <c r="A187" s="6" t="s">
        <v>1298</v>
      </c>
      <c r="B187" s="4" t="s">
        <v>1297</v>
      </c>
      <c r="C187" s="43"/>
      <c r="D187" s="4"/>
      <c r="E187" s="4"/>
      <c r="F187" s="4"/>
    </row>
    <row r="188" spans="1:6" x14ac:dyDescent="0.25">
      <c r="A188" s="6" t="s">
        <v>1300</v>
      </c>
      <c r="B188" s="4" t="s">
        <v>1299</v>
      </c>
      <c r="C188" s="43"/>
      <c r="D188" s="4"/>
      <c r="E188" s="4"/>
      <c r="F188" s="4"/>
    </row>
    <row r="189" spans="1:6" x14ac:dyDescent="0.25">
      <c r="A189" s="6" t="s">
        <v>1302</v>
      </c>
      <c r="B189" s="4" t="s">
        <v>1301</v>
      </c>
      <c r="C189" s="44">
        <v>11.6296866985424</v>
      </c>
      <c r="D189" s="7">
        <v>10.324292984727</v>
      </c>
      <c r="E189" s="7">
        <v>0.40092434936502203</v>
      </c>
      <c r="F189" s="7">
        <v>1.0076087594064</v>
      </c>
    </row>
    <row r="190" spans="1:6" x14ac:dyDescent="0.25">
      <c r="A190" s="6" t="s">
        <v>1304</v>
      </c>
      <c r="B190" s="4" t="s">
        <v>1303</v>
      </c>
      <c r="C190" s="44">
        <v>12.386778031599</v>
      </c>
      <c r="D190" s="7">
        <v>11.419175441838799</v>
      </c>
      <c r="E190" s="7">
        <v>0.39043634164001501</v>
      </c>
      <c r="F190" s="7">
        <v>1.0819342660876401</v>
      </c>
    </row>
    <row r="191" spans="1:6" x14ac:dyDescent="0.25">
      <c r="A191" s="6" t="s">
        <v>1306</v>
      </c>
      <c r="B191" s="4" t="s">
        <v>1305</v>
      </c>
      <c r="C191" s="43"/>
      <c r="D191" s="4"/>
      <c r="E191" s="4"/>
      <c r="F191" s="4"/>
    </row>
    <row r="192" spans="1:6" x14ac:dyDescent="0.25">
      <c r="A192" s="6" t="s">
        <v>1308</v>
      </c>
      <c r="B192" s="4" t="s">
        <v>1307</v>
      </c>
      <c r="C192" s="43"/>
      <c r="D192" s="4"/>
      <c r="E192" s="4"/>
      <c r="F192" s="4"/>
    </row>
    <row r="193" spans="1:6" x14ac:dyDescent="0.25">
      <c r="A193" s="6" t="s">
        <v>1310</v>
      </c>
      <c r="B193" s="4" t="s">
        <v>1309</v>
      </c>
      <c r="C193" s="43"/>
      <c r="D193" s="4"/>
      <c r="E193" s="4"/>
      <c r="F193" s="4"/>
    </row>
    <row r="194" spans="1:6" x14ac:dyDescent="0.25">
      <c r="A194" s="6" t="s">
        <v>1312</v>
      </c>
      <c r="B194" s="4" t="s">
        <v>1311</v>
      </c>
      <c r="C194" s="43"/>
      <c r="D194" s="4"/>
      <c r="E194" s="4"/>
      <c r="F194" s="4"/>
    </row>
    <row r="195" spans="1:6" x14ac:dyDescent="0.25">
      <c r="A195" s="6" t="s">
        <v>1314</v>
      </c>
      <c r="B195" s="4" t="s">
        <v>1313</v>
      </c>
      <c r="C195" s="43"/>
      <c r="D195" s="4"/>
      <c r="E195" s="4"/>
      <c r="F195" s="4"/>
    </row>
    <row r="196" spans="1:6" x14ac:dyDescent="0.25">
      <c r="A196" s="6" t="s">
        <v>1316</v>
      </c>
      <c r="B196" s="4" t="s">
        <v>1315</v>
      </c>
      <c r="C196" s="44">
        <v>12.0370191624288</v>
      </c>
      <c r="D196" s="7">
        <v>10.665257056933299</v>
      </c>
      <c r="E196" s="7">
        <v>0.449239222402875</v>
      </c>
      <c r="F196" s="7">
        <v>0.93862174364068096</v>
      </c>
    </row>
    <row r="197" spans="1:6" x14ac:dyDescent="0.25">
      <c r="A197" s="6" t="s">
        <v>1318</v>
      </c>
      <c r="B197" s="4" t="s">
        <v>1317</v>
      </c>
      <c r="C197" s="44">
        <v>8.9311827329760405</v>
      </c>
      <c r="D197" s="7">
        <v>9.0421126554826596</v>
      </c>
      <c r="E197" s="7">
        <v>0.60786643997065803</v>
      </c>
      <c r="F197" s="7">
        <v>1.1156512498723099</v>
      </c>
    </row>
    <row r="198" spans="1:6" x14ac:dyDescent="0.25">
      <c r="A198" s="6" t="s">
        <v>1320</v>
      </c>
      <c r="B198" s="4" t="s">
        <v>1319</v>
      </c>
      <c r="C198" s="43"/>
      <c r="D198" s="4"/>
      <c r="E198" s="4"/>
      <c r="F198" s="4"/>
    </row>
    <row r="199" spans="1:6" x14ac:dyDescent="0.25">
      <c r="A199" s="6" t="s">
        <v>1322</v>
      </c>
      <c r="B199" s="4" t="s">
        <v>1321</v>
      </c>
      <c r="C199" s="43"/>
      <c r="D199" s="4"/>
      <c r="E199" s="4"/>
      <c r="F199" s="4"/>
    </row>
    <row r="200" spans="1:6" x14ac:dyDescent="0.25">
      <c r="A200" s="6" t="s">
        <v>1324</v>
      </c>
      <c r="B200" s="4" t="s">
        <v>1323</v>
      </c>
      <c r="C200" s="44">
        <v>9.84686579793207</v>
      </c>
      <c r="D200" s="7">
        <v>9.0147467934463492</v>
      </c>
      <c r="E200" s="7">
        <v>0.52951961638742395</v>
      </c>
      <c r="F200" s="7">
        <v>1.0463932885190199</v>
      </c>
    </row>
    <row r="201" spans="1:6" x14ac:dyDescent="0.25">
      <c r="A201" s="4"/>
      <c r="B201" s="4" t="s">
        <v>1976</v>
      </c>
      <c r="C201" s="43"/>
      <c r="D201" s="4"/>
      <c r="E201" s="4"/>
      <c r="F201" s="4"/>
    </row>
    <row r="202" spans="1:6" x14ac:dyDescent="0.25">
      <c r="A202" s="4"/>
      <c r="B202" s="4" t="s">
        <v>247</v>
      </c>
      <c r="C202" s="43"/>
      <c r="D202" s="4"/>
      <c r="E202" s="4"/>
      <c r="F202" s="4"/>
    </row>
    <row r="203" spans="1:6" x14ac:dyDescent="0.25">
      <c r="A203" s="6" t="s">
        <v>1326</v>
      </c>
      <c r="B203" s="4" t="s">
        <v>1325</v>
      </c>
      <c r="C203" s="44">
        <v>11.9492167031327</v>
      </c>
      <c r="D203" s="7">
        <v>10.4912811683411</v>
      </c>
      <c r="E203" s="7">
        <v>0.22557154717372599</v>
      </c>
      <c r="F203" s="7">
        <v>0.84304148573057602</v>
      </c>
    </row>
    <row r="204" spans="1:6" x14ac:dyDescent="0.25">
      <c r="A204" s="4"/>
      <c r="B204" s="4" t="s">
        <v>250</v>
      </c>
      <c r="C204" s="43"/>
      <c r="D204" s="4"/>
      <c r="E204" s="4"/>
      <c r="F204" s="4"/>
    </row>
    <row r="205" spans="1:6" x14ac:dyDescent="0.25">
      <c r="A205" s="6" t="s">
        <v>1328</v>
      </c>
      <c r="B205" s="4" t="s">
        <v>1327</v>
      </c>
      <c r="C205" s="44">
        <v>11.7566523220683</v>
      </c>
      <c r="D205" s="7">
        <v>10.4980062473524</v>
      </c>
      <c r="E205" s="7">
        <v>0.13367549404695001</v>
      </c>
      <c r="F205" s="7">
        <v>0.79476425906265102</v>
      </c>
    </row>
    <row r="206" spans="1:6" x14ac:dyDescent="0.25">
      <c r="A206" s="4"/>
      <c r="B206" s="4" t="s">
        <v>253</v>
      </c>
      <c r="C206" s="43"/>
      <c r="D206" s="4"/>
      <c r="E206" s="4"/>
      <c r="F206" s="4"/>
    </row>
    <row r="207" spans="1:6" x14ac:dyDescent="0.25">
      <c r="A207" s="6" t="s">
        <v>1330</v>
      </c>
      <c r="B207" s="4" t="s">
        <v>1329</v>
      </c>
      <c r="C207" s="44">
        <v>11.8885144227207</v>
      </c>
      <c r="D207" s="7">
        <v>10.446211506891</v>
      </c>
      <c r="E207" s="7">
        <v>0.23131262905380101</v>
      </c>
      <c r="F207" s="7">
        <v>0.85447786411623095</v>
      </c>
    </row>
    <row r="208" spans="1:6" x14ac:dyDescent="0.25">
      <c r="A208" s="4"/>
      <c r="B208" s="4" t="s">
        <v>256</v>
      </c>
      <c r="C208" s="43"/>
      <c r="D208" s="4"/>
      <c r="E208" s="4"/>
      <c r="F208" s="4"/>
    </row>
    <row r="209" spans="1:6" x14ac:dyDescent="0.25">
      <c r="A209" s="6" t="s">
        <v>1332</v>
      </c>
      <c r="B209" s="4" t="s">
        <v>1331</v>
      </c>
      <c r="C209" s="44">
        <v>9.2735313707155793</v>
      </c>
      <c r="D209" s="7">
        <v>9.9247641300362304</v>
      </c>
      <c r="E209" s="7">
        <v>0.216495822481404</v>
      </c>
      <c r="F209" s="7">
        <v>0.736445181592012</v>
      </c>
    </row>
    <row r="210" spans="1:6" x14ac:dyDescent="0.25">
      <c r="A210" s="4"/>
      <c r="B210" s="4" t="s">
        <v>259</v>
      </c>
      <c r="C210" s="43"/>
      <c r="D210" s="4"/>
      <c r="E210" s="4"/>
      <c r="F210" s="4"/>
    </row>
    <row r="211" spans="1:6" x14ac:dyDescent="0.25">
      <c r="A211" s="6" t="s">
        <v>1334</v>
      </c>
      <c r="B211" s="4" t="s">
        <v>1333</v>
      </c>
      <c r="C211" s="44">
        <v>10.278755138995599</v>
      </c>
      <c r="D211" s="7">
        <v>9.3336689389514795</v>
      </c>
      <c r="E211" s="7">
        <v>0.40492338709146097</v>
      </c>
      <c r="F211" s="7">
        <v>0.90049322862909698</v>
      </c>
    </row>
    <row r="212" spans="1:6" x14ac:dyDescent="0.25">
      <c r="A212" s="6" t="s">
        <v>1336</v>
      </c>
      <c r="B212" s="4" t="s">
        <v>1335</v>
      </c>
      <c r="C212" s="43"/>
      <c r="D212" s="4"/>
      <c r="E212" s="4"/>
      <c r="F212" s="4"/>
    </row>
    <row r="213" spans="1:6" x14ac:dyDescent="0.25">
      <c r="A213" s="6" t="s">
        <v>1338</v>
      </c>
      <c r="B213" s="4" t="s">
        <v>1337</v>
      </c>
      <c r="C213" s="43"/>
      <c r="D213" s="4"/>
      <c r="E213" s="4"/>
      <c r="F213" s="4"/>
    </row>
    <row r="214" spans="1:6" x14ac:dyDescent="0.25">
      <c r="A214" s="4"/>
      <c r="B214" s="4" t="s">
        <v>262</v>
      </c>
      <c r="C214" s="43"/>
      <c r="D214" s="4"/>
      <c r="E214" s="4"/>
      <c r="F214" s="4"/>
    </row>
    <row r="215" spans="1:6" x14ac:dyDescent="0.25">
      <c r="A215" s="6" t="s">
        <v>1340</v>
      </c>
      <c r="B215" s="4" t="s">
        <v>1339</v>
      </c>
      <c r="C215" s="43"/>
      <c r="D215" s="4"/>
      <c r="E215" s="4"/>
      <c r="F215" s="4"/>
    </row>
    <row r="216" spans="1:6" x14ac:dyDescent="0.25">
      <c r="A216" s="4"/>
      <c r="B216" s="4" t="s">
        <v>268</v>
      </c>
      <c r="C216" s="43"/>
      <c r="D216" s="4"/>
      <c r="E216" s="4"/>
      <c r="F216" s="4"/>
    </row>
    <row r="217" spans="1:6" x14ac:dyDescent="0.25">
      <c r="A217" s="6" t="s">
        <v>1342</v>
      </c>
      <c r="B217" s="4" t="s">
        <v>1341</v>
      </c>
      <c r="C217" s="44">
        <v>11.851402249130899</v>
      </c>
      <c r="D217" s="7">
        <v>11.5033649422016</v>
      </c>
      <c r="E217" s="7">
        <v>0.32938445999953297</v>
      </c>
      <c r="F217" s="7">
        <v>0.875667943917664</v>
      </c>
    </row>
    <row r="218" spans="1:6" x14ac:dyDescent="0.25">
      <c r="A218" s="6" t="s">
        <v>1344</v>
      </c>
      <c r="B218" s="4" t="s">
        <v>1343</v>
      </c>
      <c r="C218" s="44">
        <v>11.851468992201699</v>
      </c>
      <c r="D218" s="7">
        <v>11.500372118001099</v>
      </c>
      <c r="E218" s="7">
        <v>0.33852720771001998</v>
      </c>
      <c r="F218" s="7">
        <v>0.88155516084843699</v>
      </c>
    </row>
    <row r="219" spans="1:6" x14ac:dyDescent="0.25">
      <c r="A219" s="6" t="s">
        <v>1346</v>
      </c>
      <c r="B219" s="4" t="s">
        <v>1345</v>
      </c>
      <c r="C219" s="43"/>
      <c r="D219" s="4"/>
      <c r="E219" s="4"/>
      <c r="F219" s="4"/>
    </row>
    <row r="220" spans="1:6" x14ac:dyDescent="0.25">
      <c r="A220" s="4"/>
      <c r="B220" s="4" t="s">
        <v>273</v>
      </c>
      <c r="C220" s="43"/>
      <c r="D220" s="4"/>
      <c r="E220" s="4"/>
      <c r="F220" s="4"/>
    </row>
    <row r="221" spans="1:6" x14ac:dyDescent="0.25">
      <c r="A221" s="6" t="s">
        <v>1348</v>
      </c>
      <c r="B221" s="4" t="s">
        <v>1347</v>
      </c>
      <c r="C221" s="44">
        <v>10.2009607878636</v>
      </c>
      <c r="D221" s="4"/>
      <c r="E221" s="7">
        <v>0.225674429790996</v>
      </c>
      <c r="F221" s="4"/>
    </row>
    <row r="222" spans="1:6" x14ac:dyDescent="0.25">
      <c r="A222" s="4"/>
      <c r="B222" s="4" t="s">
        <v>276</v>
      </c>
      <c r="C222" s="43"/>
      <c r="D222" s="4"/>
      <c r="E222" s="4"/>
      <c r="F222" s="4"/>
    </row>
    <row r="223" spans="1:6" x14ac:dyDescent="0.25">
      <c r="A223" s="6" t="s">
        <v>1350</v>
      </c>
      <c r="B223" s="4" t="s">
        <v>1349</v>
      </c>
      <c r="C223" s="44">
        <v>9.7917822767207898</v>
      </c>
      <c r="D223" s="7">
        <v>9.1513560380519792</v>
      </c>
      <c r="E223" s="7">
        <v>0.64448302559664705</v>
      </c>
      <c r="F223" s="7">
        <v>1.0267184102978</v>
      </c>
    </row>
    <row r="224" spans="1:6" x14ac:dyDescent="0.25">
      <c r="A224" s="4"/>
      <c r="B224" s="4" t="s">
        <v>279</v>
      </c>
      <c r="C224" s="43"/>
      <c r="D224" s="4"/>
      <c r="E224" s="4"/>
      <c r="F224" s="4"/>
    </row>
    <row r="225" spans="1:6" x14ac:dyDescent="0.25">
      <c r="A225" s="6" t="s">
        <v>1352</v>
      </c>
      <c r="B225" s="4" t="s">
        <v>1351</v>
      </c>
      <c r="C225" s="44">
        <v>11.280665020574901</v>
      </c>
      <c r="D225" s="7">
        <v>10.0842234010189</v>
      </c>
      <c r="E225" s="7">
        <v>0.41642095704927801</v>
      </c>
      <c r="F225" s="7">
        <v>1.0307826858681299</v>
      </c>
    </row>
    <row r="226" spans="1:6" x14ac:dyDescent="0.25">
      <c r="A226" s="4"/>
      <c r="B226" s="4" t="s">
        <v>284</v>
      </c>
      <c r="C226" s="43"/>
      <c r="D226" s="4"/>
      <c r="E226" s="4"/>
      <c r="F226" s="4"/>
    </row>
    <row r="227" spans="1:6" x14ac:dyDescent="0.25">
      <c r="A227" s="6" t="s">
        <v>1354</v>
      </c>
      <c r="B227" s="4" t="s">
        <v>1353</v>
      </c>
      <c r="C227" s="44">
        <v>10.5541404951059</v>
      </c>
      <c r="D227" s="7">
        <v>10.112609602909099</v>
      </c>
      <c r="E227" s="7">
        <v>0.29197599682893699</v>
      </c>
      <c r="F227" s="7">
        <v>0.91306073237989904</v>
      </c>
    </row>
    <row r="228" spans="1:6" x14ac:dyDescent="0.25">
      <c r="A228" s="4"/>
      <c r="B228" s="4" t="s">
        <v>289</v>
      </c>
      <c r="C228" s="43"/>
      <c r="D228" s="4"/>
      <c r="E228" s="4"/>
      <c r="F228" s="4"/>
    </row>
    <row r="229" spans="1:6" x14ac:dyDescent="0.25">
      <c r="A229" s="6" t="s">
        <v>1356</v>
      </c>
      <c r="B229" s="4" t="s">
        <v>1355</v>
      </c>
      <c r="C229" s="44">
        <v>10.4921142784934</v>
      </c>
      <c r="D229" s="7">
        <v>10.064307204774799</v>
      </c>
      <c r="E229" s="7">
        <v>0.28303462706490101</v>
      </c>
      <c r="F229" s="7">
        <v>0.91444877014655801</v>
      </c>
    </row>
    <row r="230" spans="1:6" x14ac:dyDescent="0.25">
      <c r="A230" s="4"/>
      <c r="B230" s="4" t="s">
        <v>1357</v>
      </c>
      <c r="C230" s="43"/>
      <c r="D230" s="4"/>
      <c r="E230" s="4"/>
      <c r="F230" s="4"/>
    </row>
    <row r="231" spans="1:6" x14ac:dyDescent="0.25">
      <c r="A231" s="6" t="s">
        <v>1359</v>
      </c>
      <c r="B231" s="4" t="s">
        <v>1358</v>
      </c>
      <c r="C231" s="44">
        <v>11.146782817970299</v>
      </c>
      <c r="D231" s="4"/>
      <c r="E231" s="7">
        <v>0.307142903433412</v>
      </c>
      <c r="F231" s="4"/>
    </row>
    <row r="232" spans="1:6" x14ac:dyDescent="0.25">
      <c r="A232" s="6" t="s">
        <v>1361</v>
      </c>
      <c r="B232" s="4" t="s">
        <v>1360</v>
      </c>
      <c r="C232" s="44">
        <v>12.0691056694442</v>
      </c>
      <c r="D232" s="7">
        <v>11.1131507016361</v>
      </c>
      <c r="E232" s="7">
        <v>1.77990177043497E-2</v>
      </c>
      <c r="F232" s="7">
        <v>0.57511895350279096</v>
      </c>
    </row>
    <row r="233" spans="1:6" x14ac:dyDescent="0.25">
      <c r="A233" s="6" t="s">
        <v>1363</v>
      </c>
      <c r="B233" s="4" t="s">
        <v>1362</v>
      </c>
      <c r="C233" s="44">
        <v>9.6654431780063401</v>
      </c>
      <c r="D233" s="7">
        <v>9.2319019397734294</v>
      </c>
      <c r="E233" s="7">
        <v>0.39736774491503302</v>
      </c>
      <c r="F233" s="7">
        <v>1.020028241813</v>
      </c>
    </row>
    <row r="234" spans="1:6" x14ac:dyDescent="0.25">
      <c r="A234" s="6" t="s">
        <v>1365</v>
      </c>
      <c r="B234" s="4" t="s">
        <v>1364</v>
      </c>
      <c r="C234" s="44">
        <v>11.168877632891601</v>
      </c>
      <c r="D234" s="7">
        <v>10.3742758719021</v>
      </c>
      <c r="E234" s="7">
        <v>0.30674553920910502</v>
      </c>
      <c r="F234" s="7">
        <v>0.80694649062933599</v>
      </c>
    </row>
    <row r="235" spans="1:6" x14ac:dyDescent="0.25">
      <c r="A235" s="4"/>
      <c r="B235" s="4" t="s">
        <v>292</v>
      </c>
      <c r="C235" s="43"/>
      <c r="D235" s="4"/>
      <c r="E235" s="4"/>
      <c r="F235" s="4"/>
    </row>
    <row r="236" spans="1:6" x14ac:dyDescent="0.25">
      <c r="A236" s="6" t="s">
        <v>1367</v>
      </c>
      <c r="B236" s="4" t="s">
        <v>1366</v>
      </c>
      <c r="C236" s="44">
        <v>10.5986546981855</v>
      </c>
      <c r="D236" s="7">
        <v>9.9344019083000603</v>
      </c>
      <c r="E236" s="7">
        <v>0.51514642504043096</v>
      </c>
      <c r="F236" s="7">
        <v>0.98244527674932003</v>
      </c>
    </row>
    <row r="237" spans="1:6" x14ac:dyDescent="0.25">
      <c r="A237" s="6" t="s">
        <v>1369</v>
      </c>
      <c r="B237" s="4" t="s">
        <v>1368</v>
      </c>
      <c r="C237" s="44">
        <v>11.049921536364799</v>
      </c>
      <c r="D237" s="7">
        <v>10.4374062532001</v>
      </c>
      <c r="E237" s="7">
        <v>0.25550617147259203</v>
      </c>
      <c r="F237" s="7">
        <v>0.87712094940309204</v>
      </c>
    </row>
    <row r="238" spans="1:6" x14ac:dyDescent="0.25">
      <c r="A238" s="6" t="s">
        <v>1371</v>
      </c>
      <c r="B238" s="4" t="s">
        <v>1370</v>
      </c>
      <c r="C238" s="44">
        <v>11.2517419034345</v>
      </c>
      <c r="D238" s="7">
        <v>9.9811040919310692</v>
      </c>
      <c r="E238" s="7">
        <v>0.42018070951338199</v>
      </c>
      <c r="F238" s="7">
        <v>1.04403754701567</v>
      </c>
    </row>
    <row r="239" spans="1:6" x14ac:dyDescent="0.25">
      <c r="A239" s="4"/>
      <c r="B239" s="4" t="s">
        <v>1372</v>
      </c>
      <c r="C239" s="43"/>
      <c r="D239" s="4"/>
      <c r="E239" s="4"/>
      <c r="F239" s="4"/>
    </row>
    <row r="240" spans="1:6" x14ac:dyDescent="0.25">
      <c r="A240" s="6" t="s">
        <v>1374</v>
      </c>
      <c r="B240" s="4" t="s">
        <v>1373</v>
      </c>
      <c r="C240" s="43"/>
      <c r="D240" s="4"/>
      <c r="E240" s="4"/>
      <c r="F240" s="4"/>
    </row>
    <row r="241" spans="1:6" x14ac:dyDescent="0.25">
      <c r="A241" s="4"/>
      <c r="B241" s="4" t="s">
        <v>299</v>
      </c>
      <c r="C241" s="43"/>
      <c r="D241" s="4"/>
      <c r="E241" s="4"/>
      <c r="F241" s="4"/>
    </row>
    <row r="242" spans="1:6" x14ac:dyDescent="0.25">
      <c r="A242" s="6" t="s">
        <v>1376</v>
      </c>
      <c r="B242" s="4" t="s">
        <v>1375</v>
      </c>
      <c r="C242" s="43"/>
      <c r="D242" s="4"/>
      <c r="E242" s="4"/>
      <c r="F242" s="4"/>
    </row>
    <row r="243" spans="1:6" x14ac:dyDescent="0.25">
      <c r="A243" s="4"/>
      <c r="B243" s="4" t="s">
        <v>314</v>
      </c>
      <c r="C243" s="43"/>
      <c r="D243" s="4"/>
      <c r="E243" s="4"/>
      <c r="F243" s="4"/>
    </row>
    <row r="244" spans="1:6" x14ac:dyDescent="0.25">
      <c r="A244" s="6" t="s">
        <v>1378</v>
      </c>
      <c r="B244" s="4" t="s">
        <v>1377</v>
      </c>
      <c r="C244" s="44">
        <v>12.333090989301899</v>
      </c>
      <c r="D244" s="7">
        <v>11.683135716566101</v>
      </c>
      <c r="E244" s="7">
        <v>0.24440197336948899</v>
      </c>
      <c r="F244" s="7">
        <v>1.00344597373958</v>
      </c>
    </row>
    <row r="245" spans="1:6" x14ac:dyDescent="0.25">
      <c r="A245" s="4"/>
      <c r="B245" s="4" t="s">
        <v>317</v>
      </c>
      <c r="C245" s="43"/>
      <c r="D245" s="4"/>
      <c r="E245" s="4"/>
      <c r="F245" s="4"/>
    </row>
    <row r="246" spans="1:6" x14ac:dyDescent="0.25">
      <c r="A246" s="6" t="s">
        <v>1380</v>
      </c>
      <c r="B246" s="4" t="s">
        <v>1379</v>
      </c>
      <c r="C246" s="44">
        <v>11.9429561400053</v>
      </c>
      <c r="D246" s="7">
        <v>10.883184053595</v>
      </c>
      <c r="E246" s="7">
        <v>0.47554536114742402</v>
      </c>
      <c r="F246" s="7">
        <v>0.95780151064365504</v>
      </c>
    </row>
    <row r="247" spans="1:6" x14ac:dyDescent="0.25">
      <c r="A247" s="4"/>
      <c r="B247" s="4" t="s">
        <v>320</v>
      </c>
      <c r="C247" s="43"/>
      <c r="D247" s="4"/>
      <c r="E247" s="4"/>
      <c r="F247" s="4"/>
    </row>
    <row r="248" spans="1:6" x14ac:dyDescent="0.25">
      <c r="A248" s="6" t="s">
        <v>1382</v>
      </c>
      <c r="B248" s="4" t="s">
        <v>1381</v>
      </c>
      <c r="C248" s="43"/>
      <c r="D248" s="4"/>
      <c r="E248" s="4"/>
      <c r="F248" s="4"/>
    </row>
    <row r="249" spans="1:6" x14ac:dyDescent="0.25">
      <c r="A249" s="4"/>
      <c r="B249" s="4" t="s">
        <v>323</v>
      </c>
      <c r="C249" s="43"/>
      <c r="D249" s="4"/>
      <c r="E249" s="4"/>
      <c r="F249" s="4"/>
    </row>
    <row r="250" spans="1:6" x14ac:dyDescent="0.25">
      <c r="A250" s="6" t="s">
        <v>1384</v>
      </c>
      <c r="B250" s="4" t="s">
        <v>1383</v>
      </c>
      <c r="C250" s="44">
        <v>11.1649956747143</v>
      </c>
      <c r="D250" s="7">
        <v>10.393236627637201</v>
      </c>
      <c r="E250" s="7">
        <v>0.52410688023763896</v>
      </c>
      <c r="F250" s="7">
        <v>1.23768432763254</v>
      </c>
    </row>
    <row r="251" spans="1:6" x14ac:dyDescent="0.25">
      <c r="A251" s="4"/>
      <c r="B251" s="4" t="s">
        <v>1385</v>
      </c>
      <c r="C251" s="43"/>
      <c r="D251" s="4"/>
      <c r="E251" s="4"/>
      <c r="F251" s="4"/>
    </row>
    <row r="252" spans="1:6" x14ac:dyDescent="0.25">
      <c r="A252" s="6" t="s">
        <v>1387</v>
      </c>
      <c r="B252" s="4" t="s">
        <v>1386</v>
      </c>
      <c r="C252" s="44">
        <v>12.479033733039801</v>
      </c>
      <c r="D252" s="4"/>
      <c r="E252" s="7">
        <v>0.34831468555502598</v>
      </c>
      <c r="F252" s="4"/>
    </row>
    <row r="253" spans="1:6" x14ac:dyDescent="0.25">
      <c r="A253" s="6" t="s">
        <v>1389</v>
      </c>
      <c r="B253" s="4" t="s">
        <v>1388</v>
      </c>
      <c r="C253" s="44">
        <v>12.468646356623699</v>
      </c>
      <c r="D253" s="4"/>
      <c r="E253" s="7">
        <v>0.36665087787091799</v>
      </c>
      <c r="F253" s="4"/>
    </row>
    <row r="254" spans="1:6" x14ac:dyDescent="0.25">
      <c r="A254" s="6" t="s">
        <v>1391</v>
      </c>
      <c r="B254" s="4" t="s">
        <v>1390</v>
      </c>
      <c r="C254" s="44">
        <v>12.4599748457122</v>
      </c>
      <c r="D254" s="4"/>
      <c r="E254" s="7">
        <v>0.37357924297397099</v>
      </c>
      <c r="F254" s="4"/>
    </row>
    <row r="255" spans="1:6" x14ac:dyDescent="0.25">
      <c r="A255" s="4"/>
      <c r="B255" s="4" t="s">
        <v>1392</v>
      </c>
      <c r="C255" s="43"/>
      <c r="D255" s="4"/>
      <c r="E255" s="4"/>
      <c r="F255" s="4"/>
    </row>
    <row r="256" spans="1:6" x14ac:dyDescent="0.25">
      <c r="A256" s="6" t="s">
        <v>1394</v>
      </c>
      <c r="B256" s="4" t="s">
        <v>1393</v>
      </c>
      <c r="C256" s="44">
        <v>10.0358601735619</v>
      </c>
      <c r="D256" s="4"/>
      <c r="E256" s="7">
        <v>0.41530966931520502</v>
      </c>
      <c r="F256" s="4"/>
    </row>
    <row r="257" spans="1:6" x14ac:dyDescent="0.25">
      <c r="A257" s="6" t="s">
        <v>1396</v>
      </c>
      <c r="B257" s="4" t="s">
        <v>1395</v>
      </c>
      <c r="C257" s="44">
        <v>10.027139708512101</v>
      </c>
      <c r="D257" s="4"/>
      <c r="E257" s="7">
        <v>0.44105520861048297</v>
      </c>
      <c r="F257" s="4"/>
    </row>
    <row r="258" spans="1:6" x14ac:dyDescent="0.25">
      <c r="A258" s="6" t="s">
        <v>1398</v>
      </c>
      <c r="B258" s="4" t="s">
        <v>1397</v>
      </c>
      <c r="C258" s="44">
        <v>10.020846282935199</v>
      </c>
      <c r="D258" s="4"/>
      <c r="E258" s="7">
        <v>0.45006592644825999</v>
      </c>
      <c r="F258" s="4"/>
    </row>
    <row r="259" spans="1:6" x14ac:dyDescent="0.25">
      <c r="A259" s="6" t="s">
        <v>1400</v>
      </c>
      <c r="B259" s="4" t="s">
        <v>1399</v>
      </c>
      <c r="C259" s="44">
        <v>10.467786829881501</v>
      </c>
      <c r="D259" s="7">
        <v>9.7974545911262094</v>
      </c>
      <c r="E259" s="7">
        <v>0.376569069727544</v>
      </c>
      <c r="F259" s="7">
        <v>1.03057026141036</v>
      </c>
    </row>
    <row r="260" spans="1:6" x14ac:dyDescent="0.25">
      <c r="A260" s="6" t="s">
        <v>1402</v>
      </c>
      <c r="B260" s="4" t="s">
        <v>1401</v>
      </c>
      <c r="C260" s="44">
        <v>12.8332769346743</v>
      </c>
      <c r="D260" s="7">
        <v>12.302825267646501</v>
      </c>
      <c r="E260" s="7">
        <v>8.6729995641914304E-2</v>
      </c>
      <c r="F260" s="7">
        <v>0.39805409132700798</v>
      </c>
    </row>
    <row r="261" spans="1:6" x14ac:dyDescent="0.25">
      <c r="A261" s="6" t="s">
        <v>1404</v>
      </c>
      <c r="B261" s="4" t="s">
        <v>1403</v>
      </c>
      <c r="C261" s="43"/>
      <c r="D261" s="4"/>
      <c r="E261" s="4"/>
      <c r="F261" s="4"/>
    </row>
    <row r="262" spans="1:6" x14ac:dyDescent="0.25">
      <c r="A262" s="6" t="s">
        <v>1406</v>
      </c>
      <c r="B262" s="4" t="s">
        <v>1405</v>
      </c>
      <c r="C262" s="43"/>
      <c r="D262" s="4"/>
      <c r="E262" s="4"/>
      <c r="F262" s="4"/>
    </row>
    <row r="263" spans="1:6" x14ac:dyDescent="0.25">
      <c r="A263" s="4"/>
      <c r="B263" s="4" t="s">
        <v>378</v>
      </c>
      <c r="C263" s="43"/>
      <c r="D263" s="4"/>
      <c r="E263" s="4"/>
      <c r="F263" s="4"/>
    </row>
    <row r="264" spans="1:6" x14ac:dyDescent="0.25">
      <c r="A264" s="6" t="s">
        <v>1408</v>
      </c>
      <c r="B264" s="4" t="s">
        <v>1407</v>
      </c>
      <c r="C264" s="44">
        <v>12.1788093800329</v>
      </c>
      <c r="D264" s="7">
        <v>10.922905610852901</v>
      </c>
      <c r="E264" s="7">
        <v>0.444792753736171</v>
      </c>
      <c r="F264" s="7">
        <v>0.88411942085780704</v>
      </c>
    </row>
    <row r="265" spans="1:6" x14ac:dyDescent="0.25">
      <c r="A265" s="4"/>
      <c r="B265" s="4" t="s">
        <v>381</v>
      </c>
      <c r="C265" s="43"/>
      <c r="D265" s="4"/>
      <c r="E265" s="4"/>
      <c r="F265" s="4"/>
    </row>
    <row r="266" spans="1:6" x14ac:dyDescent="0.25">
      <c r="A266" s="6" t="s">
        <v>1410</v>
      </c>
      <c r="B266" s="4" t="s">
        <v>1409</v>
      </c>
      <c r="C266" s="44">
        <v>10.6802544572403</v>
      </c>
      <c r="D266" s="7">
        <v>10.7195371279219</v>
      </c>
      <c r="E266" s="7">
        <v>0.53929366460695605</v>
      </c>
      <c r="F266" s="7">
        <v>0.95805492042085005</v>
      </c>
    </row>
    <row r="267" spans="1:6" x14ac:dyDescent="0.25">
      <c r="A267" s="4"/>
      <c r="B267" s="4" t="s">
        <v>384</v>
      </c>
      <c r="C267" s="43"/>
      <c r="D267" s="4"/>
      <c r="E267" s="4"/>
      <c r="F267" s="4"/>
    </row>
    <row r="268" spans="1:6" x14ac:dyDescent="0.25">
      <c r="A268" s="6" t="s">
        <v>1412</v>
      </c>
      <c r="B268" s="4" t="s">
        <v>1411</v>
      </c>
      <c r="C268" s="44">
        <v>10.719564098207799</v>
      </c>
      <c r="D268" s="7">
        <v>10.7030511542219</v>
      </c>
      <c r="E268" s="7">
        <v>0.55523833039583603</v>
      </c>
      <c r="F268" s="7">
        <v>0.97389008306790503</v>
      </c>
    </row>
    <row r="269" spans="1:6" x14ac:dyDescent="0.25">
      <c r="A269" s="4"/>
      <c r="B269" s="4" t="s">
        <v>387</v>
      </c>
      <c r="C269" s="43"/>
      <c r="D269" s="4"/>
      <c r="E269" s="4"/>
      <c r="F269" s="4"/>
    </row>
    <row r="270" spans="1:6" x14ac:dyDescent="0.25">
      <c r="A270" s="6" t="s">
        <v>1414</v>
      </c>
      <c r="B270" s="4" t="s">
        <v>1413</v>
      </c>
      <c r="C270" s="44">
        <v>12.243947021308401</v>
      </c>
      <c r="D270" s="7">
        <v>11.04102767909</v>
      </c>
      <c r="E270" s="7">
        <v>0.41528125862500498</v>
      </c>
      <c r="F270" s="7">
        <v>0.87637990669557897</v>
      </c>
    </row>
    <row r="271" spans="1:6" x14ac:dyDescent="0.25">
      <c r="A271" s="6" t="s">
        <v>1416</v>
      </c>
      <c r="B271" s="4" t="s">
        <v>1415</v>
      </c>
      <c r="C271" s="43"/>
      <c r="D271" s="4"/>
      <c r="E271" s="4"/>
      <c r="F271" s="4"/>
    </row>
    <row r="272" spans="1:6" x14ac:dyDescent="0.25">
      <c r="A272" s="4"/>
      <c r="B272" s="4" t="s">
        <v>394</v>
      </c>
      <c r="C272" s="43"/>
      <c r="D272" s="4"/>
      <c r="E272" s="4"/>
      <c r="F272" s="4"/>
    </row>
    <row r="273" spans="1:6" x14ac:dyDescent="0.25">
      <c r="A273" s="6" t="s">
        <v>1418</v>
      </c>
      <c r="B273" s="4" t="s">
        <v>1417</v>
      </c>
      <c r="C273" s="43"/>
      <c r="D273" s="4"/>
      <c r="E273" s="4"/>
      <c r="F273" s="4"/>
    </row>
    <row r="274" spans="1:6" x14ac:dyDescent="0.25">
      <c r="A274" s="4"/>
      <c r="B274" s="4" t="s">
        <v>1419</v>
      </c>
      <c r="C274" s="43"/>
      <c r="D274" s="4"/>
      <c r="E274" s="4"/>
      <c r="F274" s="4"/>
    </row>
    <row r="275" spans="1:6" x14ac:dyDescent="0.25">
      <c r="A275" s="6" t="s">
        <v>1421</v>
      </c>
      <c r="B275" s="4" t="s">
        <v>1420</v>
      </c>
      <c r="C275" s="43"/>
      <c r="D275" s="4"/>
      <c r="E275" s="4"/>
      <c r="F275" s="4"/>
    </row>
    <row r="276" spans="1:6" x14ac:dyDescent="0.25">
      <c r="A276" s="4"/>
      <c r="B276" s="4" t="s">
        <v>397</v>
      </c>
      <c r="C276" s="43"/>
      <c r="D276" s="4"/>
      <c r="E276" s="4"/>
      <c r="F276" s="4"/>
    </row>
    <row r="277" spans="1:6" x14ac:dyDescent="0.25">
      <c r="A277" s="6" t="s">
        <v>1423</v>
      </c>
      <c r="B277" s="4" t="s">
        <v>1422</v>
      </c>
      <c r="C277" s="43"/>
      <c r="D277" s="4"/>
      <c r="E277" s="4"/>
      <c r="F277" s="4"/>
    </row>
    <row r="278" spans="1:6" x14ac:dyDescent="0.25">
      <c r="A278" s="4"/>
      <c r="B278" s="4" t="s">
        <v>400</v>
      </c>
      <c r="C278" s="43"/>
      <c r="D278" s="4"/>
      <c r="E278" s="4"/>
      <c r="F278" s="4"/>
    </row>
    <row r="279" spans="1:6" x14ac:dyDescent="0.25">
      <c r="A279" s="6" t="s">
        <v>1425</v>
      </c>
      <c r="B279" s="4" t="s">
        <v>1424</v>
      </c>
      <c r="C279" s="44">
        <v>10.027694336215101</v>
      </c>
      <c r="D279" s="7">
        <v>9.3830056265863995</v>
      </c>
      <c r="E279" s="7">
        <v>0.476126256434378</v>
      </c>
      <c r="F279" s="7">
        <v>1.00934061543776</v>
      </c>
    </row>
    <row r="280" spans="1:6" x14ac:dyDescent="0.25">
      <c r="A280" s="6" t="s">
        <v>1427</v>
      </c>
      <c r="B280" s="4" t="s">
        <v>1426</v>
      </c>
      <c r="C280" s="44">
        <v>10.0271108982074</v>
      </c>
      <c r="D280" s="7">
        <v>9.3825330919972192</v>
      </c>
      <c r="E280" s="7">
        <v>0.47654127699070498</v>
      </c>
      <c r="F280" s="7">
        <v>1.00964001467887</v>
      </c>
    </row>
    <row r="281" spans="1:6" x14ac:dyDescent="0.25">
      <c r="A281" s="4"/>
      <c r="B281" s="4" t="s">
        <v>403</v>
      </c>
      <c r="C281" s="43"/>
      <c r="D281" s="4"/>
      <c r="E281" s="4"/>
      <c r="F281" s="4"/>
    </row>
    <row r="282" spans="1:6" x14ac:dyDescent="0.25">
      <c r="A282" s="6" t="s">
        <v>1429</v>
      </c>
      <c r="B282" s="4" t="s">
        <v>1428</v>
      </c>
      <c r="C282" s="43"/>
      <c r="D282" s="4"/>
      <c r="E282" s="4"/>
      <c r="F282" s="4"/>
    </row>
    <row r="283" spans="1:6" x14ac:dyDescent="0.25">
      <c r="A283" s="6" t="s">
        <v>1431</v>
      </c>
      <c r="B283" s="4" t="s">
        <v>1430</v>
      </c>
      <c r="C283" s="44">
        <v>10.012845198075</v>
      </c>
      <c r="D283" s="7">
        <v>9.3669289064575203</v>
      </c>
      <c r="E283" s="7">
        <v>0.49084367272122498</v>
      </c>
      <c r="F283" s="7">
        <v>1.0181745171844101</v>
      </c>
    </row>
    <row r="284" spans="1:6" x14ac:dyDescent="0.25">
      <c r="A284" s="4"/>
      <c r="B284" s="4" t="s">
        <v>412</v>
      </c>
      <c r="C284" s="43"/>
      <c r="D284" s="4"/>
      <c r="E284" s="4"/>
      <c r="F284" s="4"/>
    </row>
    <row r="285" spans="1:6" x14ac:dyDescent="0.25">
      <c r="A285" s="6" t="s">
        <v>1433</v>
      </c>
      <c r="B285" s="4" t="s">
        <v>1432</v>
      </c>
      <c r="C285" s="43"/>
      <c r="D285" s="4"/>
      <c r="E285" s="4"/>
      <c r="F285" s="4"/>
    </row>
    <row r="286" spans="1:6" x14ac:dyDescent="0.25">
      <c r="A286" s="6"/>
      <c r="B286" s="4" t="s">
        <v>1978</v>
      </c>
      <c r="C286" s="44">
        <f>MEDIAN(C176:C285)</f>
        <v>11.1558892463423</v>
      </c>
      <c r="D286" s="7">
        <f>MEDIAN(D176:D285)</f>
        <v>10.38375624976965</v>
      </c>
      <c r="E286" s="7">
        <f>MEDIAN(E176:E285)</f>
        <v>0.410102322858233</v>
      </c>
      <c r="F286" s="7">
        <f>MEDIAN(F176:F285)</f>
        <v>0.96445922003100903</v>
      </c>
    </row>
    <row r="287" spans="1:6" x14ac:dyDescent="0.25">
      <c r="A287" s="6"/>
      <c r="B287" s="4" t="s">
        <v>423</v>
      </c>
      <c r="C287" s="44">
        <v>11.325461638166299</v>
      </c>
      <c r="D287" s="7">
        <v>10.1359385305561</v>
      </c>
      <c r="E287" s="7">
        <v>0.44200394271426102</v>
      </c>
      <c r="F287" s="7">
        <v>1.05760423665253</v>
      </c>
    </row>
    <row r="288" spans="1:6" x14ac:dyDescent="0.25">
      <c r="A288" s="6"/>
      <c r="B288" s="4" t="s">
        <v>424</v>
      </c>
      <c r="C288" s="44">
        <v>11.1336667083199</v>
      </c>
      <c r="D288" s="7">
        <v>10.0022017368875</v>
      </c>
      <c r="E288" s="7">
        <v>0.44012482049971302</v>
      </c>
      <c r="F288" s="7">
        <v>1.0276556406937001</v>
      </c>
    </row>
    <row r="289" spans="1:6" x14ac:dyDescent="0.25">
      <c r="A289" s="6"/>
      <c r="B289" s="4"/>
      <c r="C289" s="44"/>
      <c r="D289" s="7"/>
      <c r="E289" s="7"/>
      <c r="F289" s="7"/>
    </row>
    <row r="290" spans="1:6" x14ac:dyDescent="0.25">
      <c r="A290" s="6"/>
      <c r="B290" s="4"/>
      <c r="C290" s="44"/>
      <c r="D290" s="7"/>
      <c r="E290" s="7"/>
      <c r="F290" s="7"/>
    </row>
    <row r="291" spans="1:6" x14ac:dyDescent="0.25">
      <c r="A291" s="6"/>
      <c r="B291" s="4"/>
      <c r="C291" s="44"/>
      <c r="D291" s="7"/>
      <c r="E291" s="7"/>
      <c r="F291" s="7"/>
    </row>
    <row r="292" spans="1:6" ht="18" x14ac:dyDescent="0.25">
      <c r="A292" s="8"/>
      <c r="B292" s="8" t="s">
        <v>434</v>
      </c>
      <c r="C292" s="42"/>
      <c r="D292" s="8"/>
      <c r="E292" s="8"/>
      <c r="F292" s="8"/>
    </row>
    <row r="293" spans="1:6" ht="26.25" x14ac:dyDescent="0.25">
      <c r="A293" s="50" t="s">
        <v>0</v>
      </c>
      <c r="B293" s="51"/>
      <c r="C293" s="52" t="s">
        <v>2009</v>
      </c>
      <c r="D293" s="52" t="s">
        <v>2010</v>
      </c>
      <c r="E293" s="52" t="s">
        <v>2011</v>
      </c>
      <c r="F293" s="52" t="s">
        <v>2012</v>
      </c>
    </row>
    <row r="294" spans="1:6" x14ac:dyDescent="0.25">
      <c r="A294" s="4"/>
      <c r="B294" s="4" t="s">
        <v>1974</v>
      </c>
      <c r="C294" s="43"/>
      <c r="D294" s="4"/>
      <c r="E294" s="4"/>
      <c r="F294" s="4"/>
    </row>
    <row r="295" spans="1:6" x14ac:dyDescent="0.25">
      <c r="A295" s="6" t="s">
        <v>1435</v>
      </c>
      <c r="B295" s="4" t="s">
        <v>1434</v>
      </c>
      <c r="C295" s="44">
        <v>12.9804862111452</v>
      </c>
      <c r="D295" s="7">
        <v>12.7379475814119</v>
      </c>
      <c r="E295" s="7">
        <v>0.40047379709779002</v>
      </c>
      <c r="F295" s="7">
        <v>0.73142423986166005</v>
      </c>
    </row>
    <row r="296" spans="1:6" x14ac:dyDescent="0.25">
      <c r="A296" s="6" t="s">
        <v>1437</v>
      </c>
      <c r="B296" s="4" t="s">
        <v>1436</v>
      </c>
      <c r="C296" s="44">
        <v>10.113098914211299</v>
      </c>
      <c r="D296" s="7">
        <v>11.657555182611899</v>
      </c>
      <c r="E296" s="7">
        <v>1.04728233625796</v>
      </c>
      <c r="F296" s="7">
        <v>0.94159313068619299</v>
      </c>
    </row>
    <row r="297" spans="1:6" x14ac:dyDescent="0.25">
      <c r="A297" s="6" t="s">
        <v>1439</v>
      </c>
      <c r="B297" s="4" t="s">
        <v>1438</v>
      </c>
      <c r="C297" s="44">
        <v>14.1954400935627</v>
      </c>
      <c r="D297" s="7">
        <v>13.4341780830582</v>
      </c>
      <c r="E297" s="7">
        <v>0.214375046198685</v>
      </c>
      <c r="F297" s="7">
        <v>0.51811987121436198</v>
      </c>
    </row>
    <row r="298" spans="1:6" x14ac:dyDescent="0.25">
      <c r="A298" s="4"/>
      <c r="B298" s="4" t="s">
        <v>1976</v>
      </c>
      <c r="C298" s="43"/>
      <c r="D298" s="4"/>
      <c r="E298" s="4"/>
      <c r="F298" s="4"/>
    </row>
    <row r="299" spans="1:6" x14ac:dyDescent="0.25">
      <c r="A299" s="4"/>
      <c r="B299" s="4" t="s">
        <v>435</v>
      </c>
      <c r="C299" s="43"/>
      <c r="D299" s="4"/>
      <c r="E299" s="4"/>
      <c r="F299" s="4"/>
    </row>
    <row r="300" spans="1:6" x14ac:dyDescent="0.25">
      <c r="A300" s="6" t="s">
        <v>1441</v>
      </c>
      <c r="B300" s="4" t="s">
        <v>1440</v>
      </c>
      <c r="C300" s="44">
        <v>12.521903818426701</v>
      </c>
      <c r="D300" s="7">
        <v>12.1453281652791</v>
      </c>
      <c r="E300" s="7">
        <v>0.60515196989637998</v>
      </c>
      <c r="F300" s="7">
        <v>0.81861147354635599</v>
      </c>
    </row>
    <row r="301" spans="1:6" x14ac:dyDescent="0.25">
      <c r="A301" s="4"/>
      <c r="B301" s="4" t="s">
        <v>1442</v>
      </c>
      <c r="C301" s="43"/>
      <c r="D301" s="4"/>
      <c r="E301" s="4"/>
      <c r="F301" s="4"/>
    </row>
    <row r="302" spans="1:6" x14ac:dyDescent="0.25">
      <c r="A302" s="6" t="s">
        <v>1444</v>
      </c>
      <c r="B302" s="4" t="s">
        <v>1443</v>
      </c>
      <c r="C302" s="43"/>
      <c r="D302" s="4"/>
      <c r="E302" s="4"/>
      <c r="F302" s="4"/>
    </row>
    <row r="303" spans="1:6" x14ac:dyDescent="0.25">
      <c r="A303" s="4"/>
      <c r="B303" s="4" t="s">
        <v>444</v>
      </c>
      <c r="C303" s="43"/>
      <c r="D303" s="4"/>
      <c r="E303" s="4"/>
      <c r="F303" s="4"/>
    </row>
    <row r="304" spans="1:6" x14ac:dyDescent="0.25">
      <c r="A304" s="6" t="s">
        <v>1446</v>
      </c>
      <c r="B304" s="4" t="s">
        <v>1445</v>
      </c>
      <c r="C304" s="44">
        <v>12.1329820559697</v>
      </c>
      <c r="D304" s="7">
        <v>12.510226541348599</v>
      </c>
      <c r="E304" s="7">
        <v>0.76192181705002904</v>
      </c>
      <c r="F304" s="7">
        <v>0.73867053966509399</v>
      </c>
    </row>
    <row r="305" spans="1:6" x14ac:dyDescent="0.25">
      <c r="A305" s="6"/>
      <c r="B305" s="4" t="s">
        <v>1978</v>
      </c>
      <c r="C305" s="44">
        <f>MEDIAN(C295:C304)</f>
        <v>12.521903818426701</v>
      </c>
      <c r="D305" s="7">
        <f>MEDIAN(D295:D304)</f>
        <v>12.510226541348599</v>
      </c>
      <c r="E305" s="7">
        <f>MEDIAN(E295:E304)</f>
        <v>0.60515196989637998</v>
      </c>
      <c r="F305" s="7">
        <f>MEDIAN(F295:F304)</f>
        <v>0.73867053966509399</v>
      </c>
    </row>
    <row r="306" spans="1:6" x14ac:dyDescent="0.25">
      <c r="A306" s="6"/>
      <c r="B306" s="4" t="s">
        <v>449</v>
      </c>
      <c r="C306" s="44">
        <v>12.717264206079999</v>
      </c>
      <c r="D306" s="7">
        <v>12.5104070347329</v>
      </c>
      <c r="E306" s="7">
        <v>0.37938749879060601</v>
      </c>
      <c r="F306" s="7">
        <v>0.70198265684863104</v>
      </c>
    </row>
    <row r="307" spans="1:6" x14ac:dyDescent="0.25">
      <c r="A307" s="6"/>
      <c r="B307" s="4"/>
      <c r="C307" s="44"/>
      <c r="D307" s="7"/>
      <c r="E307" s="7"/>
      <c r="F307" s="7"/>
    </row>
    <row r="308" spans="1:6" x14ac:dyDescent="0.25">
      <c r="A308" s="6"/>
      <c r="B308" s="4"/>
      <c r="C308" s="44"/>
      <c r="D308" s="7"/>
      <c r="E308" s="7"/>
      <c r="F308" s="7"/>
    </row>
    <row r="309" spans="1:6" x14ac:dyDescent="0.25">
      <c r="A309" s="6"/>
      <c r="B309" s="4"/>
      <c r="C309" s="44"/>
      <c r="D309" s="7"/>
      <c r="E309" s="7"/>
      <c r="F309" s="7"/>
    </row>
    <row r="310" spans="1:6" x14ac:dyDescent="0.25">
      <c r="A310" s="6"/>
      <c r="B310" s="4"/>
      <c r="C310" s="44"/>
      <c r="D310" s="7"/>
      <c r="E310" s="7"/>
      <c r="F310" s="7"/>
    </row>
    <row r="311" spans="1:6" x14ac:dyDescent="0.25">
      <c r="A311" s="6"/>
      <c r="B311" s="4"/>
      <c r="C311" s="44"/>
      <c r="D311" s="7"/>
      <c r="E311" s="7"/>
      <c r="F311" s="7"/>
    </row>
    <row r="312" spans="1:6" ht="18" x14ac:dyDescent="0.25">
      <c r="A312" s="8"/>
      <c r="B312" s="8" t="s">
        <v>479</v>
      </c>
      <c r="C312" s="42"/>
      <c r="D312" s="8"/>
      <c r="E312" s="8"/>
      <c r="F312" s="8"/>
    </row>
    <row r="313" spans="1:6" ht="26.25" x14ac:dyDescent="0.25">
      <c r="A313" s="50" t="s">
        <v>0</v>
      </c>
      <c r="B313" s="51"/>
      <c r="C313" s="52" t="s">
        <v>2009</v>
      </c>
      <c r="D313" s="52" t="s">
        <v>2010</v>
      </c>
      <c r="E313" s="52" t="s">
        <v>2011</v>
      </c>
      <c r="F313" s="52" t="s">
        <v>2012</v>
      </c>
    </row>
    <row r="314" spans="1:6" x14ac:dyDescent="0.25">
      <c r="A314" s="4"/>
      <c r="B314" s="4" t="s">
        <v>1974</v>
      </c>
      <c r="C314" s="43"/>
      <c r="D314" s="4"/>
      <c r="E314" s="4"/>
      <c r="F314" s="4"/>
    </row>
    <row r="315" spans="1:6" x14ac:dyDescent="0.25">
      <c r="A315" s="6" t="s">
        <v>1448</v>
      </c>
      <c r="B315" s="4" t="s">
        <v>1447</v>
      </c>
      <c r="C315" s="43"/>
      <c r="D315" s="4"/>
      <c r="E315" s="4"/>
      <c r="F315" s="4"/>
    </row>
    <row r="316" spans="1:6" x14ac:dyDescent="0.25">
      <c r="A316" s="6" t="s">
        <v>1450</v>
      </c>
      <c r="B316" s="4" t="s">
        <v>1449</v>
      </c>
      <c r="C316" s="44">
        <v>13.655197384026099</v>
      </c>
      <c r="D316" s="7">
        <v>12.1803804734995</v>
      </c>
      <c r="E316" s="7">
        <v>8.3593719964170907E-2</v>
      </c>
      <c r="F316" s="7">
        <v>0.74794468264764502</v>
      </c>
    </row>
    <row r="317" spans="1:6" x14ac:dyDescent="0.25">
      <c r="A317" s="6" t="s">
        <v>1452</v>
      </c>
      <c r="B317" s="4" t="s">
        <v>1451</v>
      </c>
      <c r="C317" s="44">
        <v>11.488686744921299</v>
      </c>
      <c r="D317" s="7">
        <v>10.383243689086401</v>
      </c>
      <c r="E317" s="7">
        <v>0.500089148885551</v>
      </c>
      <c r="F317" s="7">
        <v>1.14393888017019</v>
      </c>
    </row>
    <row r="318" spans="1:6" x14ac:dyDescent="0.25">
      <c r="A318" s="6" t="s">
        <v>1454</v>
      </c>
      <c r="B318" s="4" t="s">
        <v>1453</v>
      </c>
      <c r="C318" s="44">
        <v>12.2226753571894</v>
      </c>
      <c r="D318" s="7">
        <v>11.3926879210733</v>
      </c>
      <c r="E318" s="7">
        <v>0.68888694528223104</v>
      </c>
      <c r="F318" s="7">
        <v>1.3474038065201499</v>
      </c>
    </row>
    <row r="319" spans="1:6" x14ac:dyDescent="0.25">
      <c r="A319" s="6" t="s">
        <v>1456</v>
      </c>
      <c r="B319" s="4" t="s">
        <v>1455</v>
      </c>
      <c r="C319" s="44">
        <v>13.9033165453921</v>
      </c>
      <c r="D319" s="7">
        <v>13.2819690156589</v>
      </c>
      <c r="E319" s="7">
        <v>0.44056850044704698</v>
      </c>
      <c r="F319" s="7">
        <v>0.97154666324429295</v>
      </c>
    </row>
    <row r="320" spans="1:6" x14ac:dyDescent="0.25">
      <c r="A320" s="6" t="s">
        <v>1458</v>
      </c>
      <c r="B320" s="4" t="s">
        <v>1457</v>
      </c>
      <c r="C320" s="44">
        <v>11.927912591137201</v>
      </c>
      <c r="D320" s="7">
        <v>10.6313571456982</v>
      </c>
      <c r="E320" s="7">
        <v>0.39715144963610299</v>
      </c>
      <c r="F320" s="7">
        <v>1.0334518672478299</v>
      </c>
    </row>
    <row r="321" spans="1:6" x14ac:dyDescent="0.25">
      <c r="A321" s="4"/>
      <c r="B321" s="4" t="s">
        <v>1976</v>
      </c>
      <c r="C321" s="43"/>
      <c r="D321" s="4"/>
      <c r="E321" s="4"/>
      <c r="F321" s="4"/>
    </row>
    <row r="322" spans="1:6" x14ac:dyDescent="0.25">
      <c r="A322" s="4"/>
      <c r="B322" s="4" t="s">
        <v>480</v>
      </c>
      <c r="C322" s="43"/>
      <c r="D322" s="4"/>
      <c r="E322" s="4"/>
      <c r="F322" s="4"/>
    </row>
    <row r="323" spans="1:6" x14ac:dyDescent="0.25">
      <c r="A323" s="6" t="s">
        <v>1460</v>
      </c>
      <c r="B323" s="4" t="s">
        <v>1459</v>
      </c>
      <c r="C323" s="44">
        <v>14.442622291135001</v>
      </c>
      <c r="D323" s="4"/>
      <c r="E323" s="7">
        <v>0.346881749993462</v>
      </c>
      <c r="F323" s="4"/>
    </row>
    <row r="324" spans="1:6" x14ac:dyDescent="0.25">
      <c r="A324" s="4"/>
      <c r="B324" s="4" t="s">
        <v>483</v>
      </c>
      <c r="C324" s="43"/>
      <c r="D324" s="4"/>
      <c r="E324" s="4"/>
      <c r="F324" s="4"/>
    </row>
    <row r="325" spans="1:6" x14ac:dyDescent="0.25">
      <c r="A325" s="6" t="s">
        <v>1462</v>
      </c>
      <c r="B325" s="4" t="s">
        <v>1461</v>
      </c>
      <c r="C325" s="44">
        <v>9.9936959438378192</v>
      </c>
      <c r="D325" s="7">
        <v>9.5411932072749206</v>
      </c>
      <c r="E325" s="7">
        <v>0.68480097491677905</v>
      </c>
      <c r="F325" s="7">
        <v>0.93716141126956198</v>
      </c>
    </row>
    <row r="326" spans="1:6" x14ac:dyDescent="0.25">
      <c r="A326" s="6" t="s">
        <v>1464</v>
      </c>
      <c r="B326" s="4" t="s">
        <v>1463</v>
      </c>
      <c r="C326" s="43"/>
      <c r="D326" s="4"/>
      <c r="E326" s="4"/>
      <c r="F326" s="4"/>
    </row>
    <row r="327" spans="1:6" x14ac:dyDescent="0.25">
      <c r="A327" s="4"/>
      <c r="B327" s="4" t="s">
        <v>486</v>
      </c>
      <c r="C327" s="43"/>
      <c r="D327" s="4"/>
      <c r="E327" s="4"/>
      <c r="F327" s="4"/>
    </row>
    <row r="328" spans="1:6" x14ac:dyDescent="0.25">
      <c r="A328" s="6" t="s">
        <v>1466</v>
      </c>
      <c r="B328" s="4" t="s">
        <v>1465</v>
      </c>
      <c r="C328" s="44">
        <v>12.1964169844622</v>
      </c>
      <c r="D328" s="7">
        <v>10.757620066086901</v>
      </c>
      <c r="E328" s="7">
        <v>0.44340240554973898</v>
      </c>
      <c r="F328" s="7">
        <v>1.0597909662166101</v>
      </c>
    </row>
    <row r="329" spans="1:6" x14ac:dyDescent="0.25">
      <c r="A329" s="4"/>
      <c r="B329" s="4" t="s">
        <v>1467</v>
      </c>
      <c r="C329" s="43"/>
      <c r="D329" s="4"/>
      <c r="E329" s="4"/>
      <c r="F329" s="4"/>
    </row>
    <row r="330" spans="1:6" x14ac:dyDescent="0.25">
      <c r="A330" s="6" t="s">
        <v>1469</v>
      </c>
      <c r="B330" s="4" t="s">
        <v>1468</v>
      </c>
      <c r="C330" s="44">
        <v>11.652847875779999</v>
      </c>
      <c r="D330" s="4"/>
      <c r="E330" s="7">
        <v>0.60203512858271402</v>
      </c>
      <c r="F330" s="4"/>
    </row>
    <row r="331" spans="1:6" x14ac:dyDescent="0.25">
      <c r="A331" s="4"/>
      <c r="B331" s="4" t="s">
        <v>491</v>
      </c>
      <c r="C331" s="43"/>
      <c r="D331" s="4"/>
      <c r="E331" s="4"/>
      <c r="F331" s="4"/>
    </row>
    <row r="332" spans="1:6" x14ac:dyDescent="0.25">
      <c r="A332" s="6" t="s">
        <v>1471</v>
      </c>
      <c r="B332" s="4" t="s">
        <v>1470</v>
      </c>
      <c r="C332" s="44">
        <v>12.666951888818099</v>
      </c>
      <c r="D332" s="7">
        <v>12.8327435252525</v>
      </c>
      <c r="E332" s="7">
        <v>0.683216912089743</v>
      </c>
      <c r="F332" s="7">
        <v>1.09553226519601</v>
      </c>
    </row>
    <row r="333" spans="1:6" x14ac:dyDescent="0.25">
      <c r="A333" s="6" t="s">
        <v>1473</v>
      </c>
      <c r="B333" s="4" t="s">
        <v>1472</v>
      </c>
      <c r="C333" s="44">
        <v>12.6694540798032</v>
      </c>
      <c r="D333" s="4"/>
      <c r="E333" s="7">
        <v>0.68618862729112595</v>
      </c>
      <c r="F333" s="4"/>
    </row>
    <row r="334" spans="1:6" x14ac:dyDescent="0.25">
      <c r="A334" s="4"/>
      <c r="B334" s="4" t="s">
        <v>508</v>
      </c>
      <c r="C334" s="43"/>
      <c r="D334" s="4"/>
      <c r="E334" s="4"/>
      <c r="F334" s="4"/>
    </row>
    <row r="335" spans="1:6" x14ac:dyDescent="0.25">
      <c r="A335" s="6" t="s">
        <v>1475</v>
      </c>
      <c r="B335" s="4" t="s">
        <v>1474</v>
      </c>
      <c r="C335" s="43"/>
      <c r="D335" s="4"/>
      <c r="E335" s="4"/>
      <c r="F335" s="4"/>
    </row>
    <row r="336" spans="1:6" x14ac:dyDescent="0.25">
      <c r="A336" s="4"/>
      <c r="B336" s="4" t="s">
        <v>1476</v>
      </c>
      <c r="C336" s="43"/>
      <c r="D336" s="4"/>
      <c r="E336" s="4"/>
      <c r="F336" s="4"/>
    </row>
    <row r="337" spans="1:6" x14ac:dyDescent="0.25">
      <c r="A337" s="6" t="s">
        <v>1478</v>
      </c>
      <c r="B337" s="4" t="s">
        <v>1477</v>
      </c>
      <c r="C337" s="43"/>
      <c r="D337" s="4"/>
      <c r="E337" s="4"/>
      <c r="F337" s="4"/>
    </row>
    <row r="338" spans="1:6" x14ac:dyDescent="0.25">
      <c r="A338" s="6"/>
      <c r="B338" s="4" t="s">
        <v>515</v>
      </c>
      <c r="C338" s="44">
        <v>11.698209126298799</v>
      </c>
      <c r="D338" s="7">
        <v>10.643216507069001</v>
      </c>
      <c r="E338" s="7">
        <v>0.59658254173838798</v>
      </c>
      <c r="F338" s="7">
        <v>1.2547985084441799</v>
      </c>
    </row>
    <row r="339" spans="1:6" x14ac:dyDescent="0.25">
      <c r="A339" s="6"/>
      <c r="B339" s="4" t="s">
        <v>1978</v>
      </c>
      <c r="C339" s="44">
        <f>MEDIAN(C315:C338)</f>
        <v>12.209546170825799</v>
      </c>
      <c r="D339" s="7">
        <f>MEDIAN(D315:D338)</f>
        <v>10.757620066086901</v>
      </c>
      <c r="E339" s="7">
        <f>MEDIAN(E315:E338)</f>
        <v>0.54833584531196955</v>
      </c>
      <c r="F339" s="7">
        <f>MEDIAN(F315:F338)</f>
        <v>1.0597909662166101</v>
      </c>
    </row>
    <row r="340" spans="1:6" x14ac:dyDescent="0.25">
      <c r="A340" s="6"/>
      <c r="B340" s="4" t="s">
        <v>516</v>
      </c>
      <c r="C340" s="44">
        <v>11.6866085964789</v>
      </c>
      <c r="D340" s="7">
        <v>10.640524788016601</v>
      </c>
      <c r="E340" s="7">
        <v>0.66538564838178504</v>
      </c>
      <c r="F340" s="7">
        <v>1.3198510086681201</v>
      </c>
    </row>
    <row r="341" spans="1:6" x14ac:dyDescent="0.25">
      <c r="A341" s="6"/>
      <c r="B341" s="4"/>
      <c r="C341" s="44"/>
      <c r="D341" s="7"/>
      <c r="E341" s="7"/>
      <c r="F341" s="7"/>
    </row>
    <row r="342" spans="1:6" x14ac:dyDescent="0.25">
      <c r="A342" s="6"/>
      <c r="B342" s="4"/>
      <c r="C342" s="44"/>
      <c r="D342" s="7"/>
      <c r="E342" s="7"/>
      <c r="F342" s="7"/>
    </row>
    <row r="343" spans="1:6" x14ac:dyDescent="0.25">
      <c r="A343" s="6"/>
      <c r="B343" s="4"/>
      <c r="C343" s="44"/>
      <c r="D343" s="7"/>
      <c r="E343" s="7"/>
      <c r="F343" s="7"/>
    </row>
    <row r="344" spans="1:6" x14ac:dyDescent="0.25">
      <c r="A344" s="6"/>
      <c r="B344" s="4"/>
      <c r="C344" s="44"/>
      <c r="D344" s="7"/>
      <c r="E344" s="7"/>
      <c r="F344" s="7"/>
    </row>
    <row r="345" spans="1:6" x14ac:dyDescent="0.25">
      <c r="A345" s="6"/>
      <c r="B345" s="4"/>
      <c r="C345" s="44"/>
      <c r="D345" s="7"/>
      <c r="E345" s="7"/>
      <c r="F345" s="7"/>
    </row>
    <row r="346" spans="1:6" x14ac:dyDescent="0.25">
      <c r="A346" s="6"/>
      <c r="B346" s="4"/>
      <c r="C346" s="44"/>
      <c r="D346" s="7"/>
      <c r="E346" s="7"/>
      <c r="F346" s="7"/>
    </row>
    <row r="347" spans="1:6" ht="18" x14ac:dyDescent="0.25">
      <c r="A347" s="8"/>
      <c r="B347" s="8" t="s">
        <v>517</v>
      </c>
      <c r="C347" s="42"/>
      <c r="D347" s="8"/>
      <c r="E347" s="8"/>
      <c r="F347" s="8"/>
    </row>
    <row r="348" spans="1:6" ht="26.25" x14ac:dyDescent="0.25">
      <c r="A348" s="50" t="s">
        <v>0</v>
      </c>
      <c r="B348" s="51"/>
      <c r="C348" s="52" t="s">
        <v>2009</v>
      </c>
      <c r="D348" s="52" t="s">
        <v>2010</v>
      </c>
      <c r="E348" s="52" t="s">
        <v>2011</v>
      </c>
      <c r="F348" s="52" t="s">
        <v>2012</v>
      </c>
    </row>
    <row r="349" spans="1:6" x14ac:dyDescent="0.25">
      <c r="A349" s="4"/>
      <c r="B349" s="4" t="s">
        <v>1974</v>
      </c>
      <c r="C349" s="43"/>
      <c r="D349" s="4"/>
      <c r="E349" s="4"/>
      <c r="F349" s="4"/>
    </row>
    <row r="350" spans="1:6" x14ac:dyDescent="0.25">
      <c r="A350" s="6" t="s">
        <v>1480</v>
      </c>
      <c r="B350" s="4" t="s">
        <v>1479</v>
      </c>
      <c r="C350" s="44">
        <v>11.7623157177238</v>
      </c>
      <c r="D350" s="7">
        <v>11.9701149052056</v>
      </c>
      <c r="E350" s="7">
        <v>-3.0172432713756001E-2</v>
      </c>
      <c r="F350" s="7">
        <v>0.45194773932013899</v>
      </c>
    </row>
    <row r="351" spans="1:6" x14ac:dyDescent="0.25">
      <c r="A351" s="4"/>
      <c r="B351" s="4"/>
      <c r="C351" s="43"/>
      <c r="D351" s="4"/>
      <c r="E351" s="4"/>
      <c r="F351" s="4"/>
    </row>
    <row r="352" spans="1:6" x14ac:dyDescent="0.25">
      <c r="A352" s="4"/>
      <c r="B352" s="4" t="s">
        <v>518</v>
      </c>
      <c r="C352" s="43"/>
      <c r="D352" s="4"/>
      <c r="E352" s="4"/>
      <c r="F352" s="4"/>
    </row>
    <row r="353" spans="1:6" x14ac:dyDescent="0.25">
      <c r="A353" s="6" t="s">
        <v>1482</v>
      </c>
      <c r="B353" s="4" t="s">
        <v>1481</v>
      </c>
      <c r="C353" s="44">
        <v>10.684472574536899</v>
      </c>
      <c r="D353" s="7">
        <v>11.047267090017501</v>
      </c>
      <c r="E353" s="7">
        <v>0.45925339196606002</v>
      </c>
      <c r="F353" s="7">
        <v>0.92022676161745798</v>
      </c>
    </row>
    <row r="354" spans="1:6" x14ac:dyDescent="0.25">
      <c r="A354" s="6"/>
      <c r="B354" s="4" t="s">
        <v>533</v>
      </c>
      <c r="C354" s="44">
        <v>10.991963911235301</v>
      </c>
      <c r="D354" s="7">
        <v>11.5612454999434</v>
      </c>
      <c r="E354" s="7">
        <v>0.10343520188444399</v>
      </c>
      <c r="F354" s="7">
        <v>0.64544994256116195</v>
      </c>
    </row>
    <row r="355" spans="1:6" x14ac:dyDescent="0.25">
      <c r="A355" s="6"/>
      <c r="B355" s="4"/>
      <c r="C355" s="44"/>
      <c r="D355" s="7"/>
      <c r="E355" s="7"/>
      <c r="F355" s="7"/>
    </row>
    <row r="356" spans="1:6" x14ac:dyDescent="0.25">
      <c r="A356" s="6"/>
      <c r="B356" s="4"/>
      <c r="C356" s="44"/>
      <c r="D356" s="7"/>
      <c r="E356" s="7"/>
      <c r="F356" s="7"/>
    </row>
    <row r="357" spans="1:6" x14ac:dyDescent="0.25">
      <c r="A357" s="6"/>
      <c r="B357" s="4"/>
      <c r="C357" s="44"/>
      <c r="D357" s="7"/>
      <c r="E357" s="7"/>
      <c r="F357" s="7"/>
    </row>
    <row r="358" spans="1:6" ht="18" x14ac:dyDescent="0.25">
      <c r="A358" s="8"/>
      <c r="B358" s="8" t="s">
        <v>534</v>
      </c>
      <c r="C358" s="42"/>
      <c r="D358" s="8"/>
      <c r="E358" s="8"/>
      <c r="F358" s="8"/>
    </row>
    <row r="359" spans="1:6" ht="26.25" x14ac:dyDescent="0.25">
      <c r="A359" s="50" t="s">
        <v>0</v>
      </c>
      <c r="B359" s="51"/>
      <c r="C359" s="52" t="s">
        <v>2009</v>
      </c>
      <c r="D359" s="52" t="s">
        <v>2010</v>
      </c>
      <c r="E359" s="52" t="s">
        <v>2011</v>
      </c>
      <c r="F359" s="52" t="s">
        <v>2012</v>
      </c>
    </row>
    <row r="360" spans="1:6" x14ac:dyDescent="0.25">
      <c r="A360" s="4"/>
      <c r="B360" s="4" t="s">
        <v>1976</v>
      </c>
      <c r="C360" s="43"/>
      <c r="D360" s="4"/>
      <c r="E360" s="4"/>
      <c r="F360" s="4"/>
    </row>
    <row r="361" spans="1:6" x14ac:dyDescent="0.25">
      <c r="A361" s="4"/>
      <c r="B361" s="4" t="s">
        <v>535</v>
      </c>
      <c r="C361" s="43"/>
      <c r="D361" s="4"/>
      <c r="E361" s="4"/>
      <c r="F361" s="4"/>
    </row>
    <row r="362" spans="1:6" x14ac:dyDescent="0.25">
      <c r="A362" s="6" t="s">
        <v>1484</v>
      </c>
      <c r="B362" s="4" t="s">
        <v>1483</v>
      </c>
      <c r="C362" s="43"/>
      <c r="D362" s="4"/>
      <c r="E362" s="4"/>
      <c r="F362" s="4"/>
    </row>
    <row r="363" spans="1:6" x14ac:dyDescent="0.25">
      <c r="A363" s="6"/>
      <c r="B363" s="4" t="s">
        <v>542</v>
      </c>
      <c r="C363" s="44">
        <v>15.7575646779061</v>
      </c>
      <c r="D363" s="7">
        <v>19.037570153819299</v>
      </c>
      <c r="E363" s="7">
        <v>0.36684279573565798</v>
      </c>
      <c r="F363" s="7">
        <v>0.19004973789000901</v>
      </c>
    </row>
    <row r="364" spans="1:6" x14ac:dyDescent="0.25">
      <c r="A364" s="6"/>
      <c r="B364" s="4" t="s">
        <v>543</v>
      </c>
      <c r="C364" s="44">
        <v>15.1632264671254</v>
      </c>
      <c r="D364" s="7">
        <v>18.024967023260299</v>
      </c>
      <c r="E364" s="7">
        <v>0.23647663807029901</v>
      </c>
      <c r="F364" s="7">
        <v>0.15865222321504099</v>
      </c>
    </row>
    <row r="365" spans="1:6" x14ac:dyDescent="0.25">
      <c r="A365" s="6"/>
      <c r="B365" s="4"/>
      <c r="C365" s="44"/>
      <c r="D365" s="7"/>
      <c r="E365" s="7"/>
      <c r="F365" s="7"/>
    </row>
    <row r="366" spans="1:6" x14ac:dyDescent="0.25">
      <c r="A366" s="6"/>
      <c r="B366" s="4"/>
      <c r="C366" s="44"/>
      <c r="D366" s="7"/>
      <c r="E366" s="7"/>
      <c r="F366" s="7"/>
    </row>
    <row r="367" spans="1:6" x14ac:dyDescent="0.25">
      <c r="A367" s="6"/>
      <c r="B367" s="4"/>
      <c r="C367" s="44"/>
      <c r="D367" s="7"/>
      <c r="E367" s="7"/>
      <c r="F367" s="7"/>
    </row>
    <row r="368" spans="1:6" ht="18" x14ac:dyDescent="0.25">
      <c r="A368" s="8"/>
      <c r="B368" s="8" t="s">
        <v>544</v>
      </c>
      <c r="C368" s="42"/>
      <c r="D368" s="8"/>
      <c r="E368" s="8"/>
      <c r="F368" s="8"/>
    </row>
    <row r="369" spans="1:6" ht="26.25" x14ac:dyDescent="0.25">
      <c r="A369" s="50" t="s">
        <v>0</v>
      </c>
      <c r="B369" s="51"/>
      <c r="C369" s="52" t="s">
        <v>2009</v>
      </c>
      <c r="D369" s="52" t="s">
        <v>2010</v>
      </c>
      <c r="E369" s="52" t="s">
        <v>2011</v>
      </c>
      <c r="F369" s="52" t="s">
        <v>2012</v>
      </c>
    </row>
    <row r="370" spans="1:6" x14ac:dyDescent="0.25">
      <c r="A370" s="4"/>
      <c r="B370" s="4" t="s">
        <v>1976</v>
      </c>
      <c r="C370" s="43"/>
      <c r="D370" s="4"/>
      <c r="E370" s="4"/>
      <c r="F370" s="4"/>
    </row>
    <row r="371" spans="1:6" x14ac:dyDescent="0.25">
      <c r="A371" s="4"/>
      <c r="B371" s="4" t="s">
        <v>545</v>
      </c>
      <c r="C371" s="43"/>
      <c r="D371" s="4"/>
      <c r="E371" s="4"/>
      <c r="F371" s="4"/>
    </row>
    <row r="372" spans="1:6" x14ac:dyDescent="0.25">
      <c r="A372" s="6" t="s">
        <v>1486</v>
      </c>
      <c r="B372" s="4" t="s">
        <v>1485</v>
      </c>
      <c r="C372" s="44">
        <v>12.4628468764317</v>
      </c>
      <c r="D372" s="7">
        <v>12.549988850862301</v>
      </c>
      <c r="E372" s="7">
        <v>0.59499081690432898</v>
      </c>
      <c r="F372" s="7">
        <v>0.95458457168259403</v>
      </c>
    </row>
    <row r="373" spans="1:6" x14ac:dyDescent="0.25">
      <c r="A373" s="6" t="s">
        <v>552</v>
      </c>
      <c r="B373" s="4" t="s">
        <v>551</v>
      </c>
      <c r="C373" s="44">
        <v>15.5116719425728</v>
      </c>
      <c r="D373" s="7">
        <v>14.8259870156479</v>
      </c>
      <c r="E373" s="7">
        <v>0.19367998230445199</v>
      </c>
      <c r="F373" s="7">
        <v>0.60810652401853804</v>
      </c>
    </row>
    <row r="374" spans="1:6" x14ac:dyDescent="0.25">
      <c r="A374" s="6"/>
      <c r="B374" s="4"/>
      <c r="C374" s="44"/>
      <c r="D374" s="7"/>
      <c r="E374" s="7"/>
      <c r="F374" s="7"/>
    </row>
    <row r="375" spans="1:6" x14ac:dyDescent="0.25">
      <c r="A375" s="6"/>
      <c r="B375" s="4"/>
      <c r="C375" s="44"/>
      <c r="D375" s="7"/>
      <c r="E375" s="7"/>
      <c r="F375" s="7"/>
    </row>
    <row r="376" spans="1:6" x14ac:dyDescent="0.25">
      <c r="A376" s="6"/>
      <c r="B376" s="4"/>
      <c r="C376" s="44"/>
      <c r="D376" s="7"/>
      <c r="E376" s="7"/>
      <c r="F376" s="7"/>
    </row>
    <row r="377" spans="1:6" ht="18" x14ac:dyDescent="0.25">
      <c r="A377" s="8"/>
      <c r="B377" s="8" t="s">
        <v>1487</v>
      </c>
      <c r="C377" s="42"/>
      <c r="D377" s="8"/>
      <c r="E377" s="8"/>
      <c r="F377" s="8"/>
    </row>
    <row r="378" spans="1:6" ht="26.25" x14ac:dyDescent="0.25">
      <c r="A378" s="50" t="s">
        <v>0</v>
      </c>
      <c r="B378" s="51"/>
      <c r="C378" s="52" t="s">
        <v>2009</v>
      </c>
      <c r="D378" s="52" t="s">
        <v>2010</v>
      </c>
      <c r="E378" s="52" t="s">
        <v>2011</v>
      </c>
      <c r="F378" s="52" t="s">
        <v>2012</v>
      </c>
    </row>
    <row r="379" spans="1:6" x14ac:dyDescent="0.25">
      <c r="A379" s="4"/>
      <c r="B379" s="4" t="s">
        <v>1976</v>
      </c>
      <c r="C379" s="43"/>
      <c r="D379" s="4"/>
      <c r="E379" s="4"/>
      <c r="F379" s="4"/>
    </row>
    <row r="380" spans="1:6" x14ac:dyDescent="0.25">
      <c r="A380" s="6" t="s">
        <v>1489</v>
      </c>
      <c r="B380" s="4" t="s">
        <v>1488</v>
      </c>
      <c r="C380" s="44">
        <v>8.1841296127929208</v>
      </c>
      <c r="D380" s="4"/>
      <c r="E380" s="7">
        <v>0.34988562392538097</v>
      </c>
      <c r="F380" s="4"/>
    </row>
    <row r="381" spans="1:6" x14ac:dyDescent="0.25">
      <c r="A381" s="6"/>
      <c r="B381" s="4"/>
      <c r="C381" s="44"/>
      <c r="D381" s="4"/>
      <c r="E381" s="7"/>
      <c r="F381" s="4"/>
    </row>
    <row r="382" spans="1:6" x14ac:dyDescent="0.25">
      <c r="A382" s="6"/>
      <c r="B382" s="4"/>
      <c r="C382" s="44"/>
      <c r="D382" s="4"/>
      <c r="E382" s="7"/>
      <c r="F382" s="4"/>
    </row>
    <row r="383" spans="1:6" x14ac:dyDescent="0.25">
      <c r="A383" s="6"/>
      <c r="B383" s="4"/>
      <c r="C383" s="44"/>
      <c r="D383" s="4"/>
      <c r="E383" s="7"/>
      <c r="F383" s="4"/>
    </row>
    <row r="384" spans="1:6" x14ac:dyDescent="0.25">
      <c r="A384" s="6"/>
      <c r="B384" s="4"/>
      <c r="C384" s="44"/>
      <c r="D384" s="4"/>
      <c r="E384" s="7"/>
      <c r="F384" s="4"/>
    </row>
    <row r="385" spans="1:6" ht="18" x14ac:dyDescent="0.25">
      <c r="A385" s="8"/>
      <c r="B385" s="8" t="s">
        <v>553</v>
      </c>
      <c r="C385" s="42"/>
      <c r="D385" s="8"/>
      <c r="E385" s="8"/>
      <c r="F385" s="8"/>
    </row>
    <row r="386" spans="1:6" ht="26.25" x14ac:dyDescent="0.25">
      <c r="A386" s="50" t="s">
        <v>0</v>
      </c>
      <c r="B386" s="51"/>
      <c r="C386" s="52" t="s">
        <v>2009</v>
      </c>
      <c r="D386" s="52" t="s">
        <v>2010</v>
      </c>
      <c r="E386" s="52" t="s">
        <v>2011</v>
      </c>
      <c r="F386" s="52" t="s">
        <v>2012</v>
      </c>
    </row>
    <row r="387" spans="1:6" x14ac:dyDescent="0.25">
      <c r="A387" s="4"/>
      <c r="B387" s="4" t="s">
        <v>1974</v>
      </c>
      <c r="C387" s="43"/>
      <c r="D387" s="4"/>
      <c r="E387" s="4"/>
      <c r="F387" s="4"/>
    </row>
    <row r="388" spans="1:6" x14ac:dyDescent="0.25">
      <c r="A388" s="6" t="s">
        <v>1491</v>
      </c>
      <c r="B388" s="4" t="s">
        <v>1490</v>
      </c>
      <c r="C388" s="44">
        <v>8.10789756699576</v>
      </c>
      <c r="D388" s="7">
        <v>7.3125757867835199</v>
      </c>
      <c r="E388" s="7">
        <v>0.59091147360470897</v>
      </c>
      <c r="F388" s="7">
        <v>0.96791111235218796</v>
      </c>
    </row>
    <row r="389" spans="1:6" x14ac:dyDescent="0.25">
      <c r="A389" s="6" t="s">
        <v>1493</v>
      </c>
      <c r="B389" s="4" t="s">
        <v>1492</v>
      </c>
      <c r="C389" s="44">
        <v>6.5528845177028598</v>
      </c>
      <c r="D389" s="7">
        <v>5.7763313250755504</v>
      </c>
      <c r="E389" s="7">
        <v>0.64998749932107502</v>
      </c>
      <c r="F389" s="7">
        <v>0.98011887224829797</v>
      </c>
    </row>
    <row r="390" spans="1:6" x14ac:dyDescent="0.25">
      <c r="A390" s="6" t="s">
        <v>1495</v>
      </c>
      <c r="B390" s="4" t="s">
        <v>1494</v>
      </c>
      <c r="C390" s="44">
        <v>5.5247958776933501</v>
      </c>
      <c r="D390" s="7">
        <v>4.8577797934949896</v>
      </c>
      <c r="E390" s="7">
        <v>0.65257260382304405</v>
      </c>
      <c r="F390" s="7">
        <v>0.89062542355553098</v>
      </c>
    </row>
    <row r="391" spans="1:6" x14ac:dyDescent="0.25">
      <c r="A391" s="6" t="s">
        <v>1497</v>
      </c>
      <c r="B391" s="4" t="s">
        <v>1496</v>
      </c>
      <c r="C391" s="44">
        <v>10.0271304198429</v>
      </c>
      <c r="D391" s="7">
        <v>9.2854195072663703</v>
      </c>
      <c r="E391" s="7">
        <v>0.464231794082553</v>
      </c>
      <c r="F391" s="7">
        <v>1.00367680260615</v>
      </c>
    </row>
    <row r="392" spans="1:6" x14ac:dyDescent="0.25">
      <c r="A392" s="6" t="s">
        <v>1499</v>
      </c>
      <c r="B392" s="4" t="s">
        <v>1498</v>
      </c>
      <c r="C392" s="44">
        <v>1.9062423298753399</v>
      </c>
      <c r="D392" s="4"/>
      <c r="E392" s="7">
        <v>4.8938771528016602E-2</v>
      </c>
      <c r="F392" s="4"/>
    </row>
    <row r="393" spans="1:6" x14ac:dyDescent="0.25">
      <c r="A393" s="6" t="s">
        <v>1501</v>
      </c>
      <c r="B393" s="4" t="s">
        <v>1500</v>
      </c>
      <c r="C393" s="44">
        <v>7.7016068363478096</v>
      </c>
      <c r="D393" s="7">
        <v>7.3200458017571401</v>
      </c>
      <c r="E393" s="7">
        <v>0.32085674467296799</v>
      </c>
      <c r="F393" s="7">
        <v>0.79968785156511901</v>
      </c>
    </row>
    <row r="394" spans="1:6" x14ac:dyDescent="0.25">
      <c r="A394" s="6" t="s">
        <v>1503</v>
      </c>
      <c r="B394" s="4" t="s">
        <v>1502</v>
      </c>
      <c r="C394" s="44">
        <v>10.0570324350577</v>
      </c>
      <c r="D394" s="7">
        <v>9.3219769736357794</v>
      </c>
      <c r="E394" s="7">
        <v>0.31683847695529099</v>
      </c>
      <c r="F394" s="7">
        <v>0.78828122012658697</v>
      </c>
    </row>
    <row r="395" spans="1:6" x14ac:dyDescent="0.25">
      <c r="A395" s="6" t="s">
        <v>1505</v>
      </c>
      <c r="B395" s="4" t="s">
        <v>1504</v>
      </c>
      <c r="C395" s="44">
        <v>4.5290076581033096</v>
      </c>
      <c r="D395" s="4"/>
      <c r="E395" s="7">
        <v>0.89148107704177804</v>
      </c>
      <c r="F395" s="4"/>
    </row>
    <row r="396" spans="1:6" x14ac:dyDescent="0.25">
      <c r="A396" s="6" t="s">
        <v>1507</v>
      </c>
      <c r="B396" s="4" t="s">
        <v>1506</v>
      </c>
      <c r="C396" s="43"/>
      <c r="D396" s="4"/>
      <c r="E396" s="4"/>
      <c r="F396" s="4"/>
    </row>
    <row r="397" spans="1:6" x14ac:dyDescent="0.25">
      <c r="A397" s="6" t="s">
        <v>1509</v>
      </c>
      <c r="B397" s="4" t="s">
        <v>1508</v>
      </c>
      <c r="C397" s="44">
        <v>6.7790892510232297</v>
      </c>
      <c r="D397" s="4"/>
      <c r="E397" s="7">
        <v>0.38767251226157501</v>
      </c>
      <c r="F397" s="4"/>
    </row>
    <row r="398" spans="1:6" x14ac:dyDescent="0.25">
      <c r="A398" s="6" t="s">
        <v>1511</v>
      </c>
      <c r="B398" s="4" t="s">
        <v>1510</v>
      </c>
      <c r="C398" s="44">
        <v>7.4728966845654297</v>
      </c>
      <c r="D398" s="4"/>
      <c r="E398" s="7">
        <v>1.1435042642859701E-2</v>
      </c>
      <c r="F398" s="4"/>
    </row>
    <row r="399" spans="1:6" x14ac:dyDescent="0.25">
      <c r="A399" s="6" t="s">
        <v>1513</v>
      </c>
      <c r="B399" s="4" t="s">
        <v>1512</v>
      </c>
      <c r="C399" s="44">
        <v>7.4493134770928</v>
      </c>
      <c r="D399" s="4"/>
      <c r="E399" s="7">
        <v>0.47743071326323699</v>
      </c>
      <c r="F399" s="4"/>
    </row>
    <row r="400" spans="1:6" x14ac:dyDescent="0.25">
      <c r="A400" s="6" t="s">
        <v>1515</v>
      </c>
      <c r="B400" s="4" t="s">
        <v>1514</v>
      </c>
      <c r="C400" s="43"/>
      <c r="D400" s="4"/>
      <c r="E400" s="4"/>
      <c r="F400" s="4"/>
    </row>
    <row r="401" spans="1:6" x14ac:dyDescent="0.25">
      <c r="A401" s="6" t="s">
        <v>1517</v>
      </c>
      <c r="B401" s="4" t="s">
        <v>1516</v>
      </c>
      <c r="C401" s="44">
        <v>4.0782930834143496</v>
      </c>
      <c r="D401" s="4"/>
      <c r="E401" s="7">
        <v>0.67421436894507003</v>
      </c>
      <c r="F401" s="4"/>
    </row>
    <row r="402" spans="1:6" x14ac:dyDescent="0.25">
      <c r="A402" s="6" t="s">
        <v>1519</v>
      </c>
      <c r="B402" s="4" t="s">
        <v>1518</v>
      </c>
      <c r="C402" s="44">
        <v>6.1940680286550496</v>
      </c>
      <c r="D402" s="7">
        <v>5.9040959174825201</v>
      </c>
      <c r="E402" s="7">
        <v>0.51774659128484002</v>
      </c>
      <c r="F402" s="7">
        <v>0.97862272356525404</v>
      </c>
    </row>
    <row r="403" spans="1:6" x14ac:dyDescent="0.25">
      <c r="A403" s="6" t="s">
        <v>1521</v>
      </c>
      <c r="B403" s="4" t="s">
        <v>1520</v>
      </c>
      <c r="C403" s="43"/>
      <c r="D403" s="4"/>
      <c r="E403" s="4"/>
      <c r="F403" s="4"/>
    </row>
    <row r="404" spans="1:6" x14ac:dyDescent="0.25">
      <c r="A404" s="6" t="s">
        <v>1523</v>
      </c>
      <c r="B404" s="4" t="s">
        <v>1522</v>
      </c>
      <c r="C404" s="43"/>
      <c r="D404" s="4"/>
      <c r="E404" s="4"/>
      <c r="F404" s="4"/>
    </row>
    <row r="405" spans="1:6" x14ac:dyDescent="0.25">
      <c r="A405" s="6" t="s">
        <v>1525</v>
      </c>
      <c r="B405" s="4" t="s">
        <v>1524</v>
      </c>
      <c r="C405" s="43"/>
      <c r="D405" s="4"/>
      <c r="E405" s="4"/>
      <c r="F405" s="4"/>
    </row>
    <row r="406" spans="1:6" x14ac:dyDescent="0.25">
      <c r="A406" s="6" t="s">
        <v>1527</v>
      </c>
      <c r="B406" s="4" t="s">
        <v>1526</v>
      </c>
      <c r="C406" s="43"/>
      <c r="D406" s="4"/>
      <c r="E406" s="4"/>
      <c r="F406" s="4"/>
    </row>
    <row r="407" spans="1:6" x14ac:dyDescent="0.25">
      <c r="A407" s="6" t="s">
        <v>1529</v>
      </c>
      <c r="B407" s="4" t="s">
        <v>1528</v>
      </c>
      <c r="C407" s="43"/>
      <c r="D407" s="4"/>
      <c r="E407" s="4"/>
      <c r="F407" s="4"/>
    </row>
    <row r="408" spans="1:6" x14ac:dyDescent="0.25">
      <c r="A408" s="6" t="s">
        <v>1531</v>
      </c>
      <c r="B408" s="4" t="s">
        <v>1530</v>
      </c>
      <c r="C408" s="43"/>
      <c r="D408" s="4"/>
      <c r="E408" s="4"/>
      <c r="F408" s="4"/>
    </row>
    <row r="409" spans="1:6" x14ac:dyDescent="0.25">
      <c r="A409" s="4"/>
      <c r="B409" s="4" t="s">
        <v>1976</v>
      </c>
      <c r="C409" s="43"/>
      <c r="D409" s="4"/>
      <c r="E409" s="4"/>
      <c r="F409" s="4"/>
    </row>
    <row r="410" spans="1:6" x14ac:dyDescent="0.25">
      <c r="A410" s="6" t="s">
        <v>1533</v>
      </c>
      <c r="B410" s="4" t="s">
        <v>1532</v>
      </c>
      <c r="C410" s="43"/>
      <c r="D410" s="4"/>
      <c r="E410" s="4"/>
      <c r="F410" s="4"/>
    </row>
    <row r="411" spans="1:6" x14ac:dyDescent="0.25">
      <c r="A411" s="6" t="s">
        <v>1535</v>
      </c>
      <c r="B411" s="4" t="s">
        <v>1534</v>
      </c>
      <c r="C411" s="43"/>
      <c r="D411" s="4"/>
      <c r="E411" s="4"/>
      <c r="F411" s="4"/>
    </row>
    <row r="412" spans="1:6" x14ac:dyDescent="0.25">
      <c r="A412" s="6" t="s">
        <v>1537</v>
      </c>
      <c r="B412" s="4" t="s">
        <v>1536</v>
      </c>
      <c r="C412" s="43"/>
      <c r="D412" s="4"/>
      <c r="E412" s="4"/>
      <c r="F412" s="4"/>
    </row>
    <row r="413" spans="1:6" x14ac:dyDescent="0.25">
      <c r="A413" s="6" t="s">
        <v>1539</v>
      </c>
      <c r="B413" s="4" t="s">
        <v>1538</v>
      </c>
      <c r="C413" s="43"/>
      <c r="D413" s="4"/>
      <c r="E413" s="4"/>
      <c r="F413" s="4"/>
    </row>
    <row r="414" spans="1:6" x14ac:dyDescent="0.25">
      <c r="A414" s="4"/>
      <c r="B414" s="4" t="s">
        <v>574</v>
      </c>
      <c r="C414" s="43"/>
      <c r="D414" s="4"/>
      <c r="E414" s="4"/>
      <c r="F414" s="4"/>
    </row>
    <row r="415" spans="1:6" x14ac:dyDescent="0.25">
      <c r="A415" s="6" t="s">
        <v>1541</v>
      </c>
      <c r="B415" s="4" t="s">
        <v>1540</v>
      </c>
      <c r="C415" s="44">
        <v>5.56237042561553</v>
      </c>
      <c r="D415" s="7">
        <v>5.65428657988108</v>
      </c>
      <c r="E415" s="7">
        <v>-0.24757156699776101</v>
      </c>
      <c r="F415" s="7">
        <v>0.11662376757795</v>
      </c>
    </row>
    <row r="416" spans="1:6" x14ac:dyDescent="0.25">
      <c r="A416" s="4"/>
      <c r="B416" s="4" t="s">
        <v>1542</v>
      </c>
      <c r="C416" s="43"/>
      <c r="D416" s="4"/>
      <c r="E416" s="4"/>
      <c r="F416" s="4"/>
    </row>
    <row r="417" spans="1:6" x14ac:dyDescent="0.25">
      <c r="A417" s="6" t="s">
        <v>1544</v>
      </c>
      <c r="B417" s="4" t="s">
        <v>1543</v>
      </c>
      <c r="C417" s="44">
        <v>8.0900869249962408</v>
      </c>
      <c r="D417" s="4"/>
      <c r="E417" s="7">
        <v>0.84939746134772398</v>
      </c>
      <c r="F417" s="4"/>
    </row>
    <row r="418" spans="1:6" x14ac:dyDescent="0.25">
      <c r="A418" s="6" t="s">
        <v>1546</v>
      </c>
      <c r="B418" s="4" t="s">
        <v>1545</v>
      </c>
      <c r="C418" s="44">
        <v>8.0846346421230795</v>
      </c>
      <c r="D418" s="4"/>
      <c r="E418" s="7">
        <v>0.858728574370483</v>
      </c>
      <c r="F418" s="4"/>
    </row>
    <row r="419" spans="1:6" x14ac:dyDescent="0.25">
      <c r="A419" s="6" t="s">
        <v>1548</v>
      </c>
      <c r="B419" s="4" t="s">
        <v>1547</v>
      </c>
      <c r="C419" s="44">
        <v>8.0859101387795196</v>
      </c>
      <c r="D419" s="4"/>
      <c r="E419" s="7">
        <v>0.868513080135903</v>
      </c>
      <c r="F419" s="4"/>
    </row>
    <row r="420" spans="1:6" x14ac:dyDescent="0.25">
      <c r="A420" s="6" t="s">
        <v>1550</v>
      </c>
      <c r="B420" s="4" t="s">
        <v>1549</v>
      </c>
      <c r="C420" s="43"/>
      <c r="D420" s="4"/>
      <c r="E420" s="4"/>
      <c r="F420" s="4"/>
    </row>
    <row r="421" spans="1:6" x14ac:dyDescent="0.25">
      <c r="A421" s="6" t="s">
        <v>1552</v>
      </c>
      <c r="B421" s="4" t="s">
        <v>1551</v>
      </c>
      <c r="C421" s="43"/>
      <c r="D421" s="4"/>
      <c r="E421" s="4"/>
      <c r="F421" s="4"/>
    </row>
    <row r="422" spans="1:6" x14ac:dyDescent="0.25">
      <c r="A422" s="4"/>
      <c r="B422" s="4" t="s">
        <v>614</v>
      </c>
      <c r="C422" s="43"/>
      <c r="D422" s="4"/>
      <c r="E422" s="4"/>
      <c r="F422" s="4"/>
    </row>
    <row r="423" spans="1:6" x14ac:dyDescent="0.25">
      <c r="A423" s="6" t="s">
        <v>1554</v>
      </c>
      <c r="B423" s="4" t="s">
        <v>1553</v>
      </c>
      <c r="C423" s="43"/>
      <c r="D423" s="4"/>
      <c r="E423" s="4"/>
      <c r="F423" s="4"/>
    </row>
    <row r="424" spans="1:6" x14ac:dyDescent="0.25">
      <c r="A424" s="6" t="s">
        <v>1556</v>
      </c>
      <c r="B424" s="4" t="s">
        <v>1555</v>
      </c>
      <c r="C424" s="43"/>
      <c r="D424" s="4"/>
      <c r="E424" s="4"/>
      <c r="F424" s="4"/>
    </row>
    <row r="425" spans="1:6" x14ac:dyDescent="0.25">
      <c r="A425" s="4"/>
      <c r="B425" s="4" t="s">
        <v>617</v>
      </c>
      <c r="C425" s="43"/>
      <c r="D425" s="4"/>
      <c r="E425" s="4"/>
      <c r="F425" s="4"/>
    </row>
    <row r="426" spans="1:6" x14ac:dyDescent="0.25">
      <c r="A426" s="6" t="s">
        <v>1558</v>
      </c>
      <c r="B426" s="4" t="s">
        <v>1557</v>
      </c>
      <c r="C426" s="43"/>
      <c r="D426" s="4"/>
      <c r="E426" s="4"/>
      <c r="F426" s="4"/>
    </row>
    <row r="427" spans="1:6" x14ac:dyDescent="0.25">
      <c r="A427" s="6" t="s">
        <v>1560</v>
      </c>
      <c r="B427" s="4" t="s">
        <v>1559</v>
      </c>
      <c r="C427" s="43"/>
      <c r="D427" s="4"/>
      <c r="E427" s="4"/>
      <c r="F427" s="4"/>
    </row>
    <row r="428" spans="1:6" x14ac:dyDescent="0.25">
      <c r="A428" s="4"/>
      <c r="B428" s="4" t="s">
        <v>620</v>
      </c>
      <c r="C428" s="43"/>
      <c r="D428" s="4"/>
      <c r="E428" s="4"/>
      <c r="F428" s="4"/>
    </row>
    <row r="429" spans="1:6" x14ac:dyDescent="0.25">
      <c r="A429" s="6" t="s">
        <v>1562</v>
      </c>
      <c r="B429" s="4" t="s">
        <v>1561</v>
      </c>
      <c r="C429" s="43"/>
      <c r="D429" s="4"/>
      <c r="E429" s="4"/>
      <c r="F429" s="4"/>
    </row>
    <row r="430" spans="1:6" x14ac:dyDescent="0.25">
      <c r="A430" s="6" t="s">
        <v>1564</v>
      </c>
      <c r="B430" s="4" t="s">
        <v>1563</v>
      </c>
      <c r="C430" s="43"/>
      <c r="D430" s="4"/>
      <c r="E430" s="4"/>
      <c r="F430" s="4"/>
    </row>
    <row r="431" spans="1:6" x14ac:dyDescent="0.25">
      <c r="A431" s="4"/>
      <c r="B431" s="4" t="s">
        <v>623</v>
      </c>
      <c r="C431" s="43"/>
      <c r="D431" s="4"/>
      <c r="E431" s="4"/>
      <c r="F431" s="4"/>
    </row>
    <row r="432" spans="1:6" x14ac:dyDescent="0.25">
      <c r="A432" s="6" t="s">
        <v>1566</v>
      </c>
      <c r="B432" s="4" t="s">
        <v>1565</v>
      </c>
      <c r="C432" s="43"/>
      <c r="D432" s="4"/>
      <c r="E432" s="4"/>
      <c r="F432" s="4"/>
    </row>
    <row r="433" spans="1:6" x14ac:dyDescent="0.25">
      <c r="A433" s="6" t="s">
        <v>1568</v>
      </c>
      <c r="B433" s="4" t="s">
        <v>1567</v>
      </c>
      <c r="C433" s="43"/>
      <c r="D433" s="4"/>
      <c r="E433" s="4"/>
      <c r="F433" s="4"/>
    </row>
    <row r="434" spans="1:6" x14ac:dyDescent="0.25">
      <c r="A434" s="6" t="s">
        <v>1570</v>
      </c>
      <c r="B434" s="4" t="s">
        <v>1569</v>
      </c>
      <c r="C434" s="43"/>
      <c r="D434" s="4"/>
      <c r="E434" s="4"/>
      <c r="F434" s="4"/>
    </row>
    <row r="435" spans="1:6" x14ac:dyDescent="0.25">
      <c r="A435" s="6" t="s">
        <v>1572</v>
      </c>
      <c r="B435" s="4" t="s">
        <v>1571</v>
      </c>
      <c r="C435" s="43"/>
      <c r="D435" s="4"/>
      <c r="E435" s="4"/>
      <c r="F435" s="4"/>
    </row>
    <row r="436" spans="1:6" x14ac:dyDescent="0.25">
      <c r="A436" s="6" t="s">
        <v>1574</v>
      </c>
      <c r="B436" s="4" t="s">
        <v>1573</v>
      </c>
      <c r="C436" s="43"/>
      <c r="D436" s="4"/>
      <c r="E436" s="4"/>
      <c r="F436" s="4"/>
    </row>
    <row r="437" spans="1:6" x14ac:dyDescent="0.25">
      <c r="A437" s="4"/>
      <c r="B437" s="4" t="s">
        <v>682</v>
      </c>
      <c r="C437" s="43"/>
      <c r="D437" s="4"/>
      <c r="E437" s="4"/>
      <c r="F437" s="4"/>
    </row>
    <row r="438" spans="1:6" x14ac:dyDescent="0.25">
      <c r="A438" s="6" t="s">
        <v>1576</v>
      </c>
      <c r="B438" s="4" t="s">
        <v>1575</v>
      </c>
      <c r="C438" s="43"/>
      <c r="D438" s="4"/>
      <c r="E438" s="4"/>
      <c r="F438" s="4"/>
    </row>
    <row r="439" spans="1:6" x14ac:dyDescent="0.25">
      <c r="A439" s="4"/>
      <c r="B439" s="4" t="s">
        <v>687</v>
      </c>
      <c r="C439" s="43"/>
      <c r="D439" s="4"/>
      <c r="E439" s="4"/>
      <c r="F439" s="4"/>
    </row>
    <row r="440" spans="1:6" x14ac:dyDescent="0.25">
      <c r="A440" s="6" t="s">
        <v>1578</v>
      </c>
      <c r="B440" s="4" t="s">
        <v>1577</v>
      </c>
      <c r="C440" s="43"/>
      <c r="D440" s="4"/>
      <c r="E440" s="4"/>
      <c r="F440" s="4"/>
    </row>
    <row r="441" spans="1:6" x14ac:dyDescent="0.25">
      <c r="A441" s="4"/>
      <c r="B441" s="4" t="s">
        <v>692</v>
      </c>
      <c r="C441" s="43"/>
      <c r="D441" s="4"/>
      <c r="E441" s="4"/>
      <c r="F441" s="4"/>
    </row>
    <row r="442" spans="1:6" x14ac:dyDescent="0.25">
      <c r="A442" s="6" t="s">
        <v>1580</v>
      </c>
      <c r="B442" s="4" t="s">
        <v>1579</v>
      </c>
      <c r="C442" s="43"/>
      <c r="D442" s="4"/>
      <c r="E442" s="4"/>
      <c r="F442" s="4"/>
    </row>
    <row r="443" spans="1:6" x14ac:dyDescent="0.25">
      <c r="A443" s="4"/>
      <c r="B443" s="4" t="s">
        <v>695</v>
      </c>
      <c r="C443" s="43"/>
      <c r="D443" s="4"/>
      <c r="E443" s="4"/>
      <c r="F443" s="4"/>
    </row>
    <row r="444" spans="1:6" x14ac:dyDescent="0.25">
      <c r="A444" s="6" t="s">
        <v>1582</v>
      </c>
      <c r="B444" s="4" t="s">
        <v>1581</v>
      </c>
      <c r="C444" s="43"/>
      <c r="D444" s="4"/>
      <c r="E444" s="4"/>
      <c r="F444" s="4"/>
    </row>
    <row r="445" spans="1:6" x14ac:dyDescent="0.25">
      <c r="A445" s="4"/>
      <c r="B445" s="4" t="s">
        <v>698</v>
      </c>
      <c r="C445" s="43"/>
      <c r="D445" s="4"/>
      <c r="E445" s="4"/>
      <c r="F445" s="4"/>
    </row>
    <row r="446" spans="1:6" x14ac:dyDescent="0.25">
      <c r="A446" s="6" t="s">
        <v>1584</v>
      </c>
      <c r="B446" s="4" t="s">
        <v>1583</v>
      </c>
      <c r="C446" s="43"/>
      <c r="D446" s="4"/>
      <c r="E446" s="4"/>
      <c r="F446" s="4"/>
    </row>
    <row r="447" spans="1:6" x14ac:dyDescent="0.25">
      <c r="A447" s="4"/>
      <c r="B447" s="4" t="s">
        <v>703</v>
      </c>
      <c r="C447" s="43"/>
      <c r="D447" s="4"/>
      <c r="E447" s="4"/>
      <c r="F447" s="4"/>
    </row>
    <row r="448" spans="1:6" x14ac:dyDescent="0.25">
      <c r="A448" s="6" t="s">
        <v>1586</v>
      </c>
      <c r="B448" s="4" t="s">
        <v>1585</v>
      </c>
      <c r="C448" s="43"/>
      <c r="D448" s="4"/>
      <c r="E448" s="4"/>
      <c r="F448" s="4"/>
    </row>
    <row r="449" spans="1:6" x14ac:dyDescent="0.25">
      <c r="A449" s="6" t="s">
        <v>1588</v>
      </c>
      <c r="B449" s="4" t="s">
        <v>1587</v>
      </c>
      <c r="C449" s="43"/>
      <c r="D449" s="4"/>
      <c r="E449" s="4"/>
      <c r="F449" s="4"/>
    </row>
    <row r="450" spans="1:6" x14ac:dyDescent="0.25">
      <c r="A450" s="6" t="s">
        <v>1590</v>
      </c>
      <c r="B450" s="4" t="s">
        <v>1589</v>
      </c>
      <c r="C450" s="43"/>
      <c r="D450" s="4"/>
      <c r="E450" s="4"/>
      <c r="F450" s="4"/>
    </row>
    <row r="451" spans="1:6" x14ac:dyDescent="0.25">
      <c r="A451" s="6" t="s">
        <v>1592</v>
      </c>
      <c r="B451" s="4" t="s">
        <v>1591</v>
      </c>
      <c r="C451" s="43"/>
      <c r="D451" s="4"/>
      <c r="E451" s="4"/>
      <c r="F451" s="4"/>
    </row>
    <row r="452" spans="1:6" x14ac:dyDescent="0.25">
      <c r="A452" s="6" t="s">
        <v>1594</v>
      </c>
      <c r="B452" s="4" t="s">
        <v>1593</v>
      </c>
      <c r="C452" s="43"/>
      <c r="D452" s="4"/>
      <c r="E452" s="4"/>
      <c r="F452" s="4"/>
    </row>
    <row r="453" spans="1:6" x14ac:dyDescent="0.25">
      <c r="A453" s="6" t="s">
        <v>1596</v>
      </c>
      <c r="B453" s="4" t="s">
        <v>1595</v>
      </c>
      <c r="C453" s="44">
        <v>1.9678314186628301</v>
      </c>
      <c r="D453" s="4"/>
      <c r="E453" s="7">
        <v>0.64115566792636702</v>
      </c>
      <c r="F453" s="4"/>
    </row>
    <row r="454" spans="1:6" x14ac:dyDescent="0.25">
      <c r="A454" s="6"/>
      <c r="B454" s="4" t="s">
        <v>1978</v>
      </c>
      <c r="C454" s="44">
        <f>MEDIAN(C388:C453)</f>
        <v>7.1142013640580153</v>
      </c>
      <c r="D454" s="7">
        <f>MEDIAN(D388:D453)</f>
        <v>6.6083358521330204</v>
      </c>
      <c r="E454" s="7">
        <f>MEDIAN(E388:E453)</f>
        <v>0.55432903244477449</v>
      </c>
      <c r="F454" s="4"/>
    </row>
    <row r="455" spans="1:6" x14ac:dyDescent="0.25">
      <c r="A455" s="6"/>
      <c r="B455" s="4"/>
      <c r="C455" s="44"/>
      <c r="D455" s="4"/>
      <c r="E455" s="7"/>
      <c r="F455" s="4"/>
    </row>
    <row r="456" spans="1:6" x14ac:dyDescent="0.25">
      <c r="A456" s="6"/>
      <c r="B456" s="4"/>
      <c r="C456" s="44"/>
      <c r="D456" s="4"/>
      <c r="E456" s="7"/>
      <c r="F456" s="4"/>
    </row>
    <row r="457" spans="1:6" x14ac:dyDescent="0.25">
      <c r="A457" s="6"/>
      <c r="B457" s="4"/>
      <c r="C457" s="44"/>
      <c r="D457" s="4"/>
      <c r="E457" s="7"/>
      <c r="F457" s="4"/>
    </row>
    <row r="458" spans="1:6" x14ac:dyDescent="0.25">
      <c r="A458" s="6"/>
      <c r="B458" s="4"/>
      <c r="C458" s="44"/>
      <c r="D458" s="4"/>
      <c r="E458" s="7"/>
      <c r="F458" s="4"/>
    </row>
    <row r="459" spans="1:6" ht="18" x14ac:dyDescent="0.25">
      <c r="A459" s="8"/>
      <c r="B459" s="8" t="s">
        <v>708</v>
      </c>
      <c r="C459" s="42"/>
      <c r="D459" s="8"/>
      <c r="E459" s="8"/>
      <c r="F459" s="8"/>
    </row>
    <row r="460" spans="1:6" ht="26.25" x14ac:dyDescent="0.25">
      <c r="A460" s="50" t="s">
        <v>0</v>
      </c>
      <c r="B460" s="51"/>
      <c r="C460" s="52" t="s">
        <v>2009</v>
      </c>
      <c r="D460" s="52" t="s">
        <v>2010</v>
      </c>
      <c r="E460" s="52" t="s">
        <v>2011</v>
      </c>
      <c r="F460" s="52" t="s">
        <v>2012</v>
      </c>
    </row>
    <row r="461" spans="1:6" x14ac:dyDescent="0.25">
      <c r="A461" s="4"/>
      <c r="B461" s="4" t="s">
        <v>1974</v>
      </c>
      <c r="C461" s="43"/>
      <c r="D461" s="4"/>
      <c r="E461" s="4"/>
      <c r="F461" s="4"/>
    </row>
    <row r="462" spans="1:6" x14ac:dyDescent="0.25">
      <c r="A462" s="6" t="s">
        <v>1598</v>
      </c>
      <c r="B462" s="4" t="s">
        <v>1597</v>
      </c>
      <c r="C462" s="44">
        <v>10.872491975161701</v>
      </c>
      <c r="D462" s="7">
        <v>9.7484224161720903</v>
      </c>
      <c r="E462" s="7">
        <v>0.99015290330382999</v>
      </c>
      <c r="F462" s="7">
        <v>1.4623160057889</v>
      </c>
    </row>
    <row r="463" spans="1:6" x14ac:dyDescent="0.25">
      <c r="A463" s="6" t="s">
        <v>1600</v>
      </c>
      <c r="B463" s="4" t="s">
        <v>1599</v>
      </c>
      <c r="C463" s="44">
        <v>11.3665180269982</v>
      </c>
      <c r="D463" s="7">
        <v>10.338504247001399</v>
      </c>
      <c r="E463" s="7">
        <v>1.03721364385963</v>
      </c>
      <c r="F463" s="7">
        <v>1.26666674903562</v>
      </c>
    </row>
    <row r="464" spans="1:6" x14ac:dyDescent="0.25">
      <c r="A464" s="6" t="s">
        <v>1602</v>
      </c>
      <c r="B464" s="4" t="s">
        <v>1601</v>
      </c>
      <c r="C464" s="44">
        <v>12.217396449748099</v>
      </c>
      <c r="D464" s="4"/>
      <c r="E464" s="7">
        <v>0.94002426078986401</v>
      </c>
      <c r="F464" s="4"/>
    </row>
    <row r="465" spans="1:6" x14ac:dyDescent="0.25">
      <c r="A465" s="6" t="s">
        <v>1604</v>
      </c>
      <c r="B465" s="4" t="s">
        <v>1603</v>
      </c>
      <c r="C465" s="43"/>
      <c r="D465" s="4"/>
      <c r="E465" s="4"/>
      <c r="F465" s="4"/>
    </row>
    <row r="466" spans="1:6" x14ac:dyDescent="0.25">
      <c r="A466" s="6" t="s">
        <v>1606</v>
      </c>
      <c r="B466" s="4" t="s">
        <v>1605</v>
      </c>
      <c r="C466" s="43"/>
      <c r="D466" s="4"/>
      <c r="E466" s="4"/>
      <c r="F466" s="4"/>
    </row>
    <row r="467" spans="1:6" x14ac:dyDescent="0.25">
      <c r="A467" s="6" t="s">
        <v>1608</v>
      </c>
      <c r="B467" s="4" t="s">
        <v>1607</v>
      </c>
      <c r="C467" s="44">
        <v>12.4682664661666</v>
      </c>
      <c r="D467" s="7">
        <v>11.7262304959193</v>
      </c>
      <c r="E467" s="7">
        <v>0.87136662123061404</v>
      </c>
      <c r="F467" s="7">
        <v>1.62835400024096</v>
      </c>
    </row>
    <row r="468" spans="1:6" x14ac:dyDescent="0.25">
      <c r="A468" s="4"/>
      <c r="B468" s="4" t="s">
        <v>1976</v>
      </c>
      <c r="C468" s="43"/>
      <c r="D468" s="4"/>
      <c r="E468" s="4"/>
      <c r="F468" s="4"/>
    </row>
    <row r="469" spans="1:6" x14ac:dyDescent="0.25">
      <c r="A469" s="6" t="s">
        <v>1610</v>
      </c>
      <c r="B469" s="4" t="s">
        <v>1609</v>
      </c>
      <c r="C469" s="43"/>
      <c r="D469" s="4"/>
      <c r="E469" s="4"/>
      <c r="F469" s="4"/>
    </row>
    <row r="470" spans="1:6" x14ac:dyDescent="0.25">
      <c r="A470" s="6" t="s">
        <v>1612</v>
      </c>
      <c r="B470" s="4" t="s">
        <v>1611</v>
      </c>
      <c r="C470" s="43"/>
      <c r="D470" s="4"/>
      <c r="E470" s="4"/>
      <c r="F470" s="4"/>
    </row>
    <row r="471" spans="1:6" x14ac:dyDescent="0.25">
      <c r="A471" s="6" t="s">
        <v>1614</v>
      </c>
      <c r="B471" s="4" t="s">
        <v>1613</v>
      </c>
      <c r="C471" s="44">
        <v>12.594256084357101</v>
      </c>
      <c r="D471" s="7">
        <v>11.8167111077457</v>
      </c>
      <c r="E471" s="7">
        <v>0.91630895740033502</v>
      </c>
      <c r="F471" s="7">
        <v>1.70842851767695</v>
      </c>
    </row>
    <row r="472" spans="1:6" x14ac:dyDescent="0.25">
      <c r="A472" s="6"/>
      <c r="B472" s="4" t="s">
        <v>1978</v>
      </c>
      <c r="C472" s="44">
        <f>MEDIAN(C462:C471)</f>
        <v>12.217396449748099</v>
      </c>
      <c r="D472" s="7">
        <f>MEDIAN(D462:D471)</f>
        <v>11.032367371460349</v>
      </c>
      <c r="E472" s="7">
        <f>MEDIAN(E462:E471)</f>
        <v>0.94002426078986401</v>
      </c>
      <c r="F472" s="7">
        <f>MEDIAN(F462:F471)</f>
        <v>1.54533500301493</v>
      </c>
    </row>
    <row r="473" spans="1:6" x14ac:dyDescent="0.25">
      <c r="A473" s="6"/>
      <c r="B473" s="4"/>
      <c r="C473" s="44"/>
      <c r="D473" s="7"/>
      <c r="E473" s="7"/>
      <c r="F473" s="7"/>
    </row>
    <row r="474" spans="1:6" x14ac:dyDescent="0.25">
      <c r="A474" s="6"/>
      <c r="B474" s="4"/>
      <c r="C474" s="44"/>
      <c r="D474" s="7"/>
      <c r="E474" s="7"/>
      <c r="F474" s="7"/>
    </row>
    <row r="475" spans="1:6" x14ac:dyDescent="0.25">
      <c r="A475" s="6"/>
      <c r="B475" s="4"/>
      <c r="C475" s="44"/>
      <c r="D475" s="7"/>
      <c r="E475" s="7"/>
      <c r="F475" s="7"/>
    </row>
    <row r="476" spans="1:6" ht="18" x14ac:dyDescent="0.25">
      <c r="A476" s="8"/>
      <c r="B476" s="8" t="s">
        <v>721</v>
      </c>
      <c r="C476" s="42"/>
      <c r="D476" s="8"/>
      <c r="E476" s="8"/>
      <c r="F476" s="8"/>
    </row>
    <row r="477" spans="1:6" ht="26.25" x14ac:dyDescent="0.25">
      <c r="A477" s="50" t="s">
        <v>0</v>
      </c>
      <c r="B477" s="51"/>
      <c r="C477" s="52" t="s">
        <v>2009</v>
      </c>
      <c r="D477" s="52" t="s">
        <v>2010</v>
      </c>
      <c r="E477" s="52" t="s">
        <v>2011</v>
      </c>
      <c r="F477" s="52" t="s">
        <v>2012</v>
      </c>
    </row>
    <row r="478" spans="1:6" x14ac:dyDescent="0.25">
      <c r="A478" s="4"/>
      <c r="B478" s="4" t="s">
        <v>1974</v>
      </c>
      <c r="C478" s="43"/>
      <c r="D478" s="4"/>
      <c r="E478" s="4"/>
      <c r="F478" s="4"/>
    </row>
    <row r="479" spans="1:6" x14ac:dyDescent="0.25">
      <c r="A479" s="6" t="s">
        <v>1616</v>
      </c>
      <c r="B479" s="4" t="s">
        <v>1615</v>
      </c>
      <c r="C479" s="43"/>
      <c r="D479" s="4"/>
      <c r="E479" s="4"/>
      <c r="F479" s="4"/>
    </row>
    <row r="480" spans="1:6" x14ac:dyDescent="0.25">
      <c r="A480" s="6" t="s">
        <v>1618</v>
      </c>
      <c r="B480" s="4" t="s">
        <v>1617</v>
      </c>
      <c r="C480" s="43"/>
      <c r="D480" s="4"/>
      <c r="E480" s="4"/>
      <c r="F480" s="4"/>
    </row>
    <row r="481" spans="1:6" x14ac:dyDescent="0.25">
      <c r="A481" s="6" t="s">
        <v>1620</v>
      </c>
      <c r="B481" s="4" t="s">
        <v>1619</v>
      </c>
      <c r="C481" s="43"/>
      <c r="D481" s="4"/>
      <c r="E481" s="4"/>
      <c r="F481" s="4"/>
    </row>
    <row r="482" spans="1:6" x14ac:dyDescent="0.25">
      <c r="A482" s="6" t="s">
        <v>1622</v>
      </c>
      <c r="B482" s="4" t="s">
        <v>1621</v>
      </c>
      <c r="C482" s="44">
        <v>1.7965664075291801</v>
      </c>
      <c r="D482" s="4"/>
      <c r="E482" s="7">
        <v>1.45488866357146</v>
      </c>
      <c r="F482" s="4"/>
    </row>
    <row r="483" spans="1:6" x14ac:dyDescent="0.25">
      <c r="A483" s="4"/>
      <c r="B483" s="4" t="s">
        <v>1976</v>
      </c>
      <c r="C483" s="43"/>
      <c r="D483" s="4"/>
      <c r="E483" s="4"/>
      <c r="F483" s="4"/>
    </row>
    <row r="484" spans="1:6" x14ac:dyDescent="0.25">
      <c r="A484" s="6" t="s">
        <v>1624</v>
      </c>
      <c r="B484" s="4" t="s">
        <v>1623</v>
      </c>
      <c r="C484" s="43"/>
      <c r="D484" s="4"/>
      <c r="E484" s="4"/>
      <c r="F484" s="4"/>
    </row>
    <row r="485" spans="1:6" x14ac:dyDescent="0.25">
      <c r="A485" s="6" t="s">
        <v>1626</v>
      </c>
      <c r="B485" s="4" t="s">
        <v>1625</v>
      </c>
      <c r="C485" s="43"/>
      <c r="D485" s="4"/>
      <c r="E485" s="4"/>
      <c r="F485" s="4"/>
    </row>
    <row r="486" spans="1:6" x14ac:dyDescent="0.25">
      <c r="A486" s="6" t="s">
        <v>1628</v>
      </c>
      <c r="B486" s="4" t="s">
        <v>1627</v>
      </c>
      <c r="C486" s="43"/>
      <c r="D486" s="4"/>
      <c r="E486" s="4"/>
      <c r="F486" s="4"/>
    </row>
    <row r="487" spans="1:6" x14ac:dyDescent="0.25">
      <c r="A487" s="6"/>
      <c r="B487" s="4" t="s">
        <v>1978</v>
      </c>
      <c r="C487" s="44">
        <f>MEDIAN(C479:C486)</f>
        <v>1.7965664075291801</v>
      </c>
      <c r="D487" s="7"/>
      <c r="E487" s="7">
        <f>MEDIAN(E479:E486)</f>
        <v>1.45488866357146</v>
      </c>
      <c r="F487" s="7"/>
    </row>
    <row r="488" spans="1:6" x14ac:dyDescent="0.25">
      <c r="A488" s="6"/>
      <c r="B488" s="4"/>
      <c r="C488" s="43"/>
      <c r="D488" s="4"/>
      <c r="E488" s="4"/>
      <c r="F488" s="4"/>
    </row>
    <row r="489" spans="1:6" x14ac:dyDescent="0.25">
      <c r="A489" s="6"/>
      <c r="B489" s="4"/>
      <c r="C489" s="43"/>
      <c r="D489" s="4"/>
      <c r="E489" s="4"/>
      <c r="F489" s="4"/>
    </row>
    <row r="490" spans="1:6" ht="18" x14ac:dyDescent="0.25">
      <c r="A490" s="8"/>
      <c r="B490" s="8" t="s">
        <v>760</v>
      </c>
      <c r="C490" s="42"/>
      <c r="D490" s="8"/>
      <c r="E490" s="8"/>
      <c r="F490" s="8"/>
    </row>
    <row r="491" spans="1:6" ht="26.25" x14ac:dyDescent="0.25">
      <c r="A491" s="50" t="s">
        <v>0</v>
      </c>
      <c r="B491" s="51"/>
      <c r="C491" s="52" t="s">
        <v>2009</v>
      </c>
      <c r="D491" s="52" t="s">
        <v>2010</v>
      </c>
      <c r="E491" s="52" t="s">
        <v>2011</v>
      </c>
      <c r="F491" s="52" t="s">
        <v>2012</v>
      </c>
    </row>
    <row r="492" spans="1:6" x14ac:dyDescent="0.25">
      <c r="A492" s="4"/>
      <c r="B492" s="4" t="s">
        <v>1974</v>
      </c>
      <c r="C492" s="43"/>
      <c r="D492" s="4"/>
      <c r="E492" s="4"/>
      <c r="F492" s="4"/>
    </row>
    <row r="493" spans="1:6" x14ac:dyDescent="0.25">
      <c r="A493" s="6" t="s">
        <v>1630</v>
      </c>
      <c r="B493" s="4" t="s">
        <v>1629</v>
      </c>
      <c r="C493" s="44">
        <v>12.962566422696799</v>
      </c>
      <c r="D493" s="4"/>
      <c r="E493" s="7">
        <v>0.70253126181347902</v>
      </c>
      <c r="F493" s="4"/>
    </row>
    <row r="494" spans="1:6" x14ac:dyDescent="0.25">
      <c r="A494" s="6" t="s">
        <v>1632</v>
      </c>
      <c r="B494" s="4" t="s">
        <v>1631</v>
      </c>
      <c r="C494" s="44">
        <v>4.3464627241771803</v>
      </c>
      <c r="D494" s="4"/>
      <c r="E494" s="7">
        <v>1.4447439830290401</v>
      </c>
      <c r="F494" s="4"/>
    </row>
    <row r="495" spans="1:6" x14ac:dyDescent="0.25">
      <c r="A495" s="6" t="s">
        <v>1634</v>
      </c>
      <c r="B495" s="4" t="s">
        <v>1633</v>
      </c>
      <c r="C495" s="44">
        <v>7.3297931030555201</v>
      </c>
      <c r="D495" s="4"/>
      <c r="E495" s="7">
        <v>7.9115913004233998E-2</v>
      </c>
      <c r="F495" s="4"/>
    </row>
    <row r="496" spans="1:6" x14ac:dyDescent="0.25">
      <c r="A496" s="6" t="s">
        <v>1636</v>
      </c>
      <c r="B496" s="4" t="s">
        <v>1635</v>
      </c>
      <c r="C496" s="44">
        <v>8.5135001056084008</v>
      </c>
      <c r="D496" s="4"/>
      <c r="E496" s="7">
        <v>0.66856658106848299</v>
      </c>
      <c r="F496" s="4"/>
    </row>
    <row r="497" spans="1:6" x14ac:dyDescent="0.25">
      <c r="A497" s="6" t="s">
        <v>1638</v>
      </c>
      <c r="B497" s="4" t="s">
        <v>1637</v>
      </c>
      <c r="C497" s="44">
        <v>14.9571407677635</v>
      </c>
      <c r="D497" s="4"/>
      <c r="E497" s="7">
        <v>0.70466750102442799</v>
      </c>
      <c r="F497" s="4"/>
    </row>
    <row r="498" spans="1:6" x14ac:dyDescent="0.25">
      <c r="A498" s="6" t="s">
        <v>1640</v>
      </c>
      <c r="B498" s="4" t="s">
        <v>1639</v>
      </c>
      <c r="C498" s="44">
        <v>10.823844879195899</v>
      </c>
      <c r="D498" s="4"/>
      <c r="E498" s="7">
        <v>0.66290084954517503</v>
      </c>
      <c r="F498" s="4"/>
    </row>
    <row r="499" spans="1:6" x14ac:dyDescent="0.25">
      <c r="A499" s="6" t="s">
        <v>1642</v>
      </c>
      <c r="B499" s="4" t="s">
        <v>1641</v>
      </c>
      <c r="C499" s="44">
        <v>4.2458956794505802</v>
      </c>
      <c r="D499" s="7">
        <v>4.0052756355278802</v>
      </c>
      <c r="E499" s="7">
        <v>1.5177292602252801</v>
      </c>
      <c r="F499" s="7">
        <v>1.5843581068482</v>
      </c>
    </row>
    <row r="500" spans="1:6" x14ac:dyDescent="0.25">
      <c r="A500" s="6" t="s">
        <v>1644</v>
      </c>
      <c r="B500" s="4" t="s">
        <v>1643</v>
      </c>
      <c r="C500" s="44">
        <v>2.9548057257354898</v>
      </c>
      <c r="D500" s="7">
        <v>2.90166718533135</v>
      </c>
      <c r="E500" s="7">
        <v>2.43664001816957</v>
      </c>
      <c r="F500" s="7">
        <v>2.4706210325974101</v>
      </c>
    </row>
    <row r="501" spans="1:6" x14ac:dyDescent="0.25">
      <c r="A501" s="6" t="s">
        <v>1646</v>
      </c>
      <c r="B501" s="4" t="s">
        <v>1645</v>
      </c>
      <c r="C501" s="44">
        <v>5.6129580481588697</v>
      </c>
      <c r="D501" s="7">
        <v>5.5531332672706899</v>
      </c>
      <c r="E501" s="7">
        <v>2.1725827884612001</v>
      </c>
      <c r="F501" s="7">
        <v>1.8209108947484201</v>
      </c>
    </row>
    <row r="502" spans="1:6" x14ac:dyDescent="0.25">
      <c r="A502" s="6"/>
      <c r="B502" s="4" t="s">
        <v>1978</v>
      </c>
      <c r="C502" s="44">
        <f>MEDIAN(C493:C501)</f>
        <v>7.3297931030555201</v>
      </c>
      <c r="D502" s="7">
        <f>MEDIAN(D493:D501)</f>
        <v>4.0052756355278802</v>
      </c>
      <c r="E502" s="7">
        <f>MEDIAN(E493:E501)</f>
        <v>0.70466750102442799</v>
      </c>
      <c r="F502" s="7">
        <f>MEDIAN(F493:F501)</f>
        <v>1.8209108947484201</v>
      </c>
    </row>
    <row r="503" spans="1:6" x14ac:dyDescent="0.25">
      <c r="A503" s="6"/>
      <c r="B503" s="4"/>
      <c r="C503" s="44"/>
      <c r="D503" s="7"/>
      <c r="E503" s="7"/>
      <c r="F503" s="7"/>
    </row>
    <row r="504" spans="1:6" x14ac:dyDescent="0.25">
      <c r="A504" s="6"/>
      <c r="B504" s="4"/>
      <c r="C504" s="44"/>
      <c r="D504" s="7"/>
      <c r="E504" s="7"/>
      <c r="F504" s="7"/>
    </row>
    <row r="505" spans="1:6" x14ac:dyDescent="0.25">
      <c r="A505" s="6"/>
      <c r="B505" s="4"/>
      <c r="C505" s="44"/>
      <c r="D505" s="7"/>
      <c r="E505" s="7"/>
      <c r="F505" s="7"/>
    </row>
    <row r="506" spans="1:6" x14ac:dyDescent="0.25">
      <c r="A506" s="6"/>
      <c r="B506" s="4"/>
      <c r="C506" s="44"/>
      <c r="D506" s="7"/>
      <c r="E506" s="7"/>
      <c r="F506" s="7"/>
    </row>
    <row r="507" spans="1:6" ht="18" x14ac:dyDescent="0.25">
      <c r="A507" s="8"/>
      <c r="B507" s="8" t="s">
        <v>1647</v>
      </c>
      <c r="C507" s="42"/>
      <c r="D507" s="8"/>
      <c r="E507" s="8"/>
      <c r="F507" s="8"/>
    </row>
    <row r="508" spans="1:6" ht="26.25" x14ac:dyDescent="0.25">
      <c r="A508" s="50" t="s">
        <v>0</v>
      </c>
      <c r="B508" s="51"/>
      <c r="C508" s="52" t="s">
        <v>2009</v>
      </c>
      <c r="D508" s="52" t="s">
        <v>2010</v>
      </c>
      <c r="E508" s="52" t="s">
        <v>2011</v>
      </c>
      <c r="F508" s="52" t="s">
        <v>2012</v>
      </c>
    </row>
    <row r="509" spans="1:6" x14ac:dyDescent="0.25">
      <c r="A509" s="4"/>
      <c r="B509" s="4" t="s">
        <v>1974</v>
      </c>
      <c r="C509" s="43"/>
      <c r="D509" s="4"/>
      <c r="E509" s="4"/>
      <c r="F509" s="4"/>
    </row>
    <row r="510" spans="1:6" x14ac:dyDescent="0.25">
      <c r="A510" s="6" t="s">
        <v>1649</v>
      </c>
      <c r="B510" s="4" t="s">
        <v>1648</v>
      </c>
      <c r="C510" s="43"/>
      <c r="D510" s="4"/>
      <c r="E510" s="4"/>
      <c r="F510" s="4"/>
    </row>
    <row r="511" spans="1:6" x14ac:dyDescent="0.25">
      <c r="A511" s="6" t="s">
        <v>1651</v>
      </c>
      <c r="B511" s="4" t="s">
        <v>1650</v>
      </c>
      <c r="C511" s="43"/>
      <c r="D511" s="4"/>
      <c r="E511" s="4"/>
      <c r="F511" s="4"/>
    </row>
    <row r="512" spans="1:6" x14ac:dyDescent="0.25">
      <c r="A512" s="6" t="s">
        <v>1653</v>
      </c>
      <c r="B512" s="4" t="s">
        <v>1652</v>
      </c>
      <c r="C512" s="43"/>
      <c r="D512" s="4"/>
      <c r="E512" s="4"/>
      <c r="F512" s="4"/>
    </row>
    <row r="513" spans="1:6" x14ac:dyDescent="0.25">
      <c r="A513" s="6" t="s">
        <v>1655</v>
      </c>
      <c r="B513" s="4" t="s">
        <v>1654</v>
      </c>
      <c r="C513" s="44">
        <v>4.2881496048072902</v>
      </c>
      <c r="D513" s="7">
        <v>4.4641395643675903</v>
      </c>
      <c r="E513" s="7">
        <v>0.585695835314062</v>
      </c>
      <c r="F513" s="7">
        <v>0.66374012981432895</v>
      </c>
    </row>
    <row r="514" spans="1:6" x14ac:dyDescent="0.25">
      <c r="A514" s="4"/>
      <c r="B514" s="4" t="s">
        <v>1976</v>
      </c>
      <c r="C514" s="43"/>
      <c r="D514" s="4"/>
      <c r="E514" s="4"/>
      <c r="F514" s="4"/>
    </row>
    <row r="515" spans="1:6" x14ac:dyDescent="0.25">
      <c r="A515" s="6" t="s">
        <v>1657</v>
      </c>
      <c r="B515" s="4" t="s">
        <v>1656</v>
      </c>
      <c r="C515" s="43"/>
      <c r="D515" s="4"/>
      <c r="E515" s="4"/>
      <c r="F515" s="4"/>
    </row>
    <row r="516" spans="1:6" x14ac:dyDescent="0.25">
      <c r="A516" s="6" t="s">
        <v>1659</v>
      </c>
      <c r="B516" s="4" t="s">
        <v>1658</v>
      </c>
      <c r="C516" s="43"/>
      <c r="D516" s="4"/>
      <c r="E516" s="4"/>
      <c r="F516" s="4"/>
    </row>
    <row r="517" spans="1:6" x14ac:dyDescent="0.25">
      <c r="A517" s="6"/>
      <c r="B517" s="4" t="s">
        <v>1978</v>
      </c>
      <c r="C517" s="44"/>
      <c r="D517" s="7"/>
      <c r="E517" s="7"/>
      <c r="F517" s="7"/>
    </row>
    <row r="518" spans="1:6" x14ac:dyDescent="0.25">
      <c r="A518" s="6"/>
      <c r="B518" s="4"/>
      <c r="C518" s="43"/>
      <c r="D518" s="4"/>
      <c r="E518" s="4"/>
      <c r="F518" s="4"/>
    </row>
    <row r="519" spans="1:6" x14ac:dyDescent="0.25">
      <c r="A519" s="6"/>
      <c r="B519" s="4"/>
      <c r="C519" s="43"/>
      <c r="D519" s="4"/>
      <c r="E519" s="4"/>
      <c r="F519" s="4"/>
    </row>
    <row r="520" spans="1:6" ht="18" x14ac:dyDescent="0.25">
      <c r="A520" s="8"/>
      <c r="B520" s="8" t="s">
        <v>763</v>
      </c>
      <c r="C520" s="42"/>
      <c r="D520" s="8"/>
      <c r="E520" s="8"/>
      <c r="F520" s="8"/>
    </row>
    <row r="521" spans="1:6" x14ac:dyDescent="0.25">
      <c r="A521" s="4"/>
      <c r="B521" s="4"/>
      <c r="C521" s="43"/>
      <c r="D521" s="4"/>
      <c r="E521" s="4"/>
      <c r="F521" s="4"/>
    </row>
    <row r="522" spans="1:6" x14ac:dyDescent="0.25">
      <c r="A522" s="4"/>
      <c r="B522" s="4" t="s">
        <v>1976</v>
      </c>
      <c r="C522" s="43"/>
      <c r="D522" s="4"/>
      <c r="E522" s="4"/>
      <c r="F522" s="4"/>
    </row>
    <row r="523" spans="1:6" x14ac:dyDescent="0.25">
      <c r="A523" s="6" t="s">
        <v>1661</v>
      </c>
      <c r="B523" s="4" t="s">
        <v>1660</v>
      </c>
      <c r="C523" s="43"/>
      <c r="D523" s="4"/>
      <c r="E523" s="4"/>
      <c r="F523" s="4"/>
    </row>
    <row r="524" spans="1:6" x14ac:dyDescent="0.25">
      <c r="A524" s="6"/>
      <c r="B524" s="4"/>
      <c r="C524" s="43"/>
      <c r="D524" s="4"/>
      <c r="E524" s="4"/>
      <c r="F524" s="4"/>
    </row>
    <row r="525" spans="1:6" x14ac:dyDescent="0.25">
      <c r="A525" s="6"/>
      <c r="B525" s="4"/>
      <c r="C525" s="43"/>
      <c r="D525" s="4"/>
      <c r="E525" s="4"/>
      <c r="F525" s="4"/>
    </row>
    <row r="526" spans="1:6" x14ac:dyDescent="0.25">
      <c r="A526" s="6"/>
      <c r="B526" s="4"/>
      <c r="C526" s="43"/>
      <c r="D526" s="4"/>
      <c r="E526" s="4"/>
      <c r="F526" s="4"/>
    </row>
    <row r="527" spans="1:6" ht="18" x14ac:dyDescent="0.25">
      <c r="A527" s="8"/>
      <c r="B527" s="8" t="s">
        <v>783</v>
      </c>
      <c r="C527" s="42"/>
      <c r="D527" s="8"/>
      <c r="E527" s="8"/>
      <c r="F527" s="8"/>
    </row>
    <row r="528" spans="1:6" ht="26.25" x14ac:dyDescent="0.25">
      <c r="A528" s="50" t="s">
        <v>0</v>
      </c>
      <c r="B528" s="51"/>
      <c r="C528" s="52" t="s">
        <v>2009</v>
      </c>
      <c r="D528" s="52" t="s">
        <v>2010</v>
      </c>
      <c r="E528" s="52" t="s">
        <v>2011</v>
      </c>
      <c r="F528" s="52" t="s">
        <v>2012</v>
      </c>
    </row>
    <row r="529" spans="1:6" x14ac:dyDescent="0.25">
      <c r="A529" s="4"/>
      <c r="B529" s="4" t="s">
        <v>1974</v>
      </c>
      <c r="C529" s="43"/>
      <c r="D529" s="4"/>
      <c r="E529" s="4"/>
      <c r="F529" s="4"/>
    </row>
    <row r="530" spans="1:6" x14ac:dyDescent="0.25">
      <c r="A530" s="6" t="s">
        <v>1663</v>
      </c>
      <c r="B530" s="4" t="s">
        <v>1662</v>
      </c>
      <c r="C530" s="43"/>
      <c r="D530" s="4"/>
      <c r="E530" s="4"/>
      <c r="F530" s="4"/>
    </row>
    <row r="531" spans="1:6" x14ac:dyDescent="0.25">
      <c r="A531" s="6" t="s">
        <v>1665</v>
      </c>
      <c r="B531" s="4" t="s">
        <v>1664</v>
      </c>
      <c r="C531" s="44">
        <v>9.1132600667450205</v>
      </c>
      <c r="D531" s="4"/>
      <c r="E531" s="7">
        <v>-1.4138584411712E-2</v>
      </c>
      <c r="F531" s="4"/>
    </row>
    <row r="532" spans="1:6" x14ac:dyDescent="0.25">
      <c r="A532" s="6" t="s">
        <v>1667</v>
      </c>
      <c r="B532" s="4" t="s">
        <v>1666</v>
      </c>
      <c r="C532" s="43"/>
      <c r="D532" s="4"/>
      <c r="E532" s="4"/>
      <c r="F532" s="4"/>
    </row>
    <row r="533" spans="1:6" x14ac:dyDescent="0.25">
      <c r="A533" s="6" t="s">
        <v>1669</v>
      </c>
      <c r="B533" s="4" t="s">
        <v>1668</v>
      </c>
      <c r="C533" s="44">
        <v>10.6481136190445</v>
      </c>
      <c r="D533" s="4"/>
      <c r="E533" s="7">
        <v>0.15912226525565901</v>
      </c>
      <c r="F533" s="4"/>
    </row>
    <row r="534" spans="1:6" x14ac:dyDescent="0.25">
      <c r="A534" s="6" t="s">
        <v>1671</v>
      </c>
      <c r="B534" s="4" t="s">
        <v>1670</v>
      </c>
      <c r="C534" s="44">
        <v>10.7136367265157</v>
      </c>
      <c r="D534" s="4"/>
      <c r="E534" s="7">
        <v>0.17727216053779099</v>
      </c>
      <c r="F534" s="4"/>
    </row>
    <row r="535" spans="1:6" x14ac:dyDescent="0.25">
      <c r="A535" s="6" t="s">
        <v>1673</v>
      </c>
      <c r="B535" s="4" t="s">
        <v>1672</v>
      </c>
      <c r="C535" s="44">
        <v>5.1791458388679601</v>
      </c>
      <c r="D535" s="7">
        <v>6.3461080402407699</v>
      </c>
      <c r="E535" s="7">
        <v>0.40140681224935998</v>
      </c>
      <c r="F535" s="7">
        <v>0.216999984174054</v>
      </c>
    </row>
    <row r="536" spans="1:6" x14ac:dyDescent="0.25">
      <c r="A536" s="4"/>
      <c r="B536" s="4" t="s">
        <v>1976</v>
      </c>
      <c r="C536" s="43"/>
      <c r="D536" s="4"/>
      <c r="E536" s="4"/>
      <c r="F536" s="4"/>
    </row>
    <row r="537" spans="1:6" x14ac:dyDescent="0.25">
      <c r="A537" s="4"/>
      <c r="B537" s="4" t="s">
        <v>784</v>
      </c>
      <c r="C537" s="43"/>
      <c r="D537" s="4"/>
      <c r="E537" s="4"/>
      <c r="F537" s="4"/>
    </row>
    <row r="538" spans="1:6" x14ac:dyDescent="0.25">
      <c r="A538" s="6" t="s">
        <v>1675</v>
      </c>
      <c r="B538" s="4" t="s">
        <v>1674</v>
      </c>
      <c r="C538" s="44">
        <v>4.8767619656008101</v>
      </c>
      <c r="D538" s="7">
        <v>5.4146813741456103</v>
      </c>
      <c r="E538" s="7">
        <v>0.53591983990209202</v>
      </c>
      <c r="F538" s="7">
        <v>0.386258264569243</v>
      </c>
    </row>
    <row r="539" spans="1:6" x14ac:dyDescent="0.25">
      <c r="A539" s="4"/>
      <c r="B539" s="4" t="s">
        <v>787</v>
      </c>
      <c r="C539" s="43"/>
      <c r="D539" s="4"/>
      <c r="E539" s="4"/>
      <c r="F539" s="4"/>
    </row>
    <row r="540" spans="1:6" x14ac:dyDescent="0.25">
      <c r="A540" s="6" t="s">
        <v>1677</v>
      </c>
      <c r="B540" s="4" t="s">
        <v>1676</v>
      </c>
      <c r="C540" s="44">
        <v>4.9081243817642699</v>
      </c>
      <c r="D540" s="7">
        <v>5.3427798618076396</v>
      </c>
      <c r="E540" s="7">
        <v>0.55626432671495296</v>
      </c>
      <c r="F540" s="7">
        <v>0.39216494442995298</v>
      </c>
    </row>
    <row r="541" spans="1:6" x14ac:dyDescent="0.25">
      <c r="A541" s="4"/>
      <c r="B541" s="4" t="s">
        <v>790</v>
      </c>
      <c r="C541" s="43"/>
      <c r="D541" s="4"/>
      <c r="E541" s="4"/>
      <c r="F541" s="4"/>
    </row>
    <row r="542" spans="1:6" x14ac:dyDescent="0.25">
      <c r="A542" s="6" t="s">
        <v>1679</v>
      </c>
      <c r="B542" s="4" t="s">
        <v>1678</v>
      </c>
      <c r="C542" s="44">
        <v>9.2454106475083595</v>
      </c>
      <c r="D542" s="7">
        <v>9.7799718854515092</v>
      </c>
      <c r="E542" s="7">
        <v>1.2623073272722499E-2</v>
      </c>
      <c r="F542" s="7">
        <v>-0.123607556320388</v>
      </c>
    </row>
    <row r="543" spans="1:6" x14ac:dyDescent="0.25">
      <c r="A543" s="4"/>
      <c r="B543" s="4" t="s">
        <v>795</v>
      </c>
      <c r="C543" s="43"/>
      <c r="D543" s="4"/>
      <c r="E543" s="4"/>
      <c r="F543" s="4"/>
    </row>
    <row r="544" spans="1:6" x14ac:dyDescent="0.25">
      <c r="A544" s="6" t="s">
        <v>1681</v>
      </c>
      <c r="B544" s="4" t="s">
        <v>1680</v>
      </c>
      <c r="C544" s="43"/>
      <c r="D544" s="4"/>
      <c r="E544" s="4"/>
      <c r="F544" s="4"/>
    </row>
    <row r="545" spans="1:6" x14ac:dyDescent="0.25">
      <c r="A545" s="6" t="s">
        <v>1683</v>
      </c>
      <c r="B545" s="4" t="s">
        <v>1682</v>
      </c>
      <c r="C545" s="44">
        <v>9.3839203340028803</v>
      </c>
      <c r="D545" s="4"/>
      <c r="E545" s="7">
        <v>8.4337407464666406E-2</v>
      </c>
      <c r="F545" s="4"/>
    </row>
    <row r="546" spans="1:6" x14ac:dyDescent="0.25">
      <c r="A546" s="4"/>
      <c r="B546" s="4" t="s">
        <v>798</v>
      </c>
      <c r="C546" s="43"/>
      <c r="D546" s="4"/>
      <c r="E546" s="4"/>
      <c r="F546" s="4"/>
    </row>
    <row r="547" spans="1:6" x14ac:dyDescent="0.25">
      <c r="A547" s="6" t="s">
        <v>1685</v>
      </c>
      <c r="B547" s="4" t="s">
        <v>1684</v>
      </c>
      <c r="C547" s="44">
        <v>5.6525796091544898</v>
      </c>
      <c r="D547" s="7">
        <v>6.3147536788929299</v>
      </c>
      <c r="E547" s="7">
        <v>0.77396289535832496</v>
      </c>
      <c r="F547" s="7">
        <v>0.562467624804036</v>
      </c>
    </row>
    <row r="548" spans="1:6" x14ac:dyDescent="0.25">
      <c r="A548" s="6" t="s">
        <v>1687</v>
      </c>
      <c r="B548" s="4" t="s">
        <v>1686</v>
      </c>
      <c r="C548" s="43"/>
      <c r="D548" s="4"/>
      <c r="E548" s="4"/>
      <c r="F548" s="4"/>
    </row>
    <row r="549" spans="1:6" x14ac:dyDescent="0.25">
      <c r="A549" s="4"/>
      <c r="B549" s="4" t="s">
        <v>801</v>
      </c>
      <c r="C549" s="43"/>
      <c r="D549" s="4"/>
      <c r="E549" s="4"/>
      <c r="F549" s="4"/>
    </row>
    <row r="550" spans="1:6" x14ac:dyDescent="0.25">
      <c r="A550" s="6" t="s">
        <v>1689</v>
      </c>
      <c r="B550" s="4" t="s">
        <v>1688</v>
      </c>
      <c r="C550" s="44">
        <v>5.7781914188512102</v>
      </c>
      <c r="D550" s="7">
        <v>6.4082523670373899</v>
      </c>
      <c r="E550" s="7">
        <v>0.71702582002075499</v>
      </c>
      <c r="F550" s="7">
        <v>0.48113783759218498</v>
      </c>
    </row>
    <row r="551" spans="1:6" x14ac:dyDescent="0.25">
      <c r="A551" s="4"/>
      <c r="B551" s="4" t="s">
        <v>804</v>
      </c>
      <c r="C551" s="43"/>
      <c r="D551" s="4"/>
      <c r="E551" s="4"/>
      <c r="F551" s="4"/>
    </row>
    <row r="552" spans="1:6" x14ac:dyDescent="0.25">
      <c r="A552" s="6" t="s">
        <v>1691</v>
      </c>
      <c r="B552" s="4" t="s">
        <v>1690</v>
      </c>
      <c r="C552" s="44">
        <v>9.3829445946190599</v>
      </c>
      <c r="D552" s="7">
        <v>9.5260483565704206</v>
      </c>
      <c r="E552" s="7">
        <v>6.4106095060253401E-2</v>
      </c>
      <c r="F552" s="7">
        <v>-0.16392855329519501</v>
      </c>
    </row>
    <row r="553" spans="1:6" x14ac:dyDescent="0.25">
      <c r="A553" s="4"/>
      <c r="B553" s="4" t="s">
        <v>807</v>
      </c>
      <c r="C553" s="43"/>
      <c r="D553" s="4"/>
      <c r="E553" s="4"/>
      <c r="F553" s="4"/>
    </row>
    <row r="554" spans="1:6" x14ac:dyDescent="0.25">
      <c r="A554" s="6" t="s">
        <v>1693</v>
      </c>
      <c r="B554" s="4" t="s">
        <v>1692</v>
      </c>
      <c r="C554" s="44">
        <v>7.2613815611442902</v>
      </c>
      <c r="D554" s="7">
        <v>7.63914028611359</v>
      </c>
      <c r="E554" s="7">
        <v>0.26133552134028099</v>
      </c>
      <c r="F554" s="7">
        <v>-4.1239384454367901E-2</v>
      </c>
    </row>
    <row r="555" spans="1:6" x14ac:dyDescent="0.25">
      <c r="A555" s="4"/>
      <c r="B555" s="4" t="s">
        <v>822</v>
      </c>
      <c r="C555" s="43"/>
      <c r="D555" s="4"/>
      <c r="E555" s="4"/>
      <c r="F555" s="4"/>
    </row>
    <row r="556" spans="1:6" x14ac:dyDescent="0.25">
      <c r="A556" s="6" t="s">
        <v>1695</v>
      </c>
      <c r="B556" s="4" t="s">
        <v>1694</v>
      </c>
      <c r="C556" s="43"/>
      <c r="D556" s="4"/>
      <c r="E556" s="4"/>
      <c r="F556" s="4"/>
    </row>
    <row r="557" spans="1:6" x14ac:dyDescent="0.25">
      <c r="A557" s="4"/>
      <c r="B557" s="4" t="s">
        <v>825</v>
      </c>
      <c r="C557" s="43"/>
      <c r="D557" s="4"/>
      <c r="E557" s="4"/>
      <c r="F557" s="4"/>
    </row>
    <row r="558" spans="1:6" x14ac:dyDescent="0.25">
      <c r="A558" s="6" t="s">
        <v>1697</v>
      </c>
      <c r="B558" s="4" t="s">
        <v>1696</v>
      </c>
      <c r="C558" s="44">
        <v>5.0076322935857904</v>
      </c>
      <c r="D558" s="7">
        <v>5.8397819936057402</v>
      </c>
      <c r="E558" s="7">
        <v>0.30966984390910401</v>
      </c>
      <c r="F558" s="7">
        <v>0.31656114053212198</v>
      </c>
    </row>
    <row r="559" spans="1:6" x14ac:dyDescent="0.25">
      <c r="A559" s="4"/>
      <c r="B559" s="4" t="s">
        <v>1698</v>
      </c>
      <c r="C559" s="43"/>
      <c r="D559" s="4"/>
      <c r="E559" s="4"/>
      <c r="F559" s="4"/>
    </row>
    <row r="560" spans="1:6" x14ac:dyDescent="0.25">
      <c r="A560" s="6" t="s">
        <v>1700</v>
      </c>
      <c r="B560" s="4" t="s">
        <v>1699</v>
      </c>
      <c r="C560" s="43"/>
      <c r="D560" s="4"/>
      <c r="E560" s="4"/>
      <c r="F560" s="4"/>
    </row>
    <row r="561" spans="1:6" x14ac:dyDescent="0.25">
      <c r="A561" s="4"/>
      <c r="B561" s="4" t="s">
        <v>828</v>
      </c>
      <c r="C561" s="43"/>
      <c r="D561" s="4"/>
      <c r="E561" s="4"/>
      <c r="F561" s="4"/>
    </row>
    <row r="562" spans="1:6" x14ac:dyDescent="0.25">
      <c r="A562" s="6" t="s">
        <v>1702</v>
      </c>
      <c r="B562" s="4" t="s">
        <v>1701</v>
      </c>
      <c r="C562" s="43"/>
      <c r="D562" s="4"/>
      <c r="E562" s="4"/>
      <c r="F562" s="4"/>
    </row>
    <row r="563" spans="1:6" x14ac:dyDescent="0.25">
      <c r="A563" s="4"/>
      <c r="B563" s="4" t="s">
        <v>831</v>
      </c>
      <c r="C563" s="43"/>
      <c r="D563" s="4"/>
      <c r="E563" s="4"/>
      <c r="F563" s="4"/>
    </row>
    <row r="564" spans="1:6" x14ac:dyDescent="0.25">
      <c r="A564" s="6" t="s">
        <v>1704</v>
      </c>
      <c r="B564" s="4" t="s">
        <v>1703</v>
      </c>
      <c r="C564" s="44">
        <v>6.2431758947656899</v>
      </c>
      <c r="D564" s="7">
        <v>6.7020776672667504</v>
      </c>
      <c r="E564" s="7">
        <v>0.37479333125407299</v>
      </c>
      <c r="F564" s="7">
        <v>0.23890343795792601</v>
      </c>
    </row>
    <row r="565" spans="1:6" x14ac:dyDescent="0.25">
      <c r="A565" s="4"/>
      <c r="B565" s="4" t="s">
        <v>1705</v>
      </c>
      <c r="C565" s="43"/>
      <c r="D565" s="4"/>
      <c r="E565" s="4"/>
      <c r="F565" s="4"/>
    </row>
    <row r="566" spans="1:6" x14ac:dyDescent="0.25">
      <c r="A566" s="6" t="s">
        <v>1707</v>
      </c>
      <c r="B566" s="4" t="s">
        <v>1706</v>
      </c>
      <c r="C566" s="43"/>
      <c r="D566" s="4"/>
      <c r="E566" s="4"/>
      <c r="F566" s="4"/>
    </row>
    <row r="567" spans="1:6" x14ac:dyDescent="0.25">
      <c r="A567" s="4"/>
      <c r="B567" s="4" t="s">
        <v>1708</v>
      </c>
      <c r="C567" s="43"/>
      <c r="D567" s="4"/>
      <c r="E567" s="4"/>
      <c r="F567" s="4"/>
    </row>
    <row r="568" spans="1:6" x14ac:dyDescent="0.25">
      <c r="A568" s="6" t="s">
        <v>1710</v>
      </c>
      <c r="B568" s="4" t="s">
        <v>1709</v>
      </c>
      <c r="C568" s="43"/>
      <c r="D568" s="4"/>
      <c r="E568" s="4"/>
      <c r="F568" s="4"/>
    </row>
    <row r="569" spans="1:6" x14ac:dyDescent="0.25">
      <c r="A569" s="4"/>
      <c r="B569" s="4" t="s">
        <v>836</v>
      </c>
      <c r="C569" s="43"/>
      <c r="D569" s="4"/>
      <c r="E569" s="4"/>
      <c r="F569" s="4"/>
    </row>
    <row r="570" spans="1:6" x14ac:dyDescent="0.25">
      <c r="A570" s="6" t="s">
        <v>1712</v>
      </c>
      <c r="B570" s="4" t="s">
        <v>1711</v>
      </c>
      <c r="C570" s="44">
        <v>9.3264183795572002</v>
      </c>
      <c r="D570" s="7">
        <v>9.5713427920119205</v>
      </c>
      <c r="E570" s="7">
        <v>2.8292065889088999E-2</v>
      </c>
      <c r="F570" s="7">
        <v>-0.10751472539420499</v>
      </c>
    </row>
    <row r="571" spans="1:6" x14ac:dyDescent="0.25">
      <c r="A571" s="4"/>
      <c r="B571" s="4" t="s">
        <v>839</v>
      </c>
      <c r="C571" s="43"/>
      <c r="D571" s="4"/>
      <c r="E571" s="4"/>
      <c r="F571" s="4"/>
    </row>
    <row r="572" spans="1:6" x14ac:dyDescent="0.25">
      <c r="A572" s="6" t="s">
        <v>1714</v>
      </c>
      <c r="B572" s="4" t="s">
        <v>1713</v>
      </c>
      <c r="C572" s="44">
        <v>7.16682756468275</v>
      </c>
      <c r="D572" s="7">
        <v>7.6732049794706896</v>
      </c>
      <c r="E572" s="7">
        <v>0.15324414271928299</v>
      </c>
      <c r="F572" s="7">
        <v>-4.07310091731949E-3</v>
      </c>
    </row>
    <row r="573" spans="1:6" x14ac:dyDescent="0.25">
      <c r="A573" s="4"/>
      <c r="B573" s="4" t="s">
        <v>842</v>
      </c>
      <c r="C573" s="43"/>
      <c r="D573" s="4"/>
      <c r="E573" s="4"/>
      <c r="F573" s="4"/>
    </row>
    <row r="574" spans="1:6" x14ac:dyDescent="0.25">
      <c r="A574" s="6" t="s">
        <v>1716</v>
      </c>
      <c r="B574" s="4" t="s">
        <v>1715</v>
      </c>
      <c r="C574" s="44">
        <v>7.4356487309568697</v>
      </c>
      <c r="D574" s="7">
        <v>7.2937785061537204</v>
      </c>
      <c r="E574" s="7">
        <v>-2.56343010119361E-2</v>
      </c>
      <c r="F574" s="7">
        <v>-0.11916865576563899</v>
      </c>
    </row>
    <row r="575" spans="1:6" x14ac:dyDescent="0.25">
      <c r="A575" s="6"/>
      <c r="B575" s="4" t="s">
        <v>1978</v>
      </c>
      <c r="C575" s="44">
        <f>MEDIAN(C530:C574)</f>
        <v>7.2613815611442902</v>
      </c>
      <c r="D575" s="7">
        <f>MEDIAN(D530:D574)</f>
        <v>6.7020776672667504</v>
      </c>
      <c r="E575" s="7">
        <f>MEDIAN(E530:E574)</f>
        <v>0.17727216053779099</v>
      </c>
      <c r="F575" s="7">
        <f>MEDIAN(F530:F574)</f>
        <v>0.216999984174054</v>
      </c>
    </row>
    <row r="576" spans="1:6" x14ac:dyDescent="0.25">
      <c r="A576" s="6"/>
      <c r="B576" s="4" t="s">
        <v>845</v>
      </c>
      <c r="C576" s="44">
        <v>7.4416870241691901</v>
      </c>
      <c r="D576" s="7">
        <v>8.3412355493883599</v>
      </c>
      <c r="E576" s="7">
        <v>0.31185909302276299</v>
      </c>
      <c r="F576" s="7">
        <v>0.66586632853249605</v>
      </c>
    </row>
    <row r="577" spans="1:6" x14ac:dyDescent="0.25">
      <c r="A577" s="6"/>
      <c r="B577" s="4" t="s">
        <v>846</v>
      </c>
      <c r="C577" s="44">
        <v>5.4407919821823603</v>
      </c>
      <c r="D577" s="7">
        <v>6.2128555703995803</v>
      </c>
      <c r="E577" s="7">
        <v>0.57782110935367703</v>
      </c>
      <c r="F577" s="7">
        <v>0.40544564688583901</v>
      </c>
    </row>
    <row r="578" spans="1:6" x14ac:dyDescent="0.25">
      <c r="A578" s="6"/>
      <c r="B578" s="4" t="s">
        <v>847</v>
      </c>
      <c r="C578" s="44">
        <v>3.2735751000114499</v>
      </c>
      <c r="D578" s="7">
        <v>4.0988060767238697</v>
      </c>
      <c r="E578" s="7">
        <v>2.1525765465434801</v>
      </c>
      <c r="F578" s="7">
        <v>1.34948098461024</v>
      </c>
    </row>
    <row r="579" spans="1:6" x14ac:dyDescent="0.25">
      <c r="A579" s="6"/>
      <c r="B579" s="4"/>
      <c r="C579" s="44"/>
      <c r="D579" s="7"/>
      <c r="E579" s="7"/>
      <c r="F579" s="7"/>
    </row>
    <row r="580" spans="1:6" x14ac:dyDescent="0.25">
      <c r="A580" s="6"/>
      <c r="B580" s="4"/>
      <c r="C580" s="44"/>
      <c r="D580" s="7"/>
      <c r="E580" s="7"/>
      <c r="F580" s="7"/>
    </row>
    <row r="581" spans="1:6" x14ac:dyDescent="0.25">
      <c r="A581" s="6"/>
      <c r="B581" s="4"/>
      <c r="C581" s="44"/>
      <c r="D581" s="7"/>
      <c r="E581" s="7"/>
      <c r="F581" s="7"/>
    </row>
    <row r="582" spans="1:6" x14ac:dyDescent="0.25">
      <c r="A582" s="6"/>
      <c r="B582" s="4"/>
      <c r="C582" s="44"/>
      <c r="D582" s="7"/>
      <c r="E582" s="7"/>
      <c r="F582" s="7"/>
    </row>
    <row r="583" spans="1:6" ht="18" x14ac:dyDescent="0.25">
      <c r="A583" s="8"/>
      <c r="B583" s="8" t="s">
        <v>848</v>
      </c>
      <c r="C583" s="42"/>
      <c r="D583" s="8"/>
      <c r="E583" s="8"/>
      <c r="F583" s="8"/>
    </row>
    <row r="584" spans="1:6" ht="26.25" x14ac:dyDescent="0.25">
      <c r="A584" s="50" t="s">
        <v>0</v>
      </c>
      <c r="B584" s="51"/>
      <c r="C584" s="52" t="s">
        <v>2009</v>
      </c>
      <c r="D584" s="52" t="s">
        <v>2010</v>
      </c>
      <c r="E584" s="52" t="s">
        <v>2011</v>
      </c>
      <c r="F584" s="52" t="s">
        <v>2012</v>
      </c>
    </row>
    <row r="585" spans="1:6" x14ac:dyDescent="0.25">
      <c r="A585" s="4"/>
      <c r="B585" s="4" t="s">
        <v>1974</v>
      </c>
      <c r="C585" s="43"/>
      <c r="D585" s="4"/>
      <c r="E585" s="4"/>
      <c r="F585" s="4"/>
    </row>
    <row r="586" spans="1:6" x14ac:dyDescent="0.25">
      <c r="A586" s="6" t="s">
        <v>1718</v>
      </c>
      <c r="B586" s="4" t="s">
        <v>1717</v>
      </c>
      <c r="C586" s="43"/>
      <c r="D586" s="4"/>
      <c r="E586" s="4"/>
      <c r="F586" s="4"/>
    </row>
    <row r="587" spans="1:6" x14ac:dyDescent="0.25">
      <c r="A587" s="6" t="s">
        <v>1720</v>
      </c>
      <c r="B587" s="4" t="s">
        <v>1719</v>
      </c>
      <c r="C587" s="44">
        <v>3.26748123183076</v>
      </c>
      <c r="D587" s="4"/>
      <c r="E587" s="7">
        <v>0.223562334009201</v>
      </c>
      <c r="F587" s="4"/>
    </row>
    <row r="588" spans="1:6" x14ac:dyDescent="0.25">
      <c r="A588" s="6" t="s">
        <v>1722</v>
      </c>
      <c r="B588" s="4" t="s">
        <v>1721</v>
      </c>
      <c r="C588" s="44">
        <v>3.2356346666740499</v>
      </c>
      <c r="D588" s="4"/>
      <c r="E588" s="7">
        <v>0.24920563875805399</v>
      </c>
      <c r="F588" s="4"/>
    </row>
    <row r="589" spans="1:6" x14ac:dyDescent="0.25">
      <c r="A589" s="6" t="s">
        <v>1724</v>
      </c>
      <c r="B589" s="4" t="s">
        <v>1723</v>
      </c>
      <c r="C589" s="43"/>
      <c r="D589" s="4"/>
      <c r="E589" s="4"/>
      <c r="F589" s="4"/>
    </row>
    <row r="590" spans="1:6" x14ac:dyDescent="0.25">
      <c r="A590" s="6" t="s">
        <v>1726</v>
      </c>
      <c r="B590" s="4" t="s">
        <v>1725</v>
      </c>
      <c r="C590" s="44">
        <v>2.9329226435178199</v>
      </c>
      <c r="D590" s="7">
        <v>2.7612623004085499</v>
      </c>
      <c r="E590" s="7">
        <v>0.93159525908584595</v>
      </c>
      <c r="F590" s="7">
        <v>1.4437849826982101</v>
      </c>
    </row>
    <row r="591" spans="1:6" x14ac:dyDescent="0.25">
      <c r="A591" s="6" t="s">
        <v>1728</v>
      </c>
      <c r="B591" s="4" t="s">
        <v>1727</v>
      </c>
      <c r="C591" s="43"/>
      <c r="D591" s="4"/>
      <c r="E591" s="4"/>
      <c r="F591" s="4"/>
    </row>
    <row r="592" spans="1:6" x14ac:dyDescent="0.25">
      <c r="A592" s="4"/>
      <c r="B592" s="4" t="s">
        <v>1976</v>
      </c>
      <c r="C592" s="43"/>
      <c r="D592" s="4"/>
      <c r="E592" s="4"/>
      <c r="F592" s="4"/>
    </row>
    <row r="593" spans="1:6" x14ac:dyDescent="0.25">
      <c r="A593" s="4"/>
      <c r="B593" s="4" t="s">
        <v>849</v>
      </c>
      <c r="C593" s="43"/>
      <c r="D593" s="4"/>
      <c r="E593" s="4"/>
      <c r="F593" s="4"/>
    </row>
    <row r="594" spans="1:6" x14ac:dyDescent="0.25">
      <c r="A594" s="6" t="s">
        <v>1730</v>
      </c>
      <c r="B594" s="4" t="s">
        <v>1729</v>
      </c>
      <c r="C594" s="44">
        <v>2.62761098742526</v>
      </c>
      <c r="D594" s="7">
        <v>2.8490671146548801</v>
      </c>
      <c r="E594" s="7">
        <v>-0.228368598051996</v>
      </c>
      <c r="F594" s="7">
        <v>5.5240512252529503E-2</v>
      </c>
    </row>
    <row r="595" spans="1:6" x14ac:dyDescent="0.25">
      <c r="A595" s="4"/>
      <c r="B595" s="4" t="s">
        <v>852</v>
      </c>
      <c r="C595" s="43"/>
      <c r="D595" s="4"/>
      <c r="E595" s="4"/>
      <c r="F595" s="4"/>
    </row>
    <row r="596" spans="1:6" x14ac:dyDescent="0.25">
      <c r="A596" s="6" t="s">
        <v>1732</v>
      </c>
      <c r="B596" s="4" t="s">
        <v>1731</v>
      </c>
      <c r="C596" s="44">
        <v>2.7443667526184199</v>
      </c>
      <c r="D596" s="7">
        <v>2.6255691217605301</v>
      </c>
      <c r="E596" s="7">
        <v>0.49164503910100898</v>
      </c>
      <c r="F596" s="7">
        <v>0.90253979142986596</v>
      </c>
    </row>
    <row r="597" spans="1:6" x14ac:dyDescent="0.25">
      <c r="A597" s="4"/>
      <c r="B597" s="4" t="s">
        <v>855</v>
      </c>
      <c r="C597" s="43"/>
      <c r="D597" s="4"/>
      <c r="E597" s="4"/>
      <c r="F597" s="4"/>
    </row>
    <row r="598" spans="1:6" x14ac:dyDescent="0.25">
      <c r="A598" s="6" t="s">
        <v>1734</v>
      </c>
      <c r="B598" s="4" t="s">
        <v>1733</v>
      </c>
      <c r="C598" s="44">
        <v>2.7434717488310798</v>
      </c>
      <c r="D598" s="7">
        <v>2.63516866571466</v>
      </c>
      <c r="E598" s="7">
        <v>0.45180776672005502</v>
      </c>
      <c r="F598" s="7">
        <v>0.854757892776151</v>
      </c>
    </row>
    <row r="599" spans="1:6" x14ac:dyDescent="0.25">
      <c r="A599" s="4"/>
      <c r="B599" s="4" t="s">
        <v>858</v>
      </c>
      <c r="C599" s="43"/>
      <c r="D599" s="4"/>
      <c r="E599" s="4"/>
      <c r="F599" s="4"/>
    </row>
    <row r="600" spans="1:6" x14ac:dyDescent="0.25">
      <c r="A600" s="6" t="s">
        <v>1736</v>
      </c>
      <c r="B600" s="4" t="s">
        <v>1735</v>
      </c>
      <c r="C600" s="44">
        <v>2.7436394126313202</v>
      </c>
      <c r="D600" s="7">
        <v>2.62707148526715</v>
      </c>
      <c r="E600" s="7">
        <v>0.48925754135764898</v>
      </c>
      <c r="F600" s="7">
        <v>0.88312730263741002</v>
      </c>
    </row>
    <row r="601" spans="1:6" x14ac:dyDescent="0.25">
      <c r="A601" s="4"/>
      <c r="B601" s="4" t="s">
        <v>861</v>
      </c>
      <c r="C601" s="43"/>
      <c r="D601" s="4"/>
      <c r="E601" s="4"/>
      <c r="F601" s="4"/>
    </row>
    <row r="602" spans="1:6" x14ac:dyDescent="0.25">
      <c r="A602" s="6" t="s">
        <v>1738</v>
      </c>
      <c r="B602" s="4" t="s">
        <v>1737</v>
      </c>
      <c r="C602" s="44">
        <v>3.0716547368613298</v>
      </c>
      <c r="D602" s="7">
        <v>2.8885534518547402</v>
      </c>
      <c r="E602" s="7">
        <v>0.58010037503633205</v>
      </c>
      <c r="F602" s="7">
        <v>1.0778889260906199</v>
      </c>
    </row>
    <row r="603" spans="1:6" x14ac:dyDescent="0.25">
      <c r="A603" s="4"/>
      <c r="B603" s="4" t="s">
        <v>864</v>
      </c>
      <c r="C603" s="43"/>
      <c r="D603" s="4"/>
      <c r="E603" s="4"/>
      <c r="F603" s="4"/>
    </row>
    <row r="604" spans="1:6" x14ac:dyDescent="0.25">
      <c r="A604" s="6" t="s">
        <v>1740</v>
      </c>
      <c r="B604" s="4" t="s">
        <v>1739</v>
      </c>
      <c r="C604" s="44">
        <v>3.0967037373236801</v>
      </c>
      <c r="D604" s="7">
        <v>2.9738558619773201</v>
      </c>
      <c r="E604" s="7">
        <v>0.54665265783612804</v>
      </c>
      <c r="F604" s="7">
        <v>1.0492518693271</v>
      </c>
    </row>
    <row r="605" spans="1:6" x14ac:dyDescent="0.25">
      <c r="A605" s="4"/>
      <c r="B605" s="4" t="s">
        <v>867</v>
      </c>
      <c r="C605" s="43"/>
      <c r="D605" s="4"/>
      <c r="E605" s="4"/>
      <c r="F605" s="4"/>
    </row>
    <row r="606" spans="1:6" x14ac:dyDescent="0.25">
      <c r="A606" s="6" t="s">
        <v>1742</v>
      </c>
      <c r="B606" s="4" t="s">
        <v>1741</v>
      </c>
      <c r="C606" s="44">
        <v>2.9783363289537199</v>
      </c>
      <c r="D606" s="7">
        <v>2.8425627356445302</v>
      </c>
      <c r="E606" s="7">
        <v>0.54055279580529603</v>
      </c>
      <c r="F606" s="7">
        <v>1.0017244399771901</v>
      </c>
    </row>
    <row r="607" spans="1:6" x14ac:dyDescent="0.25">
      <c r="A607" s="4"/>
      <c r="B607" s="4" t="s">
        <v>870</v>
      </c>
      <c r="C607" s="43"/>
      <c r="D607" s="4"/>
      <c r="E607" s="4"/>
      <c r="F607" s="4"/>
    </row>
    <row r="608" spans="1:6" x14ac:dyDescent="0.25">
      <c r="A608" s="6" t="s">
        <v>1744</v>
      </c>
      <c r="B608" s="4" t="s">
        <v>1743</v>
      </c>
      <c r="C608" s="44">
        <v>1.4849649632486901</v>
      </c>
      <c r="D608" s="7">
        <v>1.7136259921214301</v>
      </c>
      <c r="E608" s="7">
        <v>0.95534080280692801</v>
      </c>
      <c r="F608" s="7">
        <v>1.0985283676856801</v>
      </c>
    </row>
    <row r="609" spans="1:6" x14ac:dyDescent="0.25">
      <c r="A609" s="4"/>
      <c r="B609" s="4" t="s">
        <v>883</v>
      </c>
      <c r="C609" s="43"/>
      <c r="D609" s="4"/>
      <c r="E609" s="4"/>
      <c r="F609" s="4"/>
    </row>
    <row r="610" spans="1:6" x14ac:dyDescent="0.25">
      <c r="A610" s="6" t="s">
        <v>1746</v>
      </c>
      <c r="B610" s="4" t="s">
        <v>1745</v>
      </c>
      <c r="C610" s="44">
        <v>2.9605120517158201</v>
      </c>
      <c r="D610" s="7">
        <v>2.66278433143576</v>
      </c>
      <c r="E610" s="7">
        <v>0.54449041450633595</v>
      </c>
      <c r="F610" s="7">
        <v>0.990845271894224</v>
      </c>
    </row>
    <row r="611" spans="1:6" x14ac:dyDescent="0.25">
      <c r="A611" s="4"/>
      <c r="B611" s="4" t="s">
        <v>892</v>
      </c>
      <c r="C611" s="43"/>
      <c r="D611" s="4"/>
      <c r="E611" s="4"/>
      <c r="F611" s="4"/>
    </row>
    <row r="612" spans="1:6" x14ac:dyDescent="0.25">
      <c r="A612" s="6" t="s">
        <v>1748</v>
      </c>
      <c r="B612" s="4" t="s">
        <v>1747</v>
      </c>
      <c r="C612" s="44">
        <v>2.6693705430189301</v>
      </c>
      <c r="D612" s="7">
        <v>2.91846736923369</v>
      </c>
      <c r="E612" s="7">
        <v>0.27312036485382102</v>
      </c>
      <c r="F612" s="7">
        <v>0.74476975280477498</v>
      </c>
    </row>
    <row r="613" spans="1:6" x14ac:dyDescent="0.25">
      <c r="A613" s="4"/>
      <c r="B613" s="4" t="s">
        <v>1749</v>
      </c>
      <c r="C613" s="43"/>
      <c r="D613" s="4"/>
      <c r="E613" s="4"/>
      <c r="F613" s="4"/>
    </row>
    <row r="614" spans="1:6" x14ac:dyDescent="0.25">
      <c r="A614" s="6" t="s">
        <v>1751</v>
      </c>
      <c r="B614" s="4" t="s">
        <v>1750</v>
      </c>
      <c r="C614" s="43"/>
      <c r="D614" s="4"/>
      <c r="E614" s="4"/>
      <c r="F614" s="4"/>
    </row>
    <row r="615" spans="1:6" x14ac:dyDescent="0.25">
      <c r="A615" s="4"/>
      <c r="B615" s="4" t="s">
        <v>1752</v>
      </c>
      <c r="C615" s="43"/>
      <c r="D615" s="4"/>
      <c r="E615" s="4"/>
      <c r="F615" s="4"/>
    </row>
    <row r="616" spans="1:6" x14ac:dyDescent="0.25">
      <c r="A616" s="6" t="s">
        <v>1754</v>
      </c>
      <c r="B616" s="4" t="s">
        <v>1753</v>
      </c>
      <c r="C616" s="43"/>
      <c r="D616" s="4"/>
      <c r="E616" s="4"/>
      <c r="F616" s="4"/>
    </row>
    <row r="617" spans="1:6" x14ac:dyDescent="0.25">
      <c r="A617" s="6"/>
      <c r="B617" s="4" t="s">
        <v>1978</v>
      </c>
      <c r="C617" s="44">
        <f>MEDIAN(C586:C616)</f>
        <v>2.9329226435178199</v>
      </c>
      <c r="D617" s="7">
        <f>MEDIAN(D586:D616)</f>
        <v>2.7612623004085499</v>
      </c>
      <c r="E617" s="7">
        <f>MEDIAN(E586:E616)</f>
        <v>0.49164503910100898</v>
      </c>
      <c r="F617" s="7">
        <f>MEDIAN(F586:F616)</f>
        <v>0.990845271894224</v>
      </c>
    </row>
    <row r="618" spans="1:6" x14ac:dyDescent="0.25">
      <c r="A618" s="6"/>
      <c r="B618" s="4" t="s">
        <v>908</v>
      </c>
      <c r="C618" s="44">
        <v>5.2542975666090399</v>
      </c>
      <c r="D618" s="7">
        <v>6.3237180235271504</v>
      </c>
      <c r="E618" s="7">
        <v>6.4504014821887098E-2</v>
      </c>
      <c r="F618" s="7">
        <v>0.58548209869763901</v>
      </c>
    </row>
    <row r="619" spans="1:6" x14ac:dyDescent="0.25">
      <c r="A619" s="6"/>
      <c r="B619" s="4" t="s">
        <v>909</v>
      </c>
      <c r="C619" s="44">
        <v>3.4601056400666002</v>
      </c>
      <c r="D619" s="7">
        <v>3.3107419544233698</v>
      </c>
      <c r="E619" s="7">
        <v>0.44500828692740402</v>
      </c>
      <c r="F619" s="7">
        <v>1.0256986788292499</v>
      </c>
    </row>
    <row r="620" spans="1:6" x14ac:dyDescent="0.25">
      <c r="A620" s="6"/>
      <c r="B620" s="4" t="s">
        <v>910</v>
      </c>
      <c r="C620" s="44">
        <v>5.0756665155586997</v>
      </c>
      <c r="D620" s="7">
        <v>6.2046446834780102</v>
      </c>
      <c r="E620" s="7">
        <v>-1.5005464661386501E-2</v>
      </c>
      <c r="F620" s="7">
        <v>0.45627377056891999</v>
      </c>
    </row>
    <row r="621" spans="1:6" x14ac:dyDescent="0.25">
      <c r="A621" s="6"/>
      <c r="B621" s="4"/>
      <c r="C621" s="44"/>
      <c r="D621" s="7"/>
      <c r="E621" s="7"/>
      <c r="F621" s="7"/>
    </row>
    <row r="622" spans="1:6" x14ac:dyDescent="0.25">
      <c r="A622" s="6"/>
      <c r="B622" s="4"/>
      <c r="C622" s="44"/>
      <c r="D622" s="7"/>
      <c r="E622" s="7"/>
      <c r="F622" s="7"/>
    </row>
    <row r="623" spans="1:6" x14ac:dyDescent="0.25">
      <c r="A623" s="6"/>
      <c r="B623" s="4"/>
      <c r="C623" s="44"/>
      <c r="D623" s="7"/>
      <c r="E623" s="7"/>
      <c r="F623" s="7"/>
    </row>
    <row r="624" spans="1:6" x14ac:dyDescent="0.25">
      <c r="A624" s="6"/>
      <c r="B624" s="4"/>
      <c r="C624" s="44"/>
      <c r="D624" s="7"/>
      <c r="E624" s="7"/>
      <c r="F624" s="7"/>
    </row>
    <row r="625" spans="1:6" x14ac:dyDescent="0.25">
      <c r="A625" s="6"/>
      <c r="B625" s="4"/>
      <c r="C625" s="44"/>
      <c r="D625" s="7"/>
      <c r="E625" s="7"/>
      <c r="F625" s="7"/>
    </row>
    <row r="626" spans="1:6" ht="18" x14ac:dyDescent="0.25">
      <c r="A626" s="8"/>
      <c r="B626" s="8" t="s">
        <v>911</v>
      </c>
      <c r="C626" s="42"/>
      <c r="D626" s="8"/>
      <c r="E626" s="8"/>
      <c r="F626" s="8"/>
    </row>
    <row r="627" spans="1:6" ht="26.25" x14ac:dyDescent="0.25">
      <c r="A627" s="50" t="s">
        <v>0</v>
      </c>
      <c r="B627" s="51"/>
      <c r="C627" s="52" t="s">
        <v>2009</v>
      </c>
      <c r="D627" s="52" t="s">
        <v>2010</v>
      </c>
      <c r="E627" s="52" t="s">
        <v>2011</v>
      </c>
      <c r="F627" s="52" t="s">
        <v>2012</v>
      </c>
    </row>
    <row r="628" spans="1:6" x14ac:dyDescent="0.25">
      <c r="A628" s="4"/>
      <c r="B628" s="4" t="s">
        <v>1974</v>
      </c>
      <c r="C628" s="43"/>
      <c r="D628" s="4"/>
      <c r="E628" s="4"/>
      <c r="F628" s="4"/>
    </row>
    <row r="629" spans="1:6" x14ac:dyDescent="0.25">
      <c r="A629" s="6" t="s">
        <v>1756</v>
      </c>
      <c r="B629" s="4" t="s">
        <v>1755</v>
      </c>
      <c r="C629" s="44">
        <v>1.2095665969256999</v>
      </c>
      <c r="D629" s="7">
        <v>1.0952178819596801</v>
      </c>
      <c r="E629" s="7">
        <v>0.296572595845146</v>
      </c>
      <c r="F629" s="7">
        <v>0.81131843730504105</v>
      </c>
    </row>
    <row r="630" spans="1:6" x14ac:dyDescent="0.25">
      <c r="A630" s="6" t="s">
        <v>1758</v>
      </c>
      <c r="B630" s="4" t="s">
        <v>1757</v>
      </c>
      <c r="C630" s="44">
        <v>0.68067707462164495</v>
      </c>
      <c r="D630" s="7">
        <v>0.66112328898481598</v>
      </c>
      <c r="E630" s="7">
        <v>1.65876697328959</v>
      </c>
      <c r="F630" s="7">
        <v>1.41076947113062</v>
      </c>
    </row>
    <row r="631" spans="1:6" x14ac:dyDescent="0.25">
      <c r="A631" s="6" t="s">
        <v>1760</v>
      </c>
      <c r="B631" s="4" t="s">
        <v>1759</v>
      </c>
      <c r="C631" s="44">
        <v>1.0868120397834899</v>
      </c>
      <c r="D631" s="7">
        <v>1.1440026681667399</v>
      </c>
      <c r="E631" s="7">
        <v>1.41052251333075</v>
      </c>
      <c r="F631" s="7">
        <v>1.41741390318877</v>
      </c>
    </row>
    <row r="632" spans="1:6" x14ac:dyDescent="0.25">
      <c r="A632" s="6" t="s">
        <v>1762</v>
      </c>
      <c r="B632" s="4" t="s">
        <v>1761</v>
      </c>
      <c r="C632" s="44">
        <v>1.05532559494033</v>
      </c>
      <c r="D632" s="7">
        <v>1.1141101789691501</v>
      </c>
      <c r="E632" s="7">
        <v>1.54847014363466</v>
      </c>
      <c r="F632" s="7">
        <v>1.5119210125392599</v>
      </c>
    </row>
    <row r="633" spans="1:6" x14ac:dyDescent="0.25">
      <c r="A633" s="6" t="s">
        <v>1764</v>
      </c>
      <c r="B633" s="4" t="s">
        <v>1763</v>
      </c>
      <c r="C633" s="43"/>
      <c r="D633" s="4"/>
      <c r="E633" s="4"/>
      <c r="F633" s="4"/>
    </row>
    <row r="634" spans="1:6" x14ac:dyDescent="0.25">
      <c r="A634" s="4"/>
      <c r="B634" s="4" t="s">
        <v>1765</v>
      </c>
      <c r="C634" s="43"/>
      <c r="D634" s="4"/>
      <c r="E634" s="4"/>
      <c r="F634" s="4"/>
    </row>
    <row r="635" spans="1:6" x14ac:dyDescent="0.25">
      <c r="A635" s="6" t="s">
        <v>1767</v>
      </c>
      <c r="B635" s="4" t="s">
        <v>1766</v>
      </c>
      <c r="C635" s="44">
        <v>0.89598727359816499</v>
      </c>
      <c r="D635" s="4"/>
      <c r="E635" s="7">
        <v>1.20773623687333</v>
      </c>
      <c r="F635" s="4"/>
    </row>
    <row r="636" spans="1:6" x14ac:dyDescent="0.25">
      <c r="A636" s="4"/>
      <c r="B636" s="4" t="s">
        <v>1976</v>
      </c>
      <c r="C636" s="43"/>
      <c r="D636" s="4"/>
      <c r="E636" s="4"/>
      <c r="F636" s="4"/>
    </row>
    <row r="637" spans="1:6" x14ac:dyDescent="0.25">
      <c r="A637" s="4"/>
      <c r="B637" s="4" t="s">
        <v>912</v>
      </c>
      <c r="C637" s="43"/>
      <c r="D637" s="4"/>
      <c r="E637" s="4"/>
      <c r="F637" s="4"/>
    </row>
    <row r="638" spans="1:6" x14ac:dyDescent="0.25">
      <c r="A638" s="6" t="s">
        <v>1769</v>
      </c>
      <c r="B638" s="4" t="s">
        <v>1768</v>
      </c>
      <c r="C638" s="44">
        <v>0.56722629762216203</v>
      </c>
      <c r="D638" s="7">
        <v>0.77314014570323797</v>
      </c>
      <c r="E638" s="7">
        <v>2.03580275850201</v>
      </c>
      <c r="F638" s="7">
        <v>1.3676557862213501</v>
      </c>
    </row>
    <row r="639" spans="1:6" x14ac:dyDescent="0.25">
      <c r="A639" s="4"/>
      <c r="B639" s="4" t="s">
        <v>915</v>
      </c>
      <c r="C639" s="43"/>
      <c r="D639" s="4"/>
      <c r="E639" s="4"/>
      <c r="F639" s="4"/>
    </row>
    <row r="640" spans="1:6" x14ac:dyDescent="0.25">
      <c r="A640" s="6" t="s">
        <v>1771</v>
      </c>
      <c r="B640" s="4" t="s">
        <v>1770</v>
      </c>
      <c r="C640" s="44">
        <v>0.56995912085781197</v>
      </c>
      <c r="D640" s="7">
        <v>0.72472927310319102</v>
      </c>
      <c r="E640" s="7">
        <v>2.3786772085636398</v>
      </c>
      <c r="F640" s="7">
        <v>2.0156731350347501</v>
      </c>
    </row>
    <row r="641" spans="1:6" x14ac:dyDescent="0.25">
      <c r="A641" s="4"/>
      <c r="B641" s="4" t="s">
        <v>918</v>
      </c>
      <c r="C641" s="43"/>
      <c r="D641" s="4"/>
      <c r="E641" s="4"/>
      <c r="F641" s="4"/>
    </row>
    <row r="642" spans="1:6" x14ac:dyDescent="0.25">
      <c r="A642" s="6" t="s">
        <v>1773</v>
      </c>
      <c r="B642" s="4" t="s">
        <v>1772</v>
      </c>
      <c r="C642" s="44">
        <v>0.89457895927884701</v>
      </c>
      <c r="D642" s="7">
        <v>0.87103430783295399</v>
      </c>
      <c r="E642" s="7">
        <v>1.4046221879292899</v>
      </c>
      <c r="F642" s="7">
        <v>1.36593427989065</v>
      </c>
    </row>
    <row r="643" spans="1:6" x14ac:dyDescent="0.25">
      <c r="A643" s="4"/>
      <c r="B643" s="4" t="s">
        <v>939</v>
      </c>
      <c r="C643" s="43"/>
      <c r="D643" s="4"/>
      <c r="E643" s="4"/>
      <c r="F643" s="4"/>
    </row>
    <row r="644" spans="1:6" x14ac:dyDescent="0.25">
      <c r="A644" s="6" t="s">
        <v>1775</v>
      </c>
      <c r="B644" s="4" t="s">
        <v>1774</v>
      </c>
      <c r="C644" s="43"/>
      <c r="D644" s="4"/>
      <c r="E644" s="4"/>
      <c r="F644" s="4"/>
    </row>
    <row r="645" spans="1:6" x14ac:dyDescent="0.25">
      <c r="A645" s="4"/>
      <c r="B645" s="4" t="s">
        <v>921</v>
      </c>
      <c r="C645" s="43"/>
      <c r="D645" s="4"/>
      <c r="E645" s="4"/>
      <c r="F645" s="4"/>
    </row>
    <row r="646" spans="1:6" x14ac:dyDescent="0.25">
      <c r="A646" s="6" t="s">
        <v>1777</v>
      </c>
      <c r="B646" s="4" t="s">
        <v>1776</v>
      </c>
      <c r="C646" s="44">
        <v>0.714261045899653</v>
      </c>
      <c r="D646" s="7">
        <v>0.78164566528507795</v>
      </c>
      <c r="E646" s="7">
        <v>1.3535350323018001</v>
      </c>
      <c r="F646" s="7">
        <v>1.19740370603778</v>
      </c>
    </row>
    <row r="647" spans="1:6" x14ac:dyDescent="0.25">
      <c r="A647" s="6" t="s">
        <v>1779</v>
      </c>
      <c r="B647" s="4" t="s">
        <v>1778</v>
      </c>
      <c r="C647" s="44">
        <v>1.1131762289690901</v>
      </c>
      <c r="D647" s="7">
        <v>1.1594800818408799</v>
      </c>
      <c r="E647" s="7">
        <v>1.06660568554288</v>
      </c>
      <c r="F647" s="7">
        <v>1.1165889972406799</v>
      </c>
    </row>
    <row r="648" spans="1:6" x14ac:dyDescent="0.25">
      <c r="A648" s="4"/>
      <c r="B648" s="4" t="s">
        <v>1765</v>
      </c>
      <c r="C648" s="43"/>
      <c r="D648" s="4"/>
      <c r="E648" s="4"/>
      <c r="F648" s="4"/>
    </row>
    <row r="649" spans="1:6" x14ac:dyDescent="0.25">
      <c r="A649" s="6" t="s">
        <v>1781</v>
      </c>
      <c r="B649" s="4" t="s">
        <v>1780</v>
      </c>
      <c r="C649" s="43"/>
      <c r="D649" s="4"/>
      <c r="E649" s="4"/>
      <c r="F649" s="4"/>
    </row>
    <row r="650" spans="1:6" x14ac:dyDescent="0.25">
      <c r="A650" s="4"/>
      <c r="B650" s="4" t="s">
        <v>930</v>
      </c>
      <c r="C650" s="43"/>
      <c r="D650" s="4"/>
      <c r="E650" s="4"/>
      <c r="F650" s="4"/>
    </row>
    <row r="651" spans="1:6" x14ac:dyDescent="0.25">
      <c r="A651" s="6" t="s">
        <v>1783</v>
      </c>
      <c r="B651" s="4" t="s">
        <v>1782</v>
      </c>
      <c r="C651" s="44">
        <v>0.72112345607055595</v>
      </c>
      <c r="D651" s="7">
        <v>0.86569136193912799</v>
      </c>
      <c r="E651" s="7">
        <v>1.46915379069283</v>
      </c>
      <c r="F651" s="7">
        <v>1.1665181671459</v>
      </c>
    </row>
    <row r="652" spans="1:6" x14ac:dyDescent="0.25">
      <c r="A652" s="4"/>
      <c r="B652" s="4" t="s">
        <v>933</v>
      </c>
      <c r="C652" s="43"/>
      <c r="D652" s="4"/>
      <c r="E652" s="4"/>
      <c r="F652" s="4"/>
    </row>
    <row r="653" spans="1:6" x14ac:dyDescent="0.25">
      <c r="A653" s="6" t="s">
        <v>1785</v>
      </c>
      <c r="B653" s="4" t="s">
        <v>1784</v>
      </c>
      <c r="C653" s="44">
        <v>0.69834912431318596</v>
      </c>
      <c r="D653" s="7">
        <v>0.62392154511548503</v>
      </c>
      <c r="E653" s="7">
        <v>1.7355267721412799</v>
      </c>
      <c r="F653" s="7">
        <v>1.5741280636986901</v>
      </c>
    </row>
    <row r="654" spans="1:6" x14ac:dyDescent="0.25">
      <c r="A654" s="4"/>
      <c r="B654" s="4" t="s">
        <v>942</v>
      </c>
      <c r="C654" s="43"/>
      <c r="D654" s="4"/>
      <c r="E654" s="4"/>
      <c r="F654" s="4"/>
    </row>
    <row r="655" spans="1:6" x14ac:dyDescent="0.25">
      <c r="A655" s="6" t="s">
        <v>1787</v>
      </c>
      <c r="B655" s="4" t="s">
        <v>1786</v>
      </c>
      <c r="C655" s="44">
        <v>1.02696987664994</v>
      </c>
      <c r="D655" s="4"/>
      <c r="E655" s="7">
        <v>1.0808867471905399</v>
      </c>
      <c r="F655" s="4"/>
    </row>
    <row r="656" spans="1:6" x14ac:dyDescent="0.25">
      <c r="A656" s="6"/>
      <c r="B656" s="4" t="s">
        <v>1978</v>
      </c>
      <c r="C656" s="44">
        <f>MEDIAN(C629:C655)</f>
        <v>0.89457895927884701</v>
      </c>
      <c r="D656" s="7">
        <f>MEDIAN(D629:D655)</f>
        <v>0.86569136193912799</v>
      </c>
      <c r="E656" s="7">
        <f>MEDIAN(E629:E655)</f>
        <v>1.41052251333075</v>
      </c>
      <c r="F656" s="7">
        <f>MEDIAN(F629:F655)</f>
        <v>1.3676557862213501</v>
      </c>
    </row>
    <row r="657" spans="1:6" x14ac:dyDescent="0.25">
      <c r="A657" s="6"/>
      <c r="B657" s="4" t="s">
        <v>945</v>
      </c>
      <c r="C657" s="44">
        <v>0.476079846929365</v>
      </c>
      <c r="D657" s="7">
        <v>0.640535958601545</v>
      </c>
      <c r="E657" s="7">
        <v>0.121685317232821</v>
      </c>
      <c r="F657" s="7">
        <v>0.227028659305131</v>
      </c>
    </row>
    <row r="658" spans="1:6" x14ac:dyDescent="0.25">
      <c r="A658" s="6"/>
      <c r="B658" s="4"/>
      <c r="C658" s="44"/>
      <c r="D658" s="7"/>
      <c r="E658" s="7"/>
      <c r="F658" s="7"/>
    </row>
    <row r="659" spans="1:6" x14ac:dyDescent="0.25">
      <c r="A659" s="6"/>
      <c r="B659" s="4"/>
      <c r="C659" s="44"/>
      <c r="D659" s="7"/>
      <c r="E659" s="7"/>
      <c r="F659" s="7"/>
    </row>
    <row r="660" spans="1:6" x14ac:dyDescent="0.25">
      <c r="A660" s="6"/>
      <c r="B660" s="4"/>
      <c r="C660" s="44"/>
      <c r="D660" s="7"/>
      <c r="E660" s="7"/>
      <c r="F660" s="7"/>
    </row>
    <row r="661" spans="1:6" ht="18" x14ac:dyDescent="0.25">
      <c r="A661" s="8"/>
      <c r="B661" s="8" t="s">
        <v>946</v>
      </c>
      <c r="C661" s="42"/>
      <c r="D661" s="8"/>
      <c r="E661" s="8"/>
      <c r="F661" s="8"/>
    </row>
    <row r="662" spans="1:6" ht="26.25" x14ac:dyDescent="0.25">
      <c r="A662" s="50" t="s">
        <v>0</v>
      </c>
      <c r="B662" s="51"/>
      <c r="C662" s="52" t="s">
        <v>2009</v>
      </c>
      <c r="D662" s="52" t="s">
        <v>2010</v>
      </c>
      <c r="E662" s="52" t="s">
        <v>2011</v>
      </c>
      <c r="F662" s="52" t="s">
        <v>2012</v>
      </c>
    </row>
    <row r="663" spans="1:6" x14ac:dyDescent="0.25">
      <c r="A663" s="4"/>
      <c r="B663" s="4" t="s">
        <v>1974</v>
      </c>
      <c r="C663" s="43"/>
      <c r="D663" s="4"/>
      <c r="E663" s="4"/>
      <c r="F663" s="4"/>
    </row>
    <row r="664" spans="1:6" x14ac:dyDescent="0.25">
      <c r="A664" s="6" t="s">
        <v>1789</v>
      </c>
      <c r="B664" s="4" t="s">
        <v>1788</v>
      </c>
      <c r="C664" s="44">
        <v>5.7943380048227198</v>
      </c>
      <c r="D664" s="7">
        <v>4.8642081000501998</v>
      </c>
      <c r="E664" s="7">
        <v>1.1739331437107801</v>
      </c>
      <c r="F664" s="7">
        <v>1.1061219237089599</v>
      </c>
    </row>
    <row r="665" spans="1:6" x14ac:dyDescent="0.25">
      <c r="A665" s="6" t="s">
        <v>1791</v>
      </c>
      <c r="B665" s="4" t="s">
        <v>1790</v>
      </c>
      <c r="C665" s="44">
        <v>3.04729918958849</v>
      </c>
      <c r="D665" s="7">
        <v>3.3741634079032701</v>
      </c>
      <c r="E665" s="7">
        <v>0.73931169340673997</v>
      </c>
      <c r="F665" s="7">
        <v>0.94576437186580797</v>
      </c>
    </row>
    <row r="666" spans="1:6" x14ac:dyDescent="0.25">
      <c r="A666" s="4"/>
      <c r="B666" s="4" t="s">
        <v>1976</v>
      </c>
      <c r="C666" s="43"/>
      <c r="D666" s="4"/>
      <c r="E666" s="4"/>
      <c r="F666" s="4"/>
    </row>
    <row r="667" spans="1:6" x14ac:dyDescent="0.25">
      <c r="A667" s="4"/>
      <c r="B667" s="4" t="s">
        <v>947</v>
      </c>
      <c r="C667" s="43"/>
      <c r="D667" s="4"/>
      <c r="E667" s="4"/>
      <c r="F667" s="4"/>
    </row>
    <row r="668" spans="1:6" x14ac:dyDescent="0.25">
      <c r="A668" s="6" t="s">
        <v>1793</v>
      </c>
      <c r="B668" s="4" t="s">
        <v>1792</v>
      </c>
      <c r="C668" s="44">
        <v>2.64722425623237</v>
      </c>
      <c r="D668" s="7">
        <v>2.9907377232954202</v>
      </c>
      <c r="E668" s="7">
        <v>0.85723466345619304</v>
      </c>
      <c r="F668" s="7">
        <v>1.04480122670636</v>
      </c>
    </row>
    <row r="669" spans="1:6" x14ac:dyDescent="0.25">
      <c r="A669" s="4"/>
      <c r="B669" s="4" t="s">
        <v>950</v>
      </c>
      <c r="C669" s="43"/>
      <c r="D669" s="4"/>
      <c r="E669" s="4"/>
      <c r="F669" s="4"/>
    </row>
    <row r="670" spans="1:6" x14ac:dyDescent="0.25">
      <c r="A670" s="6" t="s">
        <v>1795</v>
      </c>
      <c r="B670" s="4" t="s">
        <v>1794</v>
      </c>
      <c r="C670" s="44">
        <v>3.2631420447240802</v>
      </c>
      <c r="D670" s="7">
        <v>3.21393624369116</v>
      </c>
      <c r="E670" s="7">
        <v>0.646416092323855</v>
      </c>
      <c r="F670" s="7">
        <v>0.89776643628752495</v>
      </c>
    </row>
    <row r="671" spans="1:6" x14ac:dyDescent="0.25">
      <c r="A671" s="6" t="s">
        <v>1797</v>
      </c>
      <c r="B671" s="4" t="s">
        <v>1796</v>
      </c>
      <c r="C671" s="44">
        <v>3.1856449583283202</v>
      </c>
      <c r="D671" s="7">
        <v>3.28800228873469</v>
      </c>
      <c r="E671" s="7">
        <v>0.40342851530973001</v>
      </c>
      <c r="F671" s="7">
        <v>0.74141148475889196</v>
      </c>
    </row>
    <row r="672" spans="1:6" x14ac:dyDescent="0.25">
      <c r="A672" s="6" t="s">
        <v>1799</v>
      </c>
      <c r="B672" s="4" t="s">
        <v>1798</v>
      </c>
      <c r="C672" s="44">
        <v>3.5209270872688401</v>
      </c>
      <c r="D672" s="7">
        <v>3.6904746363465399</v>
      </c>
      <c r="E672" s="7">
        <v>0.55738518117886904</v>
      </c>
      <c r="F672" s="7">
        <v>0.93609957233820795</v>
      </c>
    </row>
    <row r="673" spans="1:6" x14ac:dyDescent="0.25">
      <c r="A673" s="6" t="s">
        <v>1801</v>
      </c>
      <c r="B673" s="4" t="s">
        <v>1800</v>
      </c>
      <c r="C673" s="43"/>
      <c r="D673" s="4"/>
      <c r="E673" s="4"/>
      <c r="F673" s="4"/>
    </row>
    <row r="674" spans="1:6" x14ac:dyDescent="0.25">
      <c r="A674" s="6" t="s">
        <v>1803</v>
      </c>
      <c r="B674" s="4" t="s">
        <v>1802</v>
      </c>
      <c r="C674" s="43"/>
      <c r="D674" s="4"/>
      <c r="E674" s="4"/>
      <c r="F674" s="4"/>
    </row>
    <row r="675" spans="1:6" x14ac:dyDescent="0.25">
      <c r="A675" s="4"/>
      <c r="B675" s="4" t="s">
        <v>1095</v>
      </c>
      <c r="C675" s="43"/>
      <c r="D675" s="4"/>
      <c r="E675" s="4"/>
      <c r="F675" s="4"/>
    </row>
    <row r="676" spans="1:6" x14ac:dyDescent="0.25">
      <c r="A676" s="6" t="s">
        <v>1805</v>
      </c>
      <c r="B676" s="4" t="s">
        <v>1804</v>
      </c>
      <c r="C676" s="44">
        <v>1.7371765818244</v>
      </c>
      <c r="D676" s="4"/>
      <c r="E676" s="7">
        <v>0.79558125164763105</v>
      </c>
      <c r="F676" s="4"/>
    </row>
    <row r="677" spans="1:6" x14ac:dyDescent="0.25">
      <c r="A677" s="4"/>
      <c r="B677" s="4" t="s">
        <v>1098</v>
      </c>
      <c r="C677" s="43"/>
      <c r="D677" s="4"/>
      <c r="E677" s="4"/>
      <c r="F677" s="4"/>
    </row>
    <row r="678" spans="1:6" x14ac:dyDescent="0.25">
      <c r="A678" s="6" t="s">
        <v>1807</v>
      </c>
      <c r="B678" s="4" t="s">
        <v>1806</v>
      </c>
      <c r="C678" s="43"/>
      <c r="D678" s="4"/>
      <c r="E678" s="4"/>
      <c r="F678" s="4"/>
    </row>
    <row r="679" spans="1:6" x14ac:dyDescent="0.25">
      <c r="A679" s="6"/>
      <c r="B679" s="4" t="s">
        <v>1978</v>
      </c>
      <c r="C679" s="44">
        <f>MEDIAN(C664:C678)</f>
        <v>3.1856449583283202</v>
      </c>
      <c r="D679" s="7">
        <f>MEDIAN(D664:D678)</f>
        <v>3.3310828483189798</v>
      </c>
      <c r="E679" s="7">
        <f>MEDIAN(E664:E678)</f>
        <v>0.73931169340673997</v>
      </c>
      <c r="F679" s="7">
        <f>MEDIAN(F664:F678)</f>
        <v>0.94093197210200796</v>
      </c>
    </row>
    <row r="680" spans="1:6" x14ac:dyDescent="0.25">
      <c r="A680" s="6"/>
      <c r="B680" s="4" t="s">
        <v>959</v>
      </c>
      <c r="C680" s="44">
        <v>4.8271771488390396</v>
      </c>
      <c r="D680" s="7">
        <v>4.8848242496767904</v>
      </c>
      <c r="E680" s="7">
        <v>0.15149817922390901</v>
      </c>
      <c r="F680" s="7">
        <v>0.50067538838876302</v>
      </c>
    </row>
    <row r="681" spans="1:6" x14ac:dyDescent="0.25">
      <c r="A681" s="6"/>
      <c r="B681" s="4" t="s">
        <v>960</v>
      </c>
      <c r="C681" s="44">
        <v>2.19605239536972</v>
      </c>
      <c r="D681" s="7">
        <v>2.3393921815558398</v>
      </c>
      <c r="E681" s="7">
        <v>0.38117515170562899</v>
      </c>
      <c r="F681" s="7">
        <v>0.61995669292359201</v>
      </c>
    </row>
    <row r="682" spans="1:6" x14ac:dyDescent="0.25">
      <c r="A682" s="6"/>
      <c r="B682" s="4"/>
      <c r="C682" s="44"/>
      <c r="D682" s="7"/>
      <c r="E682" s="7"/>
      <c r="F682" s="7"/>
    </row>
    <row r="683" spans="1:6" x14ac:dyDescent="0.25">
      <c r="A683" s="6"/>
      <c r="B683" s="4"/>
      <c r="C683" s="44"/>
      <c r="D683" s="7"/>
      <c r="E683" s="7"/>
      <c r="F683" s="7"/>
    </row>
    <row r="684" spans="1:6" x14ac:dyDescent="0.25">
      <c r="A684" s="6"/>
      <c r="B684" s="4"/>
      <c r="C684" s="44"/>
      <c r="D684" s="7"/>
      <c r="E684" s="7"/>
      <c r="F684" s="7"/>
    </row>
    <row r="685" spans="1:6" x14ac:dyDescent="0.25">
      <c r="A685" s="6"/>
      <c r="B685" s="4"/>
      <c r="C685" s="44"/>
      <c r="D685" s="7"/>
      <c r="E685" s="7"/>
      <c r="F685" s="7"/>
    </row>
    <row r="686" spans="1:6" ht="18" x14ac:dyDescent="0.25">
      <c r="A686" s="8"/>
      <c r="B686" s="8" t="s">
        <v>961</v>
      </c>
      <c r="C686" s="42"/>
      <c r="D686" s="8"/>
      <c r="E686" s="8"/>
      <c r="F686" s="8"/>
    </row>
    <row r="687" spans="1:6" ht="26.25" x14ac:dyDescent="0.25">
      <c r="A687" s="50" t="s">
        <v>0</v>
      </c>
      <c r="B687" s="51"/>
      <c r="C687" s="52" t="s">
        <v>2009</v>
      </c>
      <c r="D687" s="52" t="s">
        <v>2010</v>
      </c>
      <c r="E687" s="52" t="s">
        <v>2011</v>
      </c>
      <c r="F687" s="52" t="s">
        <v>2012</v>
      </c>
    </row>
    <row r="688" spans="1:6" x14ac:dyDescent="0.25">
      <c r="A688" s="4"/>
      <c r="B688" s="4" t="s">
        <v>1974</v>
      </c>
      <c r="C688" s="43"/>
      <c r="D688" s="4"/>
      <c r="E688" s="4"/>
      <c r="F688" s="4"/>
    </row>
    <row r="689" spans="1:6" x14ac:dyDescent="0.25">
      <c r="A689" s="6" t="s">
        <v>1809</v>
      </c>
      <c r="B689" s="4" t="s">
        <v>1808</v>
      </c>
      <c r="C689" s="44">
        <v>7.4686830589103401</v>
      </c>
      <c r="D689" s="7">
        <v>6.5331808343544999</v>
      </c>
      <c r="E689" s="7">
        <v>0.56785334872189797</v>
      </c>
      <c r="F689" s="7">
        <v>0.525084334172081</v>
      </c>
    </row>
    <row r="690" spans="1:6" x14ac:dyDescent="0.25">
      <c r="A690" s="6" t="s">
        <v>1811</v>
      </c>
      <c r="B690" s="4" t="s">
        <v>1810</v>
      </c>
      <c r="C690" s="43"/>
      <c r="D690" s="4"/>
      <c r="E690" s="4"/>
      <c r="F690" s="4"/>
    </row>
    <row r="691" spans="1:6" x14ac:dyDescent="0.25">
      <c r="A691" s="6" t="s">
        <v>1813</v>
      </c>
      <c r="B691" s="4" t="s">
        <v>1812</v>
      </c>
      <c r="C691" s="43"/>
      <c r="D691" s="4"/>
      <c r="E691" s="4"/>
      <c r="F691" s="4"/>
    </row>
    <row r="692" spans="1:6" x14ac:dyDescent="0.25">
      <c r="A692" s="6" t="s">
        <v>1815</v>
      </c>
      <c r="B692" s="4" t="s">
        <v>1814</v>
      </c>
      <c r="C692" s="44">
        <v>4.9534660434886302</v>
      </c>
      <c r="D692" s="7">
        <v>4.7608947306338401</v>
      </c>
      <c r="E692" s="7">
        <v>0.72774937412951202</v>
      </c>
      <c r="F692" s="7">
        <v>0.81495545644202805</v>
      </c>
    </row>
    <row r="693" spans="1:6" x14ac:dyDescent="0.25">
      <c r="A693" s="6" t="s">
        <v>1817</v>
      </c>
      <c r="B693" s="4" t="s">
        <v>1816</v>
      </c>
      <c r="C693" s="44">
        <v>5.0040296561330697</v>
      </c>
      <c r="D693" s="7">
        <v>4.8252403582361296</v>
      </c>
      <c r="E693" s="7">
        <v>0.703612284175262</v>
      </c>
      <c r="F693" s="7">
        <v>0.83358692442418103</v>
      </c>
    </row>
    <row r="694" spans="1:6" x14ac:dyDescent="0.25">
      <c r="A694" s="6" t="s">
        <v>1819</v>
      </c>
      <c r="B694" s="4" t="s">
        <v>1818</v>
      </c>
      <c r="C694" s="43"/>
      <c r="D694" s="4"/>
      <c r="E694" s="4"/>
      <c r="F694" s="4"/>
    </row>
    <row r="695" spans="1:6" x14ac:dyDescent="0.25">
      <c r="A695" s="6" t="s">
        <v>1821</v>
      </c>
      <c r="B695" s="4" t="s">
        <v>1820</v>
      </c>
      <c r="C695" s="44">
        <v>4.8667779607200803</v>
      </c>
      <c r="D695" s="7">
        <v>4.3199118206970004</v>
      </c>
      <c r="E695" s="7">
        <v>0.54378555955816898</v>
      </c>
      <c r="F695" s="7">
        <v>0.91480856718071402</v>
      </c>
    </row>
    <row r="696" spans="1:6" x14ac:dyDescent="0.25">
      <c r="A696" s="4"/>
      <c r="B696" s="4" t="s">
        <v>1822</v>
      </c>
      <c r="C696" s="43"/>
      <c r="D696" s="4"/>
      <c r="E696" s="4"/>
      <c r="F696" s="4"/>
    </row>
    <row r="697" spans="1:6" x14ac:dyDescent="0.25">
      <c r="A697" s="6" t="s">
        <v>1824</v>
      </c>
      <c r="B697" s="4" t="s">
        <v>1823</v>
      </c>
      <c r="C697" s="43"/>
      <c r="D697" s="4"/>
      <c r="E697" s="4"/>
      <c r="F697" s="4"/>
    </row>
    <row r="698" spans="1:6" x14ac:dyDescent="0.25">
      <c r="A698" s="4"/>
      <c r="B698" s="4" t="s">
        <v>1825</v>
      </c>
      <c r="C698" s="43"/>
      <c r="D698" s="4"/>
      <c r="E698" s="4"/>
      <c r="F698" s="4"/>
    </row>
    <row r="699" spans="1:6" x14ac:dyDescent="0.25">
      <c r="A699" s="6" t="s">
        <v>1827</v>
      </c>
      <c r="B699" s="4" t="s">
        <v>1826</v>
      </c>
      <c r="C699" s="43"/>
      <c r="D699" s="4"/>
      <c r="E699" s="4"/>
      <c r="F699" s="4"/>
    </row>
    <row r="700" spans="1:6" x14ac:dyDescent="0.25">
      <c r="A700" s="4"/>
      <c r="B700" s="4" t="s">
        <v>1976</v>
      </c>
      <c r="C700" s="43"/>
      <c r="D700" s="4"/>
      <c r="E700" s="4"/>
      <c r="F700" s="4"/>
    </row>
    <row r="701" spans="1:6" x14ac:dyDescent="0.25">
      <c r="A701" s="4"/>
      <c r="B701" s="4" t="s">
        <v>962</v>
      </c>
      <c r="C701" s="43"/>
      <c r="D701" s="4"/>
      <c r="E701" s="4"/>
      <c r="F701" s="4"/>
    </row>
    <row r="702" spans="1:6" x14ac:dyDescent="0.25">
      <c r="A702" s="6" t="s">
        <v>1829</v>
      </c>
      <c r="B702" s="4" t="s">
        <v>1828</v>
      </c>
      <c r="C702" s="44">
        <v>4.3843043318958097</v>
      </c>
      <c r="D702" s="7">
        <v>4.5125995303990196</v>
      </c>
      <c r="E702" s="7">
        <v>0.35155725212986499</v>
      </c>
      <c r="F702" s="7">
        <v>0.49026209714275698</v>
      </c>
    </row>
    <row r="703" spans="1:6" x14ac:dyDescent="0.25">
      <c r="A703" s="6" t="s">
        <v>1831</v>
      </c>
      <c r="B703" s="4" t="s">
        <v>1830</v>
      </c>
      <c r="C703" s="43"/>
      <c r="D703" s="4"/>
      <c r="E703" s="4"/>
      <c r="F703" s="4"/>
    </row>
    <row r="704" spans="1:6" x14ac:dyDescent="0.25">
      <c r="A704" s="4"/>
      <c r="B704" s="4" t="s">
        <v>965</v>
      </c>
      <c r="C704" s="43"/>
      <c r="D704" s="4"/>
      <c r="E704" s="4"/>
      <c r="F704" s="4"/>
    </row>
    <row r="705" spans="1:6" x14ac:dyDescent="0.25">
      <c r="A705" s="6" t="s">
        <v>1833</v>
      </c>
      <c r="B705" s="4" t="s">
        <v>1832</v>
      </c>
      <c r="C705" s="44">
        <v>4.6257459925057098</v>
      </c>
      <c r="D705" s="7">
        <v>4.2326471575286897</v>
      </c>
      <c r="E705" s="7">
        <v>0.90259174719547197</v>
      </c>
      <c r="F705" s="7">
        <v>1.2210860181977801</v>
      </c>
    </row>
    <row r="706" spans="1:6" x14ac:dyDescent="0.25">
      <c r="A706" s="6" t="s">
        <v>1835</v>
      </c>
      <c r="B706" s="4" t="s">
        <v>1834</v>
      </c>
      <c r="C706" s="43"/>
      <c r="D706" s="4"/>
      <c r="E706" s="4"/>
      <c r="F706" s="4"/>
    </row>
    <row r="707" spans="1:6" x14ac:dyDescent="0.25">
      <c r="A707" s="4"/>
      <c r="B707" s="4" t="s">
        <v>968</v>
      </c>
      <c r="C707" s="43"/>
      <c r="D707" s="4"/>
      <c r="E707" s="4"/>
      <c r="F707" s="4"/>
    </row>
    <row r="708" spans="1:6" x14ac:dyDescent="0.25">
      <c r="A708" s="6" t="s">
        <v>1837</v>
      </c>
      <c r="B708" s="4" t="s">
        <v>1836</v>
      </c>
      <c r="C708" s="44">
        <v>4.5544805935551098</v>
      </c>
      <c r="D708" s="4"/>
      <c r="E708" s="7">
        <v>0.87514389125943304</v>
      </c>
      <c r="F708" s="4"/>
    </row>
    <row r="709" spans="1:6" x14ac:dyDescent="0.25">
      <c r="A709" s="4"/>
      <c r="B709" s="4" t="s">
        <v>971</v>
      </c>
      <c r="C709" s="43"/>
      <c r="D709" s="4"/>
      <c r="E709" s="4"/>
      <c r="F709" s="4"/>
    </row>
    <row r="710" spans="1:6" x14ac:dyDescent="0.25">
      <c r="A710" s="6" t="s">
        <v>1839</v>
      </c>
      <c r="B710" s="4" t="s">
        <v>1838</v>
      </c>
      <c r="C710" s="44">
        <v>6.0452024003312097</v>
      </c>
      <c r="D710" s="7">
        <v>5.54310416107388</v>
      </c>
      <c r="E710" s="7">
        <v>0.50161611956441399</v>
      </c>
      <c r="F710" s="7">
        <v>0.49239021068972899</v>
      </c>
    </row>
    <row r="711" spans="1:6" x14ac:dyDescent="0.25">
      <c r="A711" s="4"/>
      <c r="B711" s="4" t="s">
        <v>974</v>
      </c>
      <c r="C711" s="43"/>
      <c r="D711" s="4"/>
      <c r="E711" s="4"/>
      <c r="F711" s="4"/>
    </row>
    <row r="712" spans="1:6" x14ac:dyDescent="0.25">
      <c r="A712" s="6" t="s">
        <v>1841</v>
      </c>
      <c r="B712" s="4" t="s">
        <v>1840</v>
      </c>
      <c r="C712" s="44">
        <v>5.8709744856110797</v>
      </c>
      <c r="D712" s="7">
        <v>5.5251446691814303</v>
      </c>
      <c r="E712" s="7">
        <v>0.59850853530624004</v>
      </c>
      <c r="F712" s="7">
        <v>0.55053353704355601</v>
      </c>
    </row>
    <row r="713" spans="1:6" x14ac:dyDescent="0.25">
      <c r="A713" s="4"/>
      <c r="B713" s="4" t="s">
        <v>1842</v>
      </c>
      <c r="C713" s="43"/>
      <c r="D713" s="4"/>
      <c r="E713" s="4"/>
      <c r="F713" s="4"/>
    </row>
    <row r="714" spans="1:6" x14ac:dyDescent="0.25">
      <c r="A714" s="6" t="s">
        <v>1844</v>
      </c>
      <c r="B714" s="4" t="s">
        <v>1843</v>
      </c>
      <c r="C714" s="44">
        <v>5.45209897735882</v>
      </c>
      <c r="D714" s="4"/>
      <c r="E714" s="7">
        <v>0.33875307132479299</v>
      </c>
      <c r="F714" s="4"/>
    </row>
    <row r="715" spans="1:6" x14ac:dyDescent="0.25">
      <c r="A715" s="6" t="s">
        <v>1846</v>
      </c>
      <c r="B715" s="4" t="s">
        <v>1845</v>
      </c>
      <c r="C715" s="44">
        <v>5.6148411258622799</v>
      </c>
      <c r="D715" s="7">
        <v>5.58110874719869</v>
      </c>
      <c r="E715" s="7">
        <v>0.208530783863764</v>
      </c>
      <c r="F715" s="7">
        <v>0.18536927989714599</v>
      </c>
    </row>
    <row r="716" spans="1:6" x14ac:dyDescent="0.25">
      <c r="A716" s="4"/>
      <c r="B716" s="4" t="s">
        <v>993</v>
      </c>
      <c r="C716" s="43"/>
      <c r="D716" s="4"/>
      <c r="E716" s="4"/>
      <c r="F716" s="4"/>
    </row>
    <row r="717" spans="1:6" x14ac:dyDescent="0.25">
      <c r="A717" s="6" t="s">
        <v>1848</v>
      </c>
      <c r="B717" s="4" t="s">
        <v>1847</v>
      </c>
      <c r="C717" s="44">
        <v>4.3350996198098102</v>
      </c>
      <c r="D717" s="7">
        <v>4.6200035579447301</v>
      </c>
      <c r="E717" s="7">
        <v>0.46404910315732001</v>
      </c>
      <c r="F717" s="7">
        <v>0.49648748620335498</v>
      </c>
    </row>
    <row r="718" spans="1:6" x14ac:dyDescent="0.25">
      <c r="A718" s="4"/>
      <c r="B718" s="4" t="s">
        <v>996</v>
      </c>
      <c r="C718" s="43"/>
      <c r="D718" s="4"/>
      <c r="E718" s="4"/>
      <c r="F718" s="4"/>
    </row>
    <row r="719" spans="1:6" x14ac:dyDescent="0.25">
      <c r="A719" s="6" t="s">
        <v>1850</v>
      </c>
      <c r="B719" s="4" t="s">
        <v>1849</v>
      </c>
      <c r="C719" s="44">
        <v>2.3621301361945499</v>
      </c>
      <c r="D719" s="4"/>
      <c r="E719" s="7">
        <v>0.67905456861118196</v>
      </c>
      <c r="F719" s="4"/>
    </row>
    <row r="720" spans="1:6" x14ac:dyDescent="0.25">
      <c r="A720" s="4"/>
      <c r="B720" s="4" t="s">
        <v>999</v>
      </c>
      <c r="C720" s="43"/>
      <c r="D720" s="4"/>
      <c r="E720" s="4"/>
      <c r="F720" s="4"/>
    </row>
    <row r="721" spans="1:6" x14ac:dyDescent="0.25">
      <c r="A721" s="6" t="s">
        <v>1852</v>
      </c>
      <c r="B721" s="4" t="s">
        <v>1851</v>
      </c>
      <c r="C721" s="43"/>
      <c r="D721" s="4"/>
      <c r="E721" s="4"/>
      <c r="F721" s="4"/>
    </row>
    <row r="722" spans="1:6" x14ac:dyDescent="0.25">
      <c r="A722" s="4"/>
      <c r="B722" s="4" t="s">
        <v>1002</v>
      </c>
      <c r="C722" s="43"/>
      <c r="D722" s="4"/>
      <c r="E722" s="4"/>
      <c r="F722" s="4"/>
    </row>
    <row r="723" spans="1:6" x14ac:dyDescent="0.25">
      <c r="A723" s="6" t="s">
        <v>1854</v>
      </c>
      <c r="B723" s="4" t="s">
        <v>1853</v>
      </c>
      <c r="C723" s="44">
        <v>1.6895848792322601</v>
      </c>
      <c r="D723" s="4"/>
      <c r="E723" s="7">
        <v>0.82051339925535505</v>
      </c>
      <c r="F723" s="4"/>
    </row>
    <row r="724" spans="1:6" x14ac:dyDescent="0.25">
      <c r="A724" s="4"/>
      <c r="B724" s="4" t="s">
        <v>1009</v>
      </c>
      <c r="C724" s="43"/>
      <c r="D724" s="4"/>
      <c r="E724" s="4"/>
      <c r="F724" s="4"/>
    </row>
    <row r="725" spans="1:6" x14ac:dyDescent="0.25">
      <c r="A725" s="6" t="s">
        <v>1856</v>
      </c>
      <c r="B725" s="4" t="s">
        <v>1855</v>
      </c>
      <c r="C725" s="43"/>
      <c r="D725" s="4"/>
      <c r="E725" s="4"/>
      <c r="F725" s="4"/>
    </row>
    <row r="726" spans="1:6" x14ac:dyDescent="0.25">
      <c r="A726" s="4"/>
      <c r="B726" s="4" t="s">
        <v>1857</v>
      </c>
      <c r="C726" s="43"/>
      <c r="D726" s="4"/>
      <c r="E726" s="4"/>
      <c r="F726" s="4"/>
    </row>
    <row r="727" spans="1:6" x14ac:dyDescent="0.25">
      <c r="A727" s="6" t="s">
        <v>1859</v>
      </c>
      <c r="B727" s="4" t="s">
        <v>1858</v>
      </c>
      <c r="C727" s="43"/>
      <c r="D727" s="4"/>
      <c r="E727" s="4"/>
      <c r="F727" s="4"/>
    </row>
    <row r="728" spans="1:6" x14ac:dyDescent="0.25">
      <c r="A728" s="4"/>
      <c r="B728" s="4" t="s">
        <v>1012</v>
      </c>
      <c r="C728" s="43"/>
      <c r="D728" s="4"/>
      <c r="E728" s="4"/>
      <c r="F728" s="4"/>
    </row>
    <row r="729" spans="1:6" x14ac:dyDescent="0.25">
      <c r="A729" s="6" t="s">
        <v>1861</v>
      </c>
      <c r="B729" s="4" t="s">
        <v>1860</v>
      </c>
      <c r="C729" s="44">
        <v>4.4440198019369799</v>
      </c>
      <c r="D729" s="7">
        <v>4.5144448591661499</v>
      </c>
      <c r="E729" s="7">
        <v>0.75641004776198495</v>
      </c>
      <c r="F729" s="7">
        <v>0.472477751246002</v>
      </c>
    </row>
    <row r="730" spans="1:6" x14ac:dyDescent="0.25">
      <c r="A730" s="6"/>
      <c r="B730" s="4" t="s">
        <v>1978</v>
      </c>
      <c r="C730" s="44">
        <f>MEDIAN(C689:C729)</f>
        <v>4.8667779607200803</v>
      </c>
      <c r="D730" s="7">
        <f>MEDIAN(D689:D729)</f>
        <v>4.7608947306338401</v>
      </c>
      <c r="E730" s="7">
        <f>MEDIAN(E689:E729)</f>
        <v>0.59850853530624004</v>
      </c>
      <c r="F730" s="7">
        <f>MEDIAN(F689:F729)</f>
        <v>0.525084334172081</v>
      </c>
    </row>
    <row r="731" spans="1:6" x14ac:dyDescent="0.25">
      <c r="A731" s="6"/>
      <c r="B731" s="4" t="s">
        <v>1017</v>
      </c>
      <c r="C731" s="44">
        <v>4.9357747192677799</v>
      </c>
      <c r="D731" s="7">
        <v>4.4690200803864597</v>
      </c>
      <c r="E731" s="7">
        <v>0.74269553156399404</v>
      </c>
      <c r="F731" s="7">
        <v>1.1626337377948599</v>
      </c>
    </row>
    <row r="732" spans="1:6" x14ac:dyDescent="0.25">
      <c r="A732" s="6"/>
      <c r="B732" s="4" t="s">
        <v>1018</v>
      </c>
      <c r="C732" s="44">
        <v>7.27078704268376</v>
      </c>
      <c r="D732" s="7">
        <v>6.9699931064370402</v>
      </c>
      <c r="E732" s="7">
        <v>0.43150129307489499</v>
      </c>
      <c r="F732" s="7">
        <v>0.90786968503334498</v>
      </c>
    </row>
    <row r="733" spans="1:6" x14ac:dyDescent="0.25">
      <c r="A733" s="6"/>
      <c r="B733" s="4" t="s">
        <v>1019</v>
      </c>
      <c r="C733" s="44">
        <v>5.0995319990656203</v>
      </c>
      <c r="D733" s="7">
        <v>4.8956935844915996</v>
      </c>
      <c r="E733" s="7">
        <v>0.80088010810267896</v>
      </c>
      <c r="F733" s="7">
        <v>0.84435606755435699</v>
      </c>
    </row>
    <row r="734" spans="1:6" x14ac:dyDescent="0.25">
      <c r="A734" s="6"/>
      <c r="B734" s="4"/>
      <c r="C734" s="44"/>
      <c r="D734" s="7"/>
      <c r="E734" s="7"/>
      <c r="F734" s="7"/>
    </row>
    <row r="735" spans="1:6" x14ac:dyDescent="0.25">
      <c r="A735" s="6"/>
      <c r="B735" s="4"/>
      <c r="C735" s="44"/>
      <c r="D735" s="7"/>
      <c r="E735" s="7"/>
      <c r="F735" s="7"/>
    </row>
    <row r="736" spans="1:6" x14ac:dyDescent="0.25">
      <c r="A736" s="6"/>
      <c r="B736" s="4"/>
      <c r="C736" s="44"/>
      <c r="D736" s="7"/>
      <c r="E736" s="7"/>
      <c r="F736" s="7"/>
    </row>
    <row r="737" spans="1:6" x14ac:dyDescent="0.25">
      <c r="A737" s="6"/>
      <c r="B737" s="4"/>
      <c r="C737" s="44"/>
      <c r="D737" s="7"/>
      <c r="E737" s="7"/>
      <c r="F737" s="7"/>
    </row>
    <row r="738" spans="1:6" ht="18" x14ac:dyDescent="0.25">
      <c r="A738" s="8"/>
      <c r="B738" s="8" t="s">
        <v>1020</v>
      </c>
      <c r="C738" s="42"/>
      <c r="D738" s="8"/>
      <c r="E738" s="8"/>
      <c r="F738" s="8"/>
    </row>
    <row r="739" spans="1:6" ht="26.25" x14ac:dyDescent="0.25">
      <c r="A739" s="50" t="s">
        <v>0</v>
      </c>
      <c r="B739" s="51"/>
      <c r="C739" s="52" t="s">
        <v>2009</v>
      </c>
      <c r="D739" s="52" t="s">
        <v>2010</v>
      </c>
      <c r="E739" s="52" t="s">
        <v>2011</v>
      </c>
      <c r="F739" s="52" t="s">
        <v>2012</v>
      </c>
    </row>
    <row r="740" spans="1:6" x14ac:dyDescent="0.25">
      <c r="A740" s="4"/>
      <c r="B740" s="4" t="s">
        <v>1974</v>
      </c>
      <c r="C740" s="43"/>
      <c r="D740" s="4"/>
      <c r="E740" s="4"/>
      <c r="F740" s="4"/>
    </row>
    <row r="741" spans="1:6" x14ac:dyDescent="0.25">
      <c r="A741" s="6" t="s">
        <v>1863</v>
      </c>
      <c r="B741" s="4" t="s">
        <v>1862</v>
      </c>
      <c r="C741" s="43"/>
      <c r="D741" s="4"/>
      <c r="E741" s="4"/>
      <c r="F741" s="4"/>
    </row>
    <row r="742" spans="1:6" x14ac:dyDescent="0.25">
      <c r="A742" s="6" t="s">
        <v>1865</v>
      </c>
      <c r="B742" s="4" t="s">
        <v>1864</v>
      </c>
      <c r="C742" s="43"/>
      <c r="D742" s="4"/>
      <c r="E742" s="4"/>
      <c r="F742" s="4"/>
    </row>
    <row r="743" spans="1:6" x14ac:dyDescent="0.25">
      <c r="A743" s="6" t="s">
        <v>1867</v>
      </c>
      <c r="B743" s="4" t="s">
        <v>1866</v>
      </c>
      <c r="C743" s="44">
        <v>2.4388876849390599</v>
      </c>
      <c r="D743" s="7">
        <v>3.1073961992539401</v>
      </c>
      <c r="E743" s="7">
        <v>3.1006232166657299E-3</v>
      </c>
      <c r="F743" s="7">
        <v>1.8596171869905399E-2</v>
      </c>
    </row>
    <row r="744" spans="1:6" x14ac:dyDescent="0.25">
      <c r="A744" s="4"/>
      <c r="B744" s="4" t="s">
        <v>1976</v>
      </c>
      <c r="C744" s="43"/>
      <c r="D744" s="4"/>
      <c r="E744" s="4"/>
      <c r="F744" s="4"/>
    </row>
    <row r="745" spans="1:6" x14ac:dyDescent="0.25">
      <c r="A745" s="4"/>
      <c r="B745" s="4" t="s">
        <v>1026</v>
      </c>
      <c r="C745" s="43"/>
      <c r="D745" s="4"/>
      <c r="E745" s="4"/>
      <c r="F745" s="4"/>
    </row>
    <row r="746" spans="1:6" x14ac:dyDescent="0.25">
      <c r="A746" s="6" t="s">
        <v>1869</v>
      </c>
      <c r="B746" s="4" t="s">
        <v>1868</v>
      </c>
      <c r="C746" s="44">
        <v>1.938443971001</v>
      </c>
      <c r="D746" s="7">
        <v>1.9475420186736201</v>
      </c>
      <c r="E746" s="7">
        <v>0.82575068516926298</v>
      </c>
      <c r="F746" s="7">
        <v>0.82499982316124199</v>
      </c>
    </row>
    <row r="747" spans="1:6" x14ac:dyDescent="0.25">
      <c r="A747" s="4"/>
      <c r="B747" s="4" t="s">
        <v>1031</v>
      </c>
      <c r="C747" s="43"/>
      <c r="D747" s="4"/>
      <c r="E747" s="4"/>
      <c r="F747" s="4"/>
    </row>
    <row r="748" spans="1:6" x14ac:dyDescent="0.25">
      <c r="A748" s="6" t="s">
        <v>1871</v>
      </c>
      <c r="B748" s="4" t="s">
        <v>1870</v>
      </c>
      <c r="C748" s="43"/>
      <c r="D748" s="4"/>
      <c r="E748" s="4"/>
      <c r="F748" s="4"/>
    </row>
    <row r="749" spans="1:6" x14ac:dyDescent="0.25">
      <c r="A749" s="6" t="s">
        <v>1873</v>
      </c>
      <c r="B749" s="4" t="s">
        <v>1872</v>
      </c>
      <c r="C749" s="44">
        <v>2.4337050117382102</v>
      </c>
      <c r="D749" s="4"/>
      <c r="E749" s="7">
        <v>0.52655588916319396</v>
      </c>
      <c r="F749" s="4"/>
    </row>
    <row r="750" spans="1:6" x14ac:dyDescent="0.25">
      <c r="A750" s="4"/>
      <c r="B750" s="4" t="s">
        <v>1874</v>
      </c>
      <c r="C750" s="43"/>
      <c r="D750" s="4"/>
      <c r="E750" s="4"/>
      <c r="F750" s="4"/>
    </row>
    <row r="751" spans="1:6" x14ac:dyDescent="0.25">
      <c r="A751" s="6" t="s">
        <v>1876</v>
      </c>
      <c r="B751" s="4" t="s">
        <v>1875</v>
      </c>
      <c r="C751" s="44">
        <v>1.1931238866610101</v>
      </c>
      <c r="D751" s="4"/>
      <c r="E751" s="7">
        <v>0.90941590151438101</v>
      </c>
      <c r="F751" s="4"/>
    </row>
    <row r="752" spans="1:6" x14ac:dyDescent="0.25">
      <c r="A752" s="6" t="s">
        <v>1878</v>
      </c>
      <c r="B752" s="4" t="s">
        <v>1877</v>
      </c>
      <c r="C752" s="43"/>
      <c r="D752" s="4"/>
      <c r="E752" s="4"/>
      <c r="F752" s="4"/>
    </row>
    <row r="753" spans="1:6" x14ac:dyDescent="0.25">
      <c r="A753" s="6" t="s">
        <v>1880</v>
      </c>
      <c r="B753" s="4" t="s">
        <v>1879</v>
      </c>
      <c r="C753" s="44">
        <v>5.0288889775788101</v>
      </c>
      <c r="D753" s="7">
        <v>4.7890675491980002</v>
      </c>
      <c r="E753" s="7">
        <v>0.43635470784705799</v>
      </c>
      <c r="F753" s="7">
        <v>0.478069214126079</v>
      </c>
    </row>
    <row r="754" spans="1:6" x14ac:dyDescent="0.25">
      <c r="A754" s="6" t="s">
        <v>1882</v>
      </c>
      <c r="B754" s="4" t="s">
        <v>1881</v>
      </c>
      <c r="C754" s="43"/>
      <c r="D754" s="4"/>
      <c r="E754" s="4"/>
      <c r="F754" s="4"/>
    </row>
    <row r="755" spans="1:6" x14ac:dyDescent="0.25">
      <c r="A755" s="4"/>
      <c r="B755" s="4" t="s">
        <v>1883</v>
      </c>
      <c r="C755" s="43"/>
      <c r="D755" s="4"/>
      <c r="E755" s="4"/>
      <c r="F755" s="4"/>
    </row>
    <row r="756" spans="1:6" x14ac:dyDescent="0.25">
      <c r="A756" s="6" t="s">
        <v>1885</v>
      </c>
      <c r="B756" s="4" t="s">
        <v>1884</v>
      </c>
      <c r="C756" s="44">
        <v>3.7126476758858802</v>
      </c>
      <c r="D756" s="4"/>
      <c r="E756" s="7">
        <v>0.50963672306516605</v>
      </c>
      <c r="F756" s="4"/>
    </row>
    <row r="757" spans="1:6" x14ac:dyDescent="0.25">
      <c r="A757" s="6" t="s">
        <v>1887</v>
      </c>
      <c r="B757" s="4" t="s">
        <v>1886</v>
      </c>
      <c r="C757" s="44">
        <v>3.7144398142572101</v>
      </c>
      <c r="D757" s="4"/>
      <c r="E757" s="7">
        <v>0.53114880733576597</v>
      </c>
      <c r="F757" s="4"/>
    </row>
    <row r="758" spans="1:6" x14ac:dyDescent="0.25">
      <c r="A758" s="6" t="s">
        <v>1889</v>
      </c>
      <c r="B758" s="4" t="s">
        <v>1888</v>
      </c>
      <c r="C758" s="44">
        <v>3.71281600395477</v>
      </c>
      <c r="D758" s="4"/>
      <c r="E758" s="7">
        <v>0.56239764349879695</v>
      </c>
      <c r="F758" s="4"/>
    </row>
    <row r="759" spans="1:6" x14ac:dyDescent="0.25">
      <c r="A759" s="6" t="s">
        <v>1891</v>
      </c>
      <c r="B759" s="4" t="s">
        <v>1890</v>
      </c>
      <c r="C759" s="44">
        <v>2.9085720095990002</v>
      </c>
      <c r="D759" s="7">
        <v>2.7958747716154102</v>
      </c>
      <c r="E759" s="7">
        <v>0.28369881859759</v>
      </c>
      <c r="F759" s="7">
        <v>0.74741991047723</v>
      </c>
    </row>
    <row r="760" spans="1:6" x14ac:dyDescent="0.25">
      <c r="A760" s="4"/>
      <c r="B760" s="4" t="s">
        <v>897</v>
      </c>
      <c r="C760" s="43"/>
      <c r="D760" s="4"/>
      <c r="E760" s="4"/>
      <c r="F760" s="4"/>
    </row>
    <row r="761" spans="1:6" x14ac:dyDescent="0.25">
      <c r="A761" s="6" t="s">
        <v>1893</v>
      </c>
      <c r="B761" s="4" t="s">
        <v>1892</v>
      </c>
      <c r="C761" s="44">
        <v>4.88455013654655</v>
      </c>
      <c r="D761" s="7">
        <v>5.4390168377481896</v>
      </c>
      <c r="E761" s="7">
        <v>-0.71047304986439397</v>
      </c>
      <c r="F761" s="7">
        <v>-2.8682048155443399E-2</v>
      </c>
    </row>
    <row r="762" spans="1:6" x14ac:dyDescent="0.25">
      <c r="A762" s="6"/>
      <c r="B762" s="4" t="s">
        <v>1978</v>
      </c>
      <c r="C762" s="44">
        <f>MEDIAN(C741:C761)</f>
        <v>3.3106098427424402</v>
      </c>
      <c r="D762" s="7">
        <f>MEDIAN(D741:D761)</f>
        <v>3.1073961992539401</v>
      </c>
      <c r="E762" s="7">
        <f>MEDIAN(E741:E761)</f>
        <v>0.51809630611418001</v>
      </c>
      <c r="F762" s="7">
        <f>MEDIAN(F741:F761)</f>
        <v>0.478069214126079</v>
      </c>
    </row>
    <row r="763" spans="1:6" x14ac:dyDescent="0.25">
      <c r="A763" s="6"/>
      <c r="B763" s="4"/>
      <c r="C763" s="44"/>
      <c r="D763" s="7"/>
      <c r="E763" s="7"/>
      <c r="F763" s="7"/>
    </row>
    <row r="764" spans="1:6" x14ac:dyDescent="0.25">
      <c r="A764" s="6"/>
      <c r="B764" s="4"/>
      <c r="C764" s="44"/>
      <c r="D764" s="7"/>
      <c r="E764" s="7"/>
      <c r="F764" s="7"/>
    </row>
    <row r="765" spans="1:6" ht="18" x14ac:dyDescent="0.25">
      <c r="A765" s="8"/>
      <c r="B765" s="8" t="s">
        <v>1058</v>
      </c>
      <c r="C765" s="42"/>
      <c r="D765" s="8"/>
      <c r="E765" s="8"/>
      <c r="F765" s="8"/>
    </row>
    <row r="766" spans="1:6" ht="26.25" x14ac:dyDescent="0.25">
      <c r="A766" s="50" t="s">
        <v>0</v>
      </c>
      <c r="B766" s="51"/>
      <c r="C766" s="52" t="s">
        <v>2009</v>
      </c>
      <c r="D766" s="52" t="s">
        <v>2010</v>
      </c>
      <c r="E766" s="52" t="s">
        <v>2011</v>
      </c>
      <c r="F766" s="52" t="s">
        <v>2012</v>
      </c>
    </row>
    <row r="767" spans="1:6" x14ac:dyDescent="0.25">
      <c r="A767" s="4"/>
      <c r="B767" s="4" t="s">
        <v>1974</v>
      </c>
      <c r="C767" s="43"/>
      <c r="D767" s="4"/>
      <c r="E767" s="4"/>
      <c r="F767" s="4"/>
    </row>
    <row r="768" spans="1:6" x14ac:dyDescent="0.25">
      <c r="A768" s="6" t="s">
        <v>1895</v>
      </c>
      <c r="B768" s="4" t="s">
        <v>1894</v>
      </c>
      <c r="C768" s="44">
        <v>2.7044854265576701</v>
      </c>
      <c r="D768" s="7">
        <v>2.5324997589129499</v>
      </c>
      <c r="E768" s="7">
        <v>0.50957371813838903</v>
      </c>
      <c r="F768" s="7">
        <v>0.97742352149071998</v>
      </c>
    </row>
    <row r="769" spans="1:6" x14ac:dyDescent="0.25">
      <c r="A769" s="4"/>
      <c r="B769" s="4" t="s">
        <v>1896</v>
      </c>
      <c r="C769" s="43"/>
      <c r="D769" s="4"/>
      <c r="E769" s="4"/>
      <c r="F769" s="4"/>
    </row>
    <row r="770" spans="1:6" x14ac:dyDescent="0.25">
      <c r="A770" s="6" t="s">
        <v>1898</v>
      </c>
      <c r="B770" s="4" t="s">
        <v>1897</v>
      </c>
      <c r="C770" s="44">
        <v>0.74191324937390302</v>
      </c>
      <c r="D770" s="7">
        <v>0.80743196598591305</v>
      </c>
      <c r="E770" s="7">
        <v>1.7187583475444099</v>
      </c>
      <c r="F770" s="7">
        <v>1.62763057958761</v>
      </c>
    </row>
    <row r="771" spans="1:6" x14ac:dyDescent="0.25">
      <c r="A771" s="6" t="s">
        <v>1900</v>
      </c>
      <c r="B771" s="4" t="s">
        <v>1899</v>
      </c>
      <c r="C771" s="44">
        <v>2.2490087233803999</v>
      </c>
      <c r="D771" s="7">
        <v>2.2994124877578401</v>
      </c>
      <c r="E771" s="7">
        <v>1.1221813297952701</v>
      </c>
      <c r="F771" s="7">
        <v>1.1359718994777399</v>
      </c>
    </row>
    <row r="772" spans="1:6" x14ac:dyDescent="0.25">
      <c r="A772" s="6" t="s">
        <v>1902</v>
      </c>
      <c r="B772" s="4" t="s">
        <v>1901</v>
      </c>
      <c r="C772" s="44">
        <v>2.4511223625239298</v>
      </c>
      <c r="D772" s="7">
        <v>2.52544333202564</v>
      </c>
      <c r="E772" s="7">
        <v>1.26405577002123</v>
      </c>
      <c r="F772" s="7">
        <v>1.1425567871958699</v>
      </c>
    </row>
    <row r="773" spans="1:6" x14ac:dyDescent="0.25">
      <c r="A773" s="6" t="s">
        <v>1904</v>
      </c>
      <c r="B773" s="4" t="s">
        <v>1903</v>
      </c>
      <c r="C773" s="44">
        <v>2.4911545585916</v>
      </c>
      <c r="D773" s="4"/>
      <c r="E773" s="7">
        <v>1.25806990180044</v>
      </c>
      <c r="F773" s="4"/>
    </row>
    <row r="774" spans="1:6" x14ac:dyDescent="0.25">
      <c r="A774" s="6" t="s">
        <v>1906</v>
      </c>
      <c r="B774" s="4" t="s">
        <v>1905</v>
      </c>
      <c r="C774" s="44">
        <v>1.5587276187261601</v>
      </c>
      <c r="D774" s="4"/>
      <c r="E774" s="7">
        <v>0.33524969988228498</v>
      </c>
      <c r="F774" s="4"/>
    </row>
    <row r="775" spans="1:6" x14ac:dyDescent="0.25">
      <c r="A775" s="6" t="s">
        <v>1908</v>
      </c>
      <c r="B775" s="4" t="s">
        <v>1907</v>
      </c>
      <c r="C775" s="44">
        <v>1.6995215740664</v>
      </c>
      <c r="D775" s="7">
        <v>2.30557382758413</v>
      </c>
      <c r="E775" s="7">
        <v>1.24206125874639</v>
      </c>
      <c r="F775" s="7">
        <v>1.00202748268554</v>
      </c>
    </row>
    <row r="776" spans="1:6" x14ac:dyDescent="0.25">
      <c r="A776" s="4"/>
      <c r="B776" s="4" t="s">
        <v>1976</v>
      </c>
      <c r="C776" s="43"/>
      <c r="D776" s="4"/>
      <c r="E776" s="4"/>
      <c r="F776" s="4"/>
    </row>
    <row r="777" spans="1:6" x14ac:dyDescent="0.25">
      <c r="A777" s="4"/>
      <c r="B777" s="4" t="s">
        <v>1059</v>
      </c>
      <c r="C777" s="43"/>
      <c r="D777" s="4"/>
      <c r="E777" s="4"/>
      <c r="F777" s="4"/>
    </row>
    <row r="778" spans="1:6" x14ac:dyDescent="0.25">
      <c r="A778" s="6" t="s">
        <v>1910</v>
      </c>
      <c r="B778" s="4" t="s">
        <v>1909</v>
      </c>
      <c r="C778" s="44">
        <v>1.9709106155368199</v>
      </c>
      <c r="D778" s="7">
        <v>1.9816544208248199</v>
      </c>
      <c r="E778" s="7">
        <v>0.68860824524642905</v>
      </c>
      <c r="F778" s="7">
        <v>1.00677295379594</v>
      </c>
    </row>
    <row r="779" spans="1:6" x14ac:dyDescent="0.25">
      <c r="A779" s="4"/>
      <c r="B779" s="4" t="s">
        <v>1062</v>
      </c>
      <c r="C779" s="43"/>
      <c r="D779" s="4"/>
      <c r="E779" s="4"/>
      <c r="F779" s="4"/>
    </row>
    <row r="780" spans="1:6" x14ac:dyDescent="0.25">
      <c r="A780" s="6" t="s">
        <v>1912</v>
      </c>
      <c r="B780" s="4" t="s">
        <v>1911</v>
      </c>
      <c r="C780" s="44">
        <v>1.7443767911896</v>
      </c>
      <c r="D780" s="7">
        <v>1.6026905489948799</v>
      </c>
      <c r="E780" s="7">
        <v>1.2888481542202499</v>
      </c>
      <c r="F780" s="7">
        <v>1.2089674446612699</v>
      </c>
    </row>
    <row r="781" spans="1:6" x14ac:dyDescent="0.25">
      <c r="A781" s="4"/>
      <c r="B781" s="4" t="s">
        <v>1065</v>
      </c>
      <c r="C781" s="43"/>
      <c r="D781" s="4"/>
      <c r="E781" s="4"/>
      <c r="F781" s="4"/>
    </row>
    <row r="782" spans="1:6" x14ac:dyDescent="0.25">
      <c r="A782" s="6" t="s">
        <v>1914</v>
      </c>
      <c r="B782" s="4" t="s">
        <v>1913</v>
      </c>
      <c r="C782" s="44">
        <v>1.4154482793043299</v>
      </c>
      <c r="D782" s="7">
        <v>1.2928985718212</v>
      </c>
      <c r="E782" s="7">
        <v>1.4126459871755499</v>
      </c>
      <c r="F782" s="7">
        <v>1.3217965306022299</v>
      </c>
    </row>
    <row r="783" spans="1:6" x14ac:dyDescent="0.25">
      <c r="A783" s="4"/>
      <c r="B783" s="4" t="s">
        <v>1915</v>
      </c>
      <c r="C783" s="43"/>
      <c r="D783" s="4"/>
      <c r="E783" s="4"/>
      <c r="F783" s="4"/>
    </row>
    <row r="784" spans="1:6" x14ac:dyDescent="0.25">
      <c r="A784" s="6" t="s">
        <v>1917</v>
      </c>
      <c r="B784" s="4" t="s">
        <v>1916</v>
      </c>
      <c r="C784" s="43"/>
      <c r="D784" s="4"/>
      <c r="E784" s="4"/>
      <c r="F784" s="4"/>
    </row>
    <row r="785" spans="1:6" x14ac:dyDescent="0.25">
      <c r="A785" s="6" t="s">
        <v>1919</v>
      </c>
      <c r="B785" s="4" t="s">
        <v>1918</v>
      </c>
      <c r="C785" s="44">
        <v>0.532494119885212</v>
      </c>
      <c r="D785" s="7">
        <v>0.59153576704086297</v>
      </c>
      <c r="E785" s="7">
        <v>2.18512519813269</v>
      </c>
      <c r="F785" s="7">
        <v>1.74704882534199</v>
      </c>
    </row>
    <row r="786" spans="1:6" x14ac:dyDescent="0.25">
      <c r="A786" s="6" t="s">
        <v>1921</v>
      </c>
      <c r="B786" s="4" t="s">
        <v>1920</v>
      </c>
      <c r="C786" s="44">
        <v>1.3205556998558099</v>
      </c>
      <c r="D786" s="7">
        <v>1.31417200183389</v>
      </c>
      <c r="E786" s="7">
        <v>1.2333729727359499</v>
      </c>
      <c r="F786" s="7">
        <v>1.20444237885751</v>
      </c>
    </row>
    <row r="787" spans="1:6" x14ac:dyDescent="0.25">
      <c r="A787" s="6" t="s">
        <v>1923</v>
      </c>
      <c r="B787" s="4" t="s">
        <v>1922</v>
      </c>
      <c r="C787" s="43"/>
      <c r="D787" s="4"/>
      <c r="E787" s="4"/>
      <c r="F787" s="4"/>
    </row>
    <row r="788" spans="1:6" x14ac:dyDescent="0.25">
      <c r="A788" s="6" t="s">
        <v>1925</v>
      </c>
      <c r="B788" s="4" t="s">
        <v>1924</v>
      </c>
      <c r="C788" s="43"/>
      <c r="D788" s="4"/>
      <c r="E788" s="4"/>
      <c r="F788" s="4"/>
    </row>
    <row r="789" spans="1:6" x14ac:dyDescent="0.25">
      <c r="A789" s="6" t="s">
        <v>1927</v>
      </c>
      <c r="B789" s="4" t="s">
        <v>1926</v>
      </c>
      <c r="C789" s="44">
        <v>2.0366928187257001</v>
      </c>
      <c r="D789" s="7">
        <v>2.1998657541012698</v>
      </c>
      <c r="E789" s="7">
        <v>0.64303955704051696</v>
      </c>
      <c r="F789" s="7">
        <v>0.86580886774306798</v>
      </c>
    </row>
    <row r="790" spans="1:6" x14ac:dyDescent="0.25">
      <c r="A790" s="6" t="s">
        <v>1929</v>
      </c>
      <c r="B790" s="4" t="s">
        <v>1928</v>
      </c>
      <c r="C790" s="44">
        <v>2.0381430335483501</v>
      </c>
      <c r="D790" s="7">
        <v>1.90181139982039</v>
      </c>
      <c r="E790" s="7">
        <v>0.98083474377362001</v>
      </c>
      <c r="F790" s="7">
        <v>0.86639445568733597</v>
      </c>
    </row>
    <row r="791" spans="1:6" x14ac:dyDescent="0.25">
      <c r="A791" s="6" t="s">
        <v>1931</v>
      </c>
      <c r="B791" s="4" t="s">
        <v>1930</v>
      </c>
      <c r="C791" s="44">
        <v>2.27476312750809</v>
      </c>
      <c r="D791" s="7">
        <v>2.5839464215091899</v>
      </c>
      <c r="E791" s="7">
        <v>0.383533969348966</v>
      </c>
      <c r="F791" s="7">
        <v>0.63901716565645705</v>
      </c>
    </row>
    <row r="792" spans="1:6" x14ac:dyDescent="0.25">
      <c r="A792" s="4"/>
      <c r="B792" s="4" t="s">
        <v>1070</v>
      </c>
      <c r="C792" s="43"/>
      <c r="D792" s="4"/>
      <c r="E792" s="4"/>
      <c r="F792" s="4"/>
    </row>
    <row r="793" spans="1:6" x14ac:dyDescent="0.25">
      <c r="A793" s="6" t="s">
        <v>1933</v>
      </c>
      <c r="B793" s="4" t="s">
        <v>1932</v>
      </c>
      <c r="C793" s="44">
        <v>1.7914639653845299</v>
      </c>
      <c r="D793" s="7">
        <v>1.9119093995738301</v>
      </c>
      <c r="E793" s="7">
        <v>1.11769999973817</v>
      </c>
      <c r="F793" s="7">
        <v>1.06010667380449</v>
      </c>
    </row>
    <row r="794" spans="1:6" x14ac:dyDescent="0.25">
      <c r="A794" s="4"/>
      <c r="B794" s="4" t="s">
        <v>1896</v>
      </c>
      <c r="C794" s="43"/>
      <c r="D794" s="4"/>
      <c r="E794" s="4"/>
      <c r="F794" s="4"/>
    </row>
    <row r="795" spans="1:6" x14ac:dyDescent="0.25">
      <c r="A795" s="6" t="s">
        <v>1935</v>
      </c>
      <c r="B795" s="4" t="s">
        <v>1934</v>
      </c>
      <c r="C795" s="43"/>
      <c r="D795" s="4"/>
      <c r="E795" s="4"/>
      <c r="F795" s="4"/>
    </row>
    <row r="796" spans="1:6" x14ac:dyDescent="0.25">
      <c r="A796" s="4"/>
      <c r="B796" s="4" t="s">
        <v>1936</v>
      </c>
      <c r="C796" s="43"/>
      <c r="D796" s="4"/>
      <c r="E796" s="4"/>
      <c r="F796" s="4"/>
    </row>
    <row r="797" spans="1:6" x14ac:dyDescent="0.25">
      <c r="A797" s="6" t="s">
        <v>1938</v>
      </c>
      <c r="B797" s="4" t="s">
        <v>1937</v>
      </c>
      <c r="C797" s="44">
        <v>2.20066969724666</v>
      </c>
      <c r="D797" s="4"/>
      <c r="E797" s="7">
        <v>0.75697224037193001</v>
      </c>
      <c r="F797" s="4"/>
    </row>
    <row r="798" spans="1:6" x14ac:dyDescent="0.25">
      <c r="A798" s="6" t="s">
        <v>1940</v>
      </c>
      <c r="B798" s="4" t="s">
        <v>1939</v>
      </c>
      <c r="C798" s="44">
        <v>2.1994504941138699</v>
      </c>
      <c r="D798" s="4"/>
      <c r="E798" s="7">
        <v>0.78988952362975395</v>
      </c>
      <c r="F798" s="4"/>
    </row>
    <row r="799" spans="1:6" x14ac:dyDescent="0.25">
      <c r="A799" s="6" t="s">
        <v>1942</v>
      </c>
      <c r="B799" s="4" t="s">
        <v>1941</v>
      </c>
      <c r="C799" s="44">
        <v>2.1987123753634799</v>
      </c>
      <c r="D799" s="4"/>
      <c r="E799" s="7">
        <v>0.81786652445796604</v>
      </c>
      <c r="F799" s="4"/>
    </row>
    <row r="800" spans="1:6" x14ac:dyDescent="0.25">
      <c r="A800" s="4"/>
      <c r="B800" s="4" t="s">
        <v>1087</v>
      </c>
      <c r="C800" s="43"/>
      <c r="D800" s="4"/>
      <c r="E800" s="4"/>
      <c r="F800" s="4"/>
    </row>
    <row r="801" spans="1:6" x14ac:dyDescent="0.25">
      <c r="A801" s="6" t="s">
        <v>1944</v>
      </c>
      <c r="B801" s="4" t="s">
        <v>1943</v>
      </c>
      <c r="C801" s="44">
        <v>2.8010599766560298</v>
      </c>
      <c r="D801" s="7">
        <v>2.9084119038479899</v>
      </c>
      <c r="E801" s="7">
        <v>0.46306169996144803</v>
      </c>
      <c r="F801" s="7">
        <v>0.77839576178862102</v>
      </c>
    </row>
    <row r="802" spans="1:6" x14ac:dyDescent="0.25">
      <c r="A802" s="4"/>
      <c r="B802" s="4" t="s">
        <v>1090</v>
      </c>
      <c r="C802" s="43"/>
      <c r="D802" s="4"/>
      <c r="E802" s="4"/>
      <c r="F802" s="4"/>
    </row>
    <row r="803" spans="1:6" x14ac:dyDescent="0.25">
      <c r="A803" s="6" t="s">
        <v>1946</v>
      </c>
      <c r="B803" s="4" t="s">
        <v>1945</v>
      </c>
      <c r="C803" s="44">
        <v>1.6651865060519599</v>
      </c>
      <c r="D803" s="7">
        <v>1.8211277861833199</v>
      </c>
      <c r="E803" s="7">
        <v>0.78782026235027203</v>
      </c>
      <c r="F803" s="7">
        <v>0.93004253339425802</v>
      </c>
    </row>
    <row r="804" spans="1:6" x14ac:dyDescent="0.25">
      <c r="A804" s="4"/>
      <c r="B804" s="4" t="s">
        <v>1108</v>
      </c>
      <c r="C804" s="43"/>
      <c r="D804" s="4"/>
      <c r="E804" s="4"/>
      <c r="F804" s="4"/>
    </row>
    <row r="805" spans="1:6" x14ac:dyDescent="0.25">
      <c r="A805" s="6" t="s">
        <v>1948</v>
      </c>
      <c r="B805" s="4" t="s">
        <v>1947</v>
      </c>
      <c r="C805" s="44">
        <v>1.7530312553162699</v>
      </c>
      <c r="D805" s="4"/>
      <c r="E805" s="7">
        <v>1.08357669654136</v>
      </c>
      <c r="F805" s="4"/>
    </row>
    <row r="806" spans="1:6" x14ac:dyDescent="0.25">
      <c r="A806" s="6"/>
      <c r="B806" s="4" t="s">
        <v>1978</v>
      </c>
      <c r="C806" s="44">
        <f>MEDIAN(C768:C805)</f>
        <v>2.0038017171312599</v>
      </c>
      <c r="D806" s="7">
        <f>MEDIAN(D768:D805)</f>
        <v>1.9467819101993249</v>
      </c>
      <c r="E806" s="7">
        <f>MEDIAN(E768:E805)</f>
        <v>1.0322057201574899</v>
      </c>
      <c r="F806" s="7">
        <f>MEDIAN(F768:F805)</f>
        <v>1.033439813800215</v>
      </c>
    </row>
    <row r="807" spans="1:6" x14ac:dyDescent="0.25">
      <c r="A807" s="6"/>
      <c r="B807" s="4" t="s">
        <v>959</v>
      </c>
      <c r="C807" s="44">
        <v>4.8271771488390396</v>
      </c>
      <c r="D807" s="7">
        <v>4.8848242496767904</v>
      </c>
      <c r="E807" s="7">
        <v>0.15149817922390901</v>
      </c>
      <c r="F807" s="7">
        <v>0.50067538838876302</v>
      </c>
    </row>
    <row r="808" spans="1:6" x14ac:dyDescent="0.25">
      <c r="A808" s="6"/>
      <c r="B808" s="4" t="s">
        <v>960</v>
      </c>
      <c r="C808" s="44">
        <v>2.19605239536972</v>
      </c>
      <c r="D808" s="7">
        <v>2.3393921815558398</v>
      </c>
      <c r="E808" s="7">
        <v>0.38117515170562899</v>
      </c>
      <c r="F808" s="7">
        <v>0.61995669292359201</v>
      </c>
    </row>
    <row r="809" spans="1:6" x14ac:dyDescent="0.25">
      <c r="A809" s="6"/>
      <c r="B809" s="4"/>
      <c r="C809" s="44"/>
      <c r="D809" s="7"/>
      <c r="E809" s="7"/>
      <c r="F809" s="7"/>
    </row>
    <row r="810" spans="1:6" x14ac:dyDescent="0.25">
      <c r="A810" s="6"/>
      <c r="B810" s="4"/>
      <c r="C810" s="44"/>
      <c r="D810" s="7"/>
      <c r="E810" s="7"/>
      <c r="F810" s="7"/>
    </row>
    <row r="811" spans="1:6" x14ac:dyDescent="0.25">
      <c r="A811" s="6"/>
      <c r="B811" s="4"/>
      <c r="C811" s="44"/>
      <c r="D811" s="7"/>
      <c r="E811" s="7"/>
      <c r="F811" s="7"/>
    </row>
    <row r="812" spans="1:6" x14ac:dyDescent="0.25">
      <c r="A812" s="6"/>
      <c r="B812" s="4"/>
      <c r="C812" s="44"/>
      <c r="D812" s="7"/>
      <c r="E812" s="7"/>
      <c r="F812" s="7"/>
    </row>
    <row r="813" spans="1:6" ht="18" x14ac:dyDescent="0.25">
      <c r="A813" s="8"/>
      <c r="B813" s="8" t="s">
        <v>1113</v>
      </c>
      <c r="C813" s="42"/>
      <c r="D813" s="8"/>
      <c r="E813" s="8"/>
      <c r="F813" s="8"/>
    </row>
    <row r="814" spans="1:6" ht="26.25" x14ac:dyDescent="0.25">
      <c r="A814" s="50" t="s">
        <v>0</v>
      </c>
      <c r="B814" s="51"/>
      <c r="C814" s="52" t="s">
        <v>2009</v>
      </c>
      <c r="D814" s="52" t="s">
        <v>2010</v>
      </c>
      <c r="E814" s="52" t="s">
        <v>2011</v>
      </c>
      <c r="F814" s="52" t="s">
        <v>2012</v>
      </c>
    </row>
    <row r="815" spans="1:6" x14ac:dyDescent="0.25">
      <c r="A815" s="4"/>
      <c r="B815" s="4" t="s">
        <v>1974</v>
      </c>
      <c r="C815" s="43"/>
      <c r="D815" s="4"/>
      <c r="E815" s="4"/>
      <c r="F815" s="4"/>
    </row>
    <row r="816" spans="1:6" x14ac:dyDescent="0.25">
      <c r="A816" s="6" t="s">
        <v>1950</v>
      </c>
      <c r="B816" s="4" t="s">
        <v>1949</v>
      </c>
      <c r="C816" s="43"/>
      <c r="D816" s="4"/>
      <c r="E816" s="4"/>
      <c r="F816" s="4"/>
    </row>
    <row r="817" spans="1:6" x14ac:dyDescent="0.25">
      <c r="A817" s="6" t="s">
        <v>1952</v>
      </c>
      <c r="B817" s="4" t="s">
        <v>1951</v>
      </c>
      <c r="C817" s="44">
        <v>4.79000549820804</v>
      </c>
      <c r="D817" s="7">
        <v>5.3352702947035997</v>
      </c>
      <c r="E817" s="7">
        <v>0.26403151454128498</v>
      </c>
      <c r="F817" s="7">
        <v>0.21102760580671301</v>
      </c>
    </row>
    <row r="818" spans="1:6" x14ac:dyDescent="0.25">
      <c r="A818" s="4"/>
      <c r="B818" s="4" t="s">
        <v>1976</v>
      </c>
      <c r="C818" s="43"/>
      <c r="D818" s="4"/>
      <c r="E818" s="4"/>
      <c r="F818" s="4"/>
    </row>
    <row r="819" spans="1:6" x14ac:dyDescent="0.25">
      <c r="A819" s="4"/>
      <c r="B819" s="4" t="s">
        <v>1114</v>
      </c>
      <c r="C819" s="43"/>
      <c r="D819" s="4"/>
      <c r="E819" s="4"/>
      <c r="F819" s="4"/>
    </row>
    <row r="820" spans="1:6" x14ac:dyDescent="0.25">
      <c r="A820" s="6" t="s">
        <v>1954</v>
      </c>
      <c r="B820" s="4" t="s">
        <v>1953</v>
      </c>
      <c r="C820" s="44">
        <v>3.47267552477873</v>
      </c>
      <c r="D820" s="7">
        <v>4.3658265519696497</v>
      </c>
      <c r="E820" s="7">
        <v>0.217121765838869</v>
      </c>
      <c r="F820" s="7">
        <v>9.57118831207492E-2</v>
      </c>
    </row>
    <row r="821" spans="1:6" x14ac:dyDescent="0.25">
      <c r="A821" s="4"/>
      <c r="B821" s="4" t="s">
        <v>1117</v>
      </c>
      <c r="C821" s="43"/>
      <c r="D821" s="4"/>
      <c r="E821" s="4"/>
      <c r="F821" s="4"/>
    </row>
    <row r="822" spans="1:6" x14ac:dyDescent="0.25">
      <c r="A822" s="6" t="s">
        <v>1956</v>
      </c>
      <c r="B822" s="4" t="s">
        <v>1955</v>
      </c>
      <c r="C822" s="43"/>
      <c r="D822" s="4"/>
      <c r="E822" s="4"/>
      <c r="F822" s="4"/>
    </row>
    <row r="823" spans="1:6" x14ac:dyDescent="0.25">
      <c r="A823" s="6" t="s">
        <v>1958</v>
      </c>
      <c r="B823" s="4" t="s">
        <v>1957</v>
      </c>
      <c r="C823" s="44">
        <v>5.0713428036877097</v>
      </c>
      <c r="D823" s="7">
        <v>5.6363382355325102</v>
      </c>
      <c r="E823" s="7">
        <v>0.22095714238219799</v>
      </c>
      <c r="F823" s="7">
        <v>0.143642259266549</v>
      </c>
    </row>
    <row r="824" spans="1:6" x14ac:dyDescent="0.25">
      <c r="A824" s="4"/>
      <c r="B824" s="4" t="s">
        <v>1120</v>
      </c>
      <c r="C824" s="43"/>
      <c r="D824" s="4"/>
      <c r="E824" s="4"/>
      <c r="F824" s="4"/>
    </row>
    <row r="825" spans="1:6" x14ac:dyDescent="0.25">
      <c r="A825" s="6" t="s">
        <v>1960</v>
      </c>
      <c r="B825" s="4" t="s">
        <v>1959</v>
      </c>
      <c r="C825" s="44">
        <v>5.0651180824490396</v>
      </c>
      <c r="D825" s="7">
        <v>5.6374793642068601</v>
      </c>
      <c r="E825" s="7">
        <v>0.21924440942234599</v>
      </c>
      <c r="F825" s="7">
        <v>0.14519347471060301</v>
      </c>
    </row>
    <row r="826" spans="1:6" x14ac:dyDescent="0.25">
      <c r="A826" s="4"/>
      <c r="B826" s="4" t="s">
        <v>1123</v>
      </c>
      <c r="C826" s="43"/>
      <c r="D826" s="4"/>
      <c r="E826" s="4"/>
      <c r="F826" s="4"/>
    </row>
    <row r="827" spans="1:6" x14ac:dyDescent="0.25">
      <c r="A827" s="6" t="s">
        <v>1962</v>
      </c>
      <c r="B827" s="4" t="s">
        <v>1961</v>
      </c>
      <c r="C827" s="44">
        <v>2.1882899741294399</v>
      </c>
      <c r="D827" s="4"/>
      <c r="E827" s="7">
        <v>-0.157235529928867</v>
      </c>
      <c r="F827" s="4"/>
    </row>
    <row r="828" spans="1:6" x14ac:dyDescent="0.25">
      <c r="A828" s="6"/>
      <c r="B828" s="4" t="s">
        <v>1978</v>
      </c>
      <c r="C828" s="44">
        <f>MEDIAN(C816:C827)</f>
        <v>4.79000549820804</v>
      </c>
      <c r="D828" s="4"/>
      <c r="E828" s="7"/>
      <c r="F828" s="4"/>
    </row>
    <row r="829" spans="1:6" x14ac:dyDescent="0.25">
      <c r="A829" s="6"/>
      <c r="B829" s="4"/>
      <c r="C829" s="44"/>
      <c r="D829" s="4"/>
      <c r="E829" s="7"/>
      <c r="F829" s="4"/>
    </row>
    <row r="830" spans="1:6" x14ac:dyDescent="0.25">
      <c r="A830" s="6"/>
      <c r="B830" s="4"/>
      <c r="C830" s="44"/>
      <c r="D830" s="4"/>
      <c r="E830" s="7"/>
      <c r="F830" s="4"/>
    </row>
    <row r="831" spans="1:6" x14ac:dyDescent="0.25">
      <c r="A831" s="6"/>
      <c r="B831" s="4"/>
      <c r="C831" s="44"/>
      <c r="D831" s="4"/>
      <c r="E831" s="7"/>
      <c r="F831" s="4"/>
    </row>
    <row r="832" spans="1:6" ht="19.5" x14ac:dyDescent="0.25">
      <c r="A832" s="9"/>
      <c r="B832" s="9" t="s">
        <v>1128</v>
      </c>
      <c r="C832" s="45"/>
      <c r="D832" s="9"/>
      <c r="E832" s="9"/>
      <c r="F832" s="9"/>
    </row>
    <row r="833" spans="1:6" ht="26.25" x14ac:dyDescent="0.25">
      <c r="A833" s="50" t="s">
        <v>0</v>
      </c>
      <c r="B833" s="51"/>
      <c r="C833" s="52" t="s">
        <v>2009</v>
      </c>
      <c r="D833" s="52" t="s">
        <v>2010</v>
      </c>
      <c r="E833" s="52" t="s">
        <v>2011</v>
      </c>
      <c r="F833" s="52" t="s">
        <v>2012</v>
      </c>
    </row>
    <row r="834" spans="1:6" x14ac:dyDescent="0.25">
      <c r="A834" s="12"/>
      <c r="B834" s="12" t="s">
        <v>1974</v>
      </c>
      <c r="C834" s="49"/>
      <c r="D834" s="12"/>
      <c r="E834" s="12"/>
      <c r="F834" s="12"/>
    </row>
    <row r="835" spans="1:6" x14ac:dyDescent="0.25">
      <c r="A835" s="6" t="s">
        <v>1964</v>
      </c>
      <c r="B835" s="4" t="s">
        <v>1963</v>
      </c>
      <c r="C835" s="43"/>
      <c r="D835" s="4"/>
      <c r="E835" s="4"/>
      <c r="F835" s="4"/>
    </row>
    <row r="836" spans="1:6" x14ac:dyDescent="0.25">
      <c r="A836" s="4"/>
      <c r="B836" s="4" t="s">
        <v>1976</v>
      </c>
      <c r="C836" s="43"/>
      <c r="D836" s="4"/>
      <c r="E836" s="4"/>
      <c r="F836" s="4"/>
    </row>
    <row r="837" spans="1:6" x14ac:dyDescent="0.25">
      <c r="A837" s="6" t="s">
        <v>1966</v>
      </c>
      <c r="B837" s="4" t="s">
        <v>1965</v>
      </c>
      <c r="C837" s="44">
        <v>12.5821801898653</v>
      </c>
      <c r="D837" s="7">
        <v>12.9095323622576</v>
      </c>
      <c r="E837" s="7">
        <v>-0.15664991078625401</v>
      </c>
      <c r="F837" s="7">
        <v>0.30060214726022999</v>
      </c>
    </row>
    <row r="838" spans="1:6" x14ac:dyDescent="0.25">
      <c r="A838" s="6" t="s">
        <v>1968</v>
      </c>
      <c r="B838" s="4" t="s">
        <v>1967</v>
      </c>
      <c r="C838" s="44">
        <v>8.7964174238630797</v>
      </c>
      <c r="D838" s="7">
        <v>9.1681560386903307</v>
      </c>
      <c r="E838" s="7">
        <v>0.87357166555917598</v>
      </c>
      <c r="F838" s="7">
        <v>0.81263048891957401</v>
      </c>
    </row>
    <row r="839" spans="1:6" x14ac:dyDescent="0.25">
      <c r="A839" s="4"/>
      <c r="B839" s="4" t="s">
        <v>1132</v>
      </c>
      <c r="C839" s="43"/>
      <c r="D839" s="4"/>
      <c r="E839" s="4"/>
      <c r="F839" s="4"/>
    </row>
    <row r="840" spans="1:6" x14ac:dyDescent="0.25">
      <c r="A840" s="6" t="s">
        <v>1970</v>
      </c>
      <c r="B840" s="4" t="s">
        <v>1969</v>
      </c>
      <c r="C840" s="43"/>
      <c r="D840" s="4"/>
      <c r="E840" s="4"/>
      <c r="F840" s="4"/>
    </row>
    <row r="841" spans="1:6" x14ac:dyDescent="0.25">
      <c r="A841" s="6"/>
      <c r="B841" s="4" t="s">
        <v>1978</v>
      </c>
      <c r="C841" s="44"/>
      <c r="D841" s="7"/>
      <c r="E841" s="7"/>
      <c r="F841" s="7"/>
    </row>
    <row r="842" spans="1:6" x14ac:dyDescent="0.25">
      <c r="A842" s="6"/>
      <c r="B842" s="4"/>
      <c r="C842" s="43"/>
      <c r="D842" s="4"/>
      <c r="E842" s="4"/>
      <c r="F842" s="4"/>
    </row>
    <row r="843" spans="1:6" x14ac:dyDescent="0.25">
      <c r="A843" s="6"/>
      <c r="B843" s="4"/>
      <c r="C843" s="43"/>
      <c r="D843" s="4"/>
      <c r="E843" s="4"/>
      <c r="F843" s="4"/>
    </row>
    <row r="844" spans="1:6" x14ac:dyDescent="0.25">
      <c r="A844" s="6"/>
      <c r="B844" s="4"/>
      <c r="C844" s="43"/>
      <c r="D844" s="4"/>
      <c r="E844" s="4"/>
      <c r="F844" s="4"/>
    </row>
    <row r="845" spans="1:6" ht="18" x14ac:dyDescent="0.25">
      <c r="A845" s="8"/>
      <c r="B845" s="8" t="s">
        <v>1971</v>
      </c>
      <c r="C845" s="42"/>
      <c r="D845" s="8"/>
      <c r="E845" s="8"/>
      <c r="F845" s="8"/>
    </row>
    <row r="846" spans="1:6" ht="26.25" x14ac:dyDescent="0.25">
      <c r="A846" s="50" t="s">
        <v>0</v>
      </c>
      <c r="B846" s="51"/>
      <c r="C846" s="52" t="s">
        <v>2009</v>
      </c>
      <c r="D846" s="52" t="s">
        <v>2010</v>
      </c>
      <c r="E846" s="52" t="s">
        <v>2011</v>
      </c>
      <c r="F846" s="52" t="s">
        <v>2012</v>
      </c>
    </row>
    <row r="847" spans="1:6" x14ac:dyDescent="0.25">
      <c r="A847" s="4"/>
      <c r="B847" s="4" t="s">
        <v>1974</v>
      </c>
      <c r="C847" s="43"/>
      <c r="D847" s="4"/>
      <c r="E847" s="4"/>
      <c r="F847" s="4"/>
    </row>
    <row r="848" spans="1:6" x14ac:dyDescent="0.25">
      <c r="A848" s="6" t="s">
        <v>1973</v>
      </c>
      <c r="B848" s="4" t="s">
        <v>1972</v>
      </c>
      <c r="C848" s="44">
        <v>0.15108598467873699</v>
      </c>
      <c r="D848" s="7">
        <v>0.15960882851149999</v>
      </c>
      <c r="E848" s="7">
        <v>-1.50914344108749</v>
      </c>
      <c r="F848" s="7">
        <v>-2.2904611385806199</v>
      </c>
    </row>
  </sheetData>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Medianafkast - med rådgivning  </vt:lpstr>
      <vt:lpstr>Medianafkast - uden rådgivning</vt:lpstr>
      <vt:lpstr>Intro</vt:lpstr>
      <vt:lpstr>Afkast incl. rådgivning</vt:lpstr>
      <vt:lpstr>Afkast eksl. rådg.</vt:lpstr>
      <vt:lpstr>Risiko incl. rådg.</vt:lpstr>
      <vt:lpstr>Risiko excl. rådg.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dcterms:created xsi:type="dcterms:W3CDTF">2013-08-08T19:05:17Z</dcterms:created>
  <dcterms:modified xsi:type="dcterms:W3CDTF">2018-05-24T08:58:03Z</dcterms:modified>
</cp:coreProperties>
</file>