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25"/>
  <workbookPr defaultThemeVersion="124226"/>
  <mc:AlternateContent xmlns:mc="http://schemas.openxmlformats.org/markup-compatibility/2006">
    <mc:Choice Requires="x15">
      <x15ac:absPath xmlns:x15ac="http://schemas.microsoft.com/office/spreadsheetml/2010/11/ac" url="C:\Users\hfh\Documents\"/>
    </mc:Choice>
  </mc:AlternateContent>
  <xr:revisionPtr revIDLastSave="0" documentId="13_ncr:1_{725D4BC7-C8E4-4E74-A456-CB924CB4A7BA}" xr6:coauthVersionLast="34" xr6:coauthVersionMax="34" xr10:uidLastSave="{00000000-0000-0000-0000-000000000000}"/>
  <bookViews>
    <workbookView xWindow="0" yWindow="0" windowWidth="23040" windowHeight="9072" activeTab="3" xr2:uid="{00000000-000D-0000-FFFF-FFFF00000000}"/>
  </bookViews>
  <sheets>
    <sheet name="Intro" sheetId="6" r:id="rId1"/>
    <sheet name="Median ekskl. rådgivning" sheetId="5" r:id="rId2"/>
    <sheet name="Median -incl. rådg." sheetId="4" r:id="rId3"/>
    <sheet name="Afkast incl. rådg." sheetId="1" r:id="rId4"/>
    <sheet name="Afkast ekskl. rådg." sheetId="2" r:id="rId5"/>
    <sheet name="Risiko incl. rådg" sheetId="3" r:id="rId6"/>
    <sheet name="Risiko eksklusiv rådg." sheetId="7" r:id="rId7"/>
  </sheets>
  <calcPr calcId="179021"/>
</workbook>
</file>

<file path=xl/calcChain.xml><?xml version="1.0" encoding="utf-8"?>
<calcChain xmlns="http://schemas.openxmlformats.org/spreadsheetml/2006/main">
  <c r="D567" i="1" l="1"/>
  <c r="F844" i="7" l="1"/>
  <c r="E844" i="7"/>
  <c r="D844" i="7"/>
  <c r="C844" i="7"/>
  <c r="F822" i="7"/>
  <c r="E822" i="7"/>
  <c r="D822" i="7"/>
  <c r="C822" i="7"/>
  <c r="F775" i="7"/>
  <c r="E775" i="7"/>
  <c r="D775" i="7"/>
  <c r="C775" i="7"/>
  <c r="F742" i="7"/>
  <c r="E742" i="7"/>
  <c r="D742" i="7"/>
  <c r="C742" i="7"/>
  <c r="F689" i="7"/>
  <c r="E689" i="7"/>
  <c r="D689" i="7"/>
  <c r="C689" i="7"/>
  <c r="F666" i="7"/>
  <c r="E666" i="7"/>
  <c r="D666" i="7"/>
  <c r="C666" i="7"/>
  <c r="F628" i="7"/>
  <c r="E628" i="7"/>
  <c r="D628" i="7"/>
  <c r="C628" i="7"/>
  <c r="F587" i="7"/>
  <c r="E587" i="7"/>
  <c r="D587" i="7"/>
  <c r="C587" i="7"/>
  <c r="F516" i="7"/>
  <c r="E516" i="7"/>
  <c r="D516" i="7"/>
  <c r="C516" i="7"/>
  <c r="F485" i="7"/>
  <c r="E485" i="7"/>
  <c r="D485" i="7"/>
  <c r="C485" i="7"/>
  <c r="E468" i="7"/>
  <c r="C468" i="7"/>
  <c r="E440" i="7"/>
  <c r="C440" i="7"/>
  <c r="F408" i="7"/>
  <c r="E408" i="7"/>
  <c r="D408" i="7"/>
  <c r="C408" i="7"/>
  <c r="F330" i="7"/>
  <c r="E330" i="7"/>
  <c r="D330" i="7"/>
  <c r="C330" i="7"/>
  <c r="F297" i="7"/>
  <c r="E297" i="7"/>
  <c r="D297" i="7"/>
  <c r="C297" i="7"/>
  <c r="F277" i="7"/>
  <c r="E277" i="7"/>
  <c r="D277" i="7"/>
  <c r="C277" i="7"/>
  <c r="F158" i="7"/>
  <c r="E158" i="7"/>
  <c r="D158" i="7"/>
  <c r="C158" i="7"/>
  <c r="F136" i="7"/>
  <c r="E136" i="7"/>
  <c r="D136" i="7"/>
  <c r="C136" i="7"/>
  <c r="F89" i="7"/>
  <c r="E89" i="7"/>
  <c r="D89" i="7"/>
  <c r="C89" i="7"/>
  <c r="F49" i="7"/>
  <c r="E49" i="7"/>
  <c r="D49" i="7"/>
  <c r="C49" i="7"/>
  <c r="E858" i="2"/>
  <c r="D858" i="2"/>
  <c r="C858" i="2"/>
  <c r="H844" i="2"/>
  <c r="G844" i="2"/>
  <c r="F844" i="2"/>
  <c r="E844" i="2"/>
  <c r="D844" i="2"/>
  <c r="C844" i="2"/>
  <c r="I822" i="2"/>
  <c r="H822" i="2"/>
  <c r="G822" i="2"/>
  <c r="F822" i="2"/>
  <c r="E822" i="2"/>
  <c r="D822" i="2"/>
  <c r="C822" i="2"/>
  <c r="I775" i="2"/>
  <c r="H775" i="2"/>
  <c r="G775" i="2"/>
  <c r="F775" i="2"/>
  <c r="E775" i="2"/>
  <c r="D775" i="2"/>
  <c r="C775" i="2"/>
  <c r="I742" i="2"/>
  <c r="H742" i="2"/>
  <c r="G742" i="2"/>
  <c r="F742" i="2"/>
  <c r="E742" i="2"/>
  <c r="D742" i="2"/>
  <c r="C742" i="2"/>
  <c r="I689" i="2"/>
  <c r="H689" i="2"/>
  <c r="G689" i="2"/>
  <c r="F689" i="2"/>
  <c r="E689" i="2"/>
  <c r="D689" i="2"/>
  <c r="C689" i="2"/>
  <c r="I666" i="2"/>
  <c r="H666" i="2"/>
  <c r="G666" i="2"/>
  <c r="F666" i="2"/>
  <c r="E666" i="2"/>
  <c r="D666" i="2"/>
  <c r="C666" i="2"/>
  <c r="I628" i="2"/>
  <c r="H628" i="2"/>
  <c r="G628" i="2"/>
  <c r="F628" i="2"/>
  <c r="E628" i="2"/>
  <c r="D628" i="2"/>
  <c r="C628" i="2"/>
  <c r="I587" i="2"/>
  <c r="H587" i="2"/>
  <c r="G587" i="2"/>
  <c r="F587" i="2"/>
  <c r="E587" i="2"/>
  <c r="D587" i="2"/>
  <c r="C587" i="2"/>
  <c r="E530" i="2"/>
  <c r="D530" i="2"/>
  <c r="C530" i="2"/>
  <c r="G516" i="2"/>
  <c r="F516" i="2"/>
  <c r="E516" i="2"/>
  <c r="D516" i="2"/>
  <c r="C516" i="2"/>
  <c r="E499" i="2"/>
  <c r="D499" i="2"/>
  <c r="C499" i="2"/>
  <c r="I485" i="2"/>
  <c r="H485" i="2"/>
  <c r="G485" i="2"/>
  <c r="F485" i="2"/>
  <c r="E485" i="2"/>
  <c r="D485" i="2"/>
  <c r="C485" i="2"/>
  <c r="F468" i="2"/>
  <c r="E468" i="2"/>
  <c r="D468" i="2"/>
  <c r="C468" i="2"/>
  <c r="F440" i="2"/>
  <c r="E440" i="2"/>
  <c r="D440" i="2"/>
  <c r="C440" i="2"/>
  <c r="H408" i="2"/>
  <c r="G408" i="2"/>
  <c r="F408" i="2"/>
  <c r="E408" i="2"/>
  <c r="D408" i="2"/>
  <c r="C408" i="2"/>
  <c r="I330" i="2"/>
  <c r="H330" i="2"/>
  <c r="G330" i="2"/>
  <c r="F330" i="2"/>
  <c r="E330" i="2"/>
  <c r="D330" i="2"/>
  <c r="C330" i="2"/>
  <c r="I297" i="2"/>
  <c r="H297" i="2"/>
  <c r="G297" i="2"/>
  <c r="F297" i="2"/>
  <c r="E297" i="2"/>
  <c r="D297" i="2"/>
  <c r="C297" i="2"/>
  <c r="I277" i="2"/>
  <c r="H277" i="2"/>
  <c r="G277" i="2"/>
  <c r="F277" i="2"/>
  <c r="E277" i="2"/>
  <c r="D277" i="2"/>
  <c r="C277" i="2"/>
  <c r="I158" i="2"/>
  <c r="H158" i="2"/>
  <c r="G158" i="2"/>
  <c r="F158" i="2"/>
  <c r="E158" i="2"/>
  <c r="D158" i="2"/>
  <c r="C158" i="2"/>
  <c r="I136" i="2"/>
  <c r="H136" i="2"/>
  <c r="G136" i="2"/>
  <c r="F136" i="2"/>
  <c r="E136" i="2"/>
  <c r="D136" i="2"/>
  <c r="C136" i="2"/>
  <c r="I89" i="2"/>
  <c r="H89" i="2"/>
  <c r="G89" i="2"/>
  <c r="F89" i="2"/>
  <c r="E89" i="2"/>
  <c r="D89" i="2"/>
  <c r="C89" i="2"/>
  <c r="I49" i="2"/>
  <c r="H49" i="2"/>
  <c r="G49" i="2"/>
  <c r="F49" i="2"/>
  <c r="E49" i="2"/>
  <c r="D49" i="2"/>
  <c r="C49" i="2"/>
  <c r="F887" i="3"/>
  <c r="E887" i="3"/>
  <c r="D887" i="3"/>
  <c r="C887" i="3"/>
  <c r="F870" i="3"/>
  <c r="E870" i="3"/>
  <c r="D870" i="3"/>
  <c r="C870" i="3"/>
  <c r="F830" i="3"/>
  <c r="F833" i="3" s="1"/>
  <c r="E830" i="3"/>
  <c r="E833" i="3" s="1"/>
  <c r="D830" i="3"/>
  <c r="D833" i="3" s="1"/>
  <c r="C830" i="3"/>
  <c r="C833" i="3" s="1"/>
  <c r="F802" i="3"/>
  <c r="E802" i="3"/>
  <c r="D802" i="3"/>
  <c r="C802" i="3"/>
  <c r="F757" i="3"/>
  <c r="E757" i="3"/>
  <c r="D757" i="3"/>
  <c r="C757" i="3"/>
  <c r="F743" i="3"/>
  <c r="E743" i="3"/>
  <c r="D743" i="3"/>
  <c r="C743" i="3"/>
  <c r="F712" i="3"/>
  <c r="E712" i="3"/>
  <c r="D712" i="3"/>
  <c r="C712" i="3"/>
  <c r="F666" i="3"/>
  <c r="E666" i="3"/>
  <c r="D666" i="3"/>
  <c r="C666" i="3"/>
  <c r="F596" i="3"/>
  <c r="E596" i="3"/>
  <c r="D596" i="3"/>
  <c r="C596" i="3"/>
  <c r="F554" i="3"/>
  <c r="E554" i="3"/>
  <c r="D554" i="3"/>
  <c r="C554" i="3"/>
  <c r="F522" i="3"/>
  <c r="E522" i="3"/>
  <c r="D522" i="3"/>
  <c r="C522" i="3"/>
  <c r="F488" i="3"/>
  <c r="E488" i="3"/>
  <c r="D488" i="3"/>
  <c r="C488" i="3"/>
  <c r="F470" i="3"/>
  <c r="E470" i="3"/>
  <c r="D470" i="3"/>
  <c r="C470" i="3"/>
  <c r="F422" i="3"/>
  <c r="E422" i="3"/>
  <c r="D422" i="3"/>
  <c r="C422" i="3"/>
  <c r="F409" i="3"/>
  <c r="E409" i="3"/>
  <c r="D409" i="3"/>
  <c r="C409" i="3"/>
  <c r="F393" i="3"/>
  <c r="E393" i="3"/>
  <c r="D393" i="3"/>
  <c r="C393" i="3"/>
  <c r="F363" i="3"/>
  <c r="E363" i="3"/>
  <c r="D363" i="3"/>
  <c r="C363" i="3"/>
  <c r="F352" i="3"/>
  <c r="E352" i="3"/>
  <c r="D352" i="3"/>
  <c r="C352" i="3"/>
  <c r="F341" i="3"/>
  <c r="E341" i="3"/>
  <c r="D341" i="3"/>
  <c r="C341" i="3"/>
  <c r="F328" i="3"/>
  <c r="E328" i="3"/>
  <c r="D328" i="3"/>
  <c r="C328" i="3"/>
  <c r="F295" i="3"/>
  <c r="E295" i="3"/>
  <c r="D295" i="3"/>
  <c r="C295" i="3"/>
  <c r="F182" i="3"/>
  <c r="E182" i="3"/>
  <c r="D182" i="3"/>
  <c r="C182" i="3"/>
  <c r="F159" i="3"/>
  <c r="E159" i="3"/>
  <c r="D159" i="3"/>
  <c r="C159" i="3"/>
  <c r="F102" i="3"/>
  <c r="E102" i="3"/>
  <c r="D102" i="3"/>
  <c r="C102" i="3"/>
  <c r="F48" i="3"/>
  <c r="E48" i="3"/>
  <c r="D48" i="3"/>
  <c r="C48" i="3"/>
  <c r="D887" i="1" l="1"/>
  <c r="E887" i="1"/>
  <c r="F887" i="1"/>
  <c r="G887" i="1"/>
  <c r="H887" i="1"/>
  <c r="C887" i="1"/>
  <c r="D870" i="1"/>
  <c r="E870" i="1"/>
  <c r="F870" i="1"/>
  <c r="G870" i="1"/>
  <c r="H870" i="1"/>
  <c r="I870" i="1"/>
  <c r="C870" i="1"/>
  <c r="D830" i="1"/>
  <c r="D833" i="1" s="1"/>
  <c r="E830" i="1"/>
  <c r="E833" i="1" s="1"/>
  <c r="F830" i="1"/>
  <c r="F833" i="1" s="1"/>
  <c r="G830" i="1"/>
  <c r="G833" i="1" s="1"/>
  <c r="H830" i="1"/>
  <c r="H833" i="1" s="1"/>
  <c r="I830" i="1"/>
  <c r="I833" i="1" s="1"/>
  <c r="C830" i="1"/>
  <c r="C833" i="1" s="1"/>
  <c r="D802" i="1"/>
  <c r="E802" i="1"/>
  <c r="F802" i="1"/>
  <c r="G802" i="1"/>
  <c r="H802" i="1"/>
  <c r="I802" i="1"/>
  <c r="C802" i="1"/>
  <c r="D757" i="1"/>
  <c r="E757" i="1"/>
  <c r="F757" i="1"/>
  <c r="G757" i="1"/>
  <c r="H757" i="1"/>
  <c r="I757" i="1"/>
  <c r="C757" i="1"/>
  <c r="D743" i="1"/>
  <c r="E743" i="1"/>
  <c r="F743" i="1"/>
  <c r="G743" i="1"/>
  <c r="H743" i="1"/>
  <c r="I743" i="1"/>
  <c r="C743" i="1"/>
  <c r="D712" i="1"/>
  <c r="E712" i="1"/>
  <c r="F712" i="1"/>
  <c r="G712" i="1"/>
  <c r="H712" i="1"/>
  <c r="I712" i="1"/>
  <c r="C712" i="1"/>
  <c r="D666" i="1"/>
  <c r="E666" i="1"/>
  <c r="F666" i="1"/>
  <c r="G666" i="1"/>
  <c r="H666" i="1"/>
  <c r="I666" i="1"/>
  <c r="C666" i="1"/>
  <c r="D616" i="1"/>
  <c r="C616" i="1"/>
  <c r="D596" i="1"/>
  <c r="E596" i="1"/>
  <c r="F596" i="1"/>
  <c r="G596" i="1"/>
  <c r="H596" i="1"/>
  <c r="I596" i="1"/>
  <c r="C596" i="1"/>
  <c r="C567" i="1"/>
  <c r="D554" i="1"/>
  <c r="E554" i="1"/>
  <c r="F554" i="1"/>
  <c r="G554" i="1"/>
  <c r="H554" i="1"/>
  <c r="C554" i="1"/>
  <c r="D522" i="1"/>
  <c r="E522" i="1"/>
  <c r="F522" i="1"/>
  <c r="G522" i="1"/>
  <c r="H522" i="1"/>
  <c r="I522" i="1"/>
  <c r="C522" i="1"/>
  <c r="D488" i="1"/>
  <c r="E488" i="1"/>
  <c r="F488" i="1"/>
  <c r="G488" i="1"/>
  <c r="H488" i="1"/>
  <c r="I488" i="1"/>
  <c r="C488" i="1"/>
  <c r="D470" i="1"/>
  <c r="E470" i="1"/>
  <c r="F470" i="1"/>
  <c r="G470" i="1"/>
  <c r="H470" i="1"/>
  <c r="I470" i="1"/>
  <c r="C470" i="1"/>
  <c r="D422" i="1"/>
  <c r="E422" i="1"/>
  <c r="F422" i="1"/>
  <c r="G422" i="1"/>
  <c r="H422" i="1"/>
  <c r="I422" i="1"/>
  <c r="C422" i="1"/>
  <c r="D409" i="1"/>
  <c r="E409" i="1"/>
  <c r="F409" i="1"/>
  <c r="G409" i="1"/>
  <c r="H409" i="1"/>
  <c r="I409" i="1"/>
  <c r="C409" i="1"/>
  <c r="D393" i="1"/>
  <c r="E393" i="1"/>
  <c r="F393" i="1"/>
  <c r="G393" i="1"/>
  <c r="H393" i="1"/>
  <c r="I393" i="1"/>
  <c r="C393" i="1"/>
  <c r="D363" i="1"/>
  <c r="E363" i="1"/>
  <c r="F363" i="1"/>
  <c r="G363" i="1"/>
  <c r="H363" i="1"/>
  <c r="I363" i="1"/>
  <c r="C363" i="1"/>
  <c r="D352" i="1"/>
  <c r="E352" i="1"/>
  <c r="F352" i="1"/>
  <c r="G352" i="1"/>
  <c r="C352" i="1"/>
  <c r="D341" i="1"/>
  <c r="E341" i="1"/>
  <c r="F341" i="1"/>
  <c r="G341" i="1"/>
  <c r="H341" i="1"/>
  <c r="I341" i="1"/>
  <c r="C341" i="1"/>
  <c r="D328" i="1"/>
  <c r="E328" i="1"/>
  <c r="F328" i="1"/>
  <c r="G328" i="1"/>
  <c r="H328" i="1"/>
  <c r="I328" i="1"/>
  <c r="C328" i="1"/>
  <c r="D295" i="1"/>
  <c r="E295" i="1"/>
  <c r="F295" i="1"/>
  <c r="G295" i="1"/>
  <c r="H295" i="1"/>
  <c r="I295" i="1"/>
  <c r="C295" i="1"/>
  <c r="D182" i="1"/>
  <c r="E182" i="1"/>
  <c r="F182" i="1"/>
  <c r="G182" i="1"/>
  <c r="H182" i="1"/>
  <c r="I182" i="1"/>
  <c r="C182" i="1"/>
  <c r="D159" i="1"/>
  <c r="E159" i="1"/>
  <c r="F159" i="1"/>
  <c r="G159" i="1"/>
  <c r="H159" i="1"/>
  <c r="I159" i="1"/>
  <c r="C159" i="1"/>
  <c r="D102" i="1"/>
  <c r="E102" i="1"/>
  <c r="F102" i="1"/>
  <c r="G102" i="1"/>
  <c r="H102" i="1"/>
  <c r="I102" i="1"/>
  <c r="C102" i="1"/>
  <c r="D48" i="1"/>
  <c r="E48" i="1"/>
  <c r="F48" i="1"/>
  <c r="G48" i="1"/>
  <c r="H48" i="1"/>
  <c r="I48" i="1"/>
  <c r="C48" i="1"/>
</calcChain>
</file>

<file path=xl/sharedStrings.xml><?xml version="1.0" encoding="utf-8"?>
<sst xmlns="http://schemas.openxmlformats.org/spreadsheetml/2006/main" count="5601" uniqueCount="2003">
  <si>
    <t>ISIN</t>
  </si>
  <si>
    <t>Aktier Danmark</t>
  </si>
  <si>
    <t xml:space="preserve">          BankInvest Danske Aktier Akk. KL</t>
  </si>
  <si>
    <t xml:space="preserve">               BankInvest Danske Aktier Akk. KL</t>
  </si>
  <si>
    <t>DK0060622967</t>
  </si>
  <si>
    <t xml:space="preserve">          BankInvest Danske Aktier KL</t>
  </si>
  <si>
    <t xml:space="preserve">               BankInvest Danske Aktier A</t>
  </si>
  <si>
    <t>DK0016060346</t>
  </si>
  <si>
    <t xml:space="preserve">          Bil Danmark Danske Small Cap aktier Akk. KL</t>
  </si>
  <si>
    <t xml:space="preserve">               BIL Danmark Danske Small Cap aktier Akk. KL A</t>
  </si>
  <si>
    <t>DK0060917847</t>
  </si>
  <si>
    <t xml:space="preserve">          Bil Danmark Danske Small Cap aktier KL</t>
  </si>
  <si>
    <t xml:space="preserve">               BIL Danmark Danske Small Cap aktier KL A</t>
  </si>
  <si>
    <t>DK0015762249</t>
  </si>
  <si>
    <t xml:space="preserve">          C WorldWide Danmark KL</t>
  </si>
  <si>
    <t>DK0010249655</t>
  </si>
  <si>
    <t xml:space="preserve">          Danske Invest Danmark - Akkumulerende KL</t>
  </si>
  <si>
    <t xml:space="preserve">               Danske Invest Danmark - Akkumulerende, klasse DKK</t>
  </si>
  <si>
    <t>DK0016208515</t>
  </si>
  <si>
    <t xml:space="preserve">          Danske Invest Danmark Fokus KL</t>
  </si>
  <si>
    <t xml:space="preserve">               Danske Invest Danmark Fokus, klasse DKK d</t>
  </si>
  <si>
    <t>DK0060244325</t>
  </si>
  <si>
    <t xml:space="preserve">          Danske Invest Danmark Indeks KL</t>
  </si>
  <si>
    <t xml:space="preserve">               Danske Invest Danmark Indeks, klasse DKK d</t>
  </si>
  <si>
    <t>DK0010266238</t>
  </si>
  <si>
    <t xml:space="preserve">          Danske Invest Danmark Indeks Small Cap KL</t>
  </si>
  <si>
    <t xml:space="preserve">               Danske Invest Danmark Indeks Small Cap, klasse DKK d</t>
  </si>
  <si>
    <t>DK0060244242</t>
  </si>
  <si>
    <t xml:space="preserve">          Danske Invest Danmark KL</t>
  </si>
  <si>
    <t xml:space="preserve">               Danske Invest Danmark, klasse DKK d</t>
  </si>
  <si>
    <t>DK0010252873</t>
  </si>
  <si>
    <t xml:space="preserve">          Fundamental Invest, Stock Pick</t>
  </si>
  <si>
    <t>DK0016272602</t>
  </si>
  <si>
    <t xml:space="preserve">          Fundamental Invest, Stock Pick II Akkumulerende</t>
  </si>
  <si>
    <t>DK0060521854</t>
  </si>
  <si>
    <t xml:space="preserve">          Handelsinvest Danmark</t>
  </si>
  <si>
    <t xml:space="preserve">               Handelsinvest Danmark AK</t>
  </si>
  <si>
    <t>DK0010232768</t>
  </si>
  <si>
    <t xml:space="preserve">          IR Invest Danske Aktier</t>
  </si>
  <si>
    <t>DK0060889962</t>
  </si>
  <si>
    <t xml:space="preserve">          Jyske Invest Danske Aktier KL</t>
  </si>
  <si>
    <t>DK0010267715</t>
  </si>
  <si>
    <t xml:space="preserve">          Lån &amp; Spar Invest Danske Aktier</t>
  </si>
  <si>
    <t>DK0060101996</t>
  </si>
  <si>
    <t xml:space="preserve">          Maj Invest Danske Aktier KL</t>
  </si>
  <si>
    <t xml:space="preserve">               Maj Invest Danske Aktier</t>
  </si>
  <si>
    <t>DK0060005171</t>
  </si>
  <si>
    <t xml:space="preserve">          Nordea Invest Danmark</t>
  </si>
  <si>
    <t>DK0010265859</t>
  </si>
  <si>
    <t xml:space="preserve">          Nordea Invest Danske aktier fokus</t>
  </si>
  <si>
    <t>DK0060012466</t>
  </si>
  <si>
    <t xml:space="preserve">          Nykredit Invest Danske aktier</t>
  </si>
  <si>
    <t>DK0010297118</t>
  </si>
  <si>
    <t xml:space="preserve">          Nykredit Invest Danske aktier Akk.</t>
  </si>
  <si>
    <t>DK0060034270</t>
  </si>
  <si>
    <t xml:space="preserve">          PFA Invest Dansk aktier</t>
  </si>
  <si>
    <t>DK0060446623</t>
  </si>
  <si>
    <t xml:space="preserve">          SEBinvest Danske Aktier Akkumulerende AKL</t>
  </si>
  <si>
    <t xml:space="preserve">               SEBinvest AKL Danske Aktier Akkumulerende P</t>
  </si>
  <si>
    <t>DK0060059186</t>
  </si>
  <si>
    <t xml:space="preserve">          SEBinvest Danske Aktier AKL</t>
  </si>
  <si>
    <t xml:space="preserve">               SEBinvest AKL Danske Aktier P</t>
  </si>
  <si>
    <t>DK0010260629</t>
  </si>
  <si>
    <t xml:space="preserve">          Sparinvest Danske Aktier KL</t>
  </si>
  <si>
    <t xml:space="preserve">               Sparinvest Danske Aktier KL A</t>
  </si>
  <si>
    <t>DK0010068006</t>
  </si>
  <si>
    <t xml:space="preserve">          Sydinvest Danmark</t>
  </si>
  <si>
    <t xml:space="preserve">               Sydinvest Danmark A DKK</t>
  </si>
  <si>
    <t>DK0015298384</t>
  </si>
  <si>
    <t xml:space="preserve">          OMX København Totalindeks incl. udbytte</t>
  </si>
  <si>
    <t xml:space="preserve">          OMX København Totalindeks cap incl. udbytte</t>
  </si>
  <si>
    <t>Aktier Ejendomme</t>
  </si>
  <si>
    <t xml:space="preserve">          SKAGEN m²</t>
  </si>
  <si>
    <t xml:space="preserve">               SKAGEN m² A - DKK</t>
  </si>
  <si>
    <t>NODK10657356</t>
  </si>
  <si>
    <t>Aktier Emerging Markets</t>
  </si>
  <si>
    <t xml:space="preserve">          BankInvest Emerging Markets Aktier KL</t>
  </si>
  <si>
    <t xml:space="preserve">               BankInvest Emerging Markets Aktier A</t>
  </si>
  <si>
    <t>DK0060516854</t>
  </si>
  <si>
    <t xml:space="preserve">          BankInvest New Emerging Markets Aktier KL</t>
  </si>
  <si>
    <t xml:space="preserve">               BankInvest New Emerging Markets Aktier A</t>
  </si>
  <si>
    <t>DK0060053734</t>
  </si>
  <si>
    <t xml:space="preserve">          C WorldWide Emerging Markets KL</t>
  </si>
  <si>
    <t>DK0015945166</t>
  </si>
  <si>
    <t xml:space="preserve">          Danske Invest Nye Markeder - Akkumulerende KL</t>
  </si>
  <si>
    <t xml:space="preserve">               Danske Invest Nye Markeder - Akkumulerende, klasse DKK</t>
  </si>
  <si>
    <t>DK0060042026</t>
  </si>
  <si>
    <t xml:space="preserve">          Danske Invest Nye Markeder KL</t>
  </si>
  <si>
    <t xml:space="preserve">               Danske Invest Nye Markeder, klasse DKK d</t>
  </si>
  <si>
    <t>DK0015710602</t>
  </si>
  <si>
    <t xml:space="preserve">          Danske Invest Nye Markeder Small Cap - Akkumulerende KL</t>
  </si>
  <si>
    <t xml:space="preserve">               Danske Invest Nye Markeder Small Cap - Akkumulerende, klasse DKK</t>
  </si>
  <si>
    <t>DK0060640274</t>
  </si>
  <si>
    <t xml:space="preserve">          Danske Invest Nye Markeder Small Cap KL</t>
  </si>
  <si>
    <t xml:space="preserve">               Danske Invest Nye Markeder Small Cap, klasse DKK d</t>
  </si>
  <si>
    <t>DK0060080380</t>
  </si>
  <si>
    <t xml:space="preserve">          Danske Invest SelectEmerging Markets KL</t>
  </si>
  <si>
    <t xml:space="preserve">               Danske Invest Select Emerging Markets, klasse DKK d</t>
  </si>
  <si>
    <t>DK0016057474</t>
  </si>
  <si>
    <t xml:space="preserve">          Gudme Raaschou Emerging Markets Aktier</t>
  </si>
  <si>
    <t>DK0060184083</t>
  </si>
  <si>
    <t xml:space="preserve">          Jyske Invest Nye Aktiemarkeder KL</t>
  </si>
  <si>
    <t>DK0010149863</t>
  </si>
  <si>
    <t xml:space="preserve">          Maj Invest Emerging Markets KL</t>
  </si>
  <si>
    <t xml:space="preserve">               Maj Invest Emerging Markets</t>
  </si>
  <si>
    <t>DK0060522316</t>
  </si>
  <si>
    <t xml:space="preserve">          Nordea Invest Emerging Markets</t>
  </si>
  <si>
    <t>DK0010308170</t>
  </si>
  <si>
    <t xml:space="preserve">          Nordea Invest Emerging Markets Enhanced</t>
  </si>
  <si>
    <t>DK0060950111</t>
  </si>
  <si>
    <t xml:space="preserve">          Nordea Invest Emerging Stars</t>
  </si>
  <si>
    <t>DK0060586394</t>
  </si>
  <si>
    <t xml:space="preserve">          Multi Manager Invest Nye Akt.Mark. Akk.</t>
  </si>
  <si>
    <t>DK0060316768</t>
  </si>
  <si>
    <t xml:space="preserve">          Multi Manager Invest Nye Akt.Markeder</t>
  </si>
  <si>
    <t>DK0060316685</t>
  </si>
  <si>
    <t xml:space="preserve">          SKAGEN Kon-Tiki</t>
  </si>
  <si>
    <t xml:space="preserve">               SKAGEN Kon-Tiki A - DKK</t>
  </si>
  <si>
    <t>NODK10140502</t>
  </si>
  <si>
    <t xml:space="preserve">          Sparinvest Value Emerging Markets KL</t>
  </si>
  <si>
    <t xml:space="preserve">               Sparinvest Value Emerging Markets KL A</t>
  </si>
  <si>
    <t>DK0010304856</t>
  </si>
  <si>
    <t xml:space="preserve">          Sydinvest BRIK Akkumulerende KL</t>
  </si>
  <si>
    <t xml:space="preserve">               Sydinvest BRIK A DKK Akk</t>
  </si>
  <si>
    <t>DK0060013001</t>
  </si>
  <si>
    <t xml:space="preserve">          Sydinvest BRIK KL</t>
  </si>
  <si>
    <t>DK0010303882</t>
  </si>
  <si>
    <t xml:space="preserve">          Sydinvest Globale EM-aktier Akkumulerende KL</t>
  </si>
  <si>
    <t xml:space="preserve">               Sydinvest Globale EM-aktier A DKK Akk</t>
  </si>
  <si>
    <t>DK0060499747</t>
  </si>
  <si>
    <t xml:space="preserve">          Sydinvest Globale EM-aktier KL</t>
  </si>
  <si>
    <t xml:space="preserve">               Sydinvest Globale EM-aktier A DKK</t>
  </si>
  <si>
    <t>DK0060499663</t>
  </si>
  <si>
    <t xml:space="preserve">          Wealth Invest SEB Emerging Market Equities (Hermes) AKL</t>
  </si>
  <si>
    <t xml:space="preserve">               Wealth Invest AKL SEB EME (Hermes) DKK P</t>
  </si>
  <si>
    <t>DK0060437630</t>
  </si>
  <si>
    <t xml:space="preserve">          MSCI Emerging Free incl. udbytte</t>
  </si>
  <si>
    <t>Aktier Enkeltlande</t>
  </si>
  <si>
    <t xml:space="preserve">          Jyske Invest Indiske Aktier KL</t>
  </si>
  <si>
    <t>DK0010303296</t>
  </si>
  <si>
    <t xml:space="preserve">          Nordea Invest Indien</t>
  </si>
  <si>
    <t>DK0060144962</t>
  </si>
  <si>
    <t>Aktier Europa</t>
  </si>
  <si>
    <t xml:space="preserve">          BankInvest Europa Small Cap Aktier KL</t>
  </si>
  <si>
    <t xml:space="preserve">               BankInvest Europa Small Cap Aktier A</t>
  </si>
  <si>
    <t>DK0060571362</t>
  </si>
  <si>
    <t xml:space="preserve">          Danske Invest Europa - Akkumulerende KL</t>
  </si>
  <si>
    <t xml:space="preserve">               Danske Invest Europa - Akkumulerende, klasse DKK h</t>
  </si>
  <si>
    <t>DK0016290265</t>
  </si>
  <si>
    <t xml:space="preserve">          Danske Invest Europa 2 - Akkumulerende KL</t>
  </si>
  <si>
    <t>DK0060229011</t>
  </si>
  <si>
    <t xml:space="preserve">          Danske Invest Europa 2 KL</t>
  </si>
  <si>
    <t>DK0010245901</t>
  </si>
  <si>
    <t xml:space="preserve">          Danske Invest Europa Højt Udbytte - Akkumulerende KL</t>
  </si>
  <si>
    <t xml:space="preserve">               Danske Invest Europa Højt Udbytte - Akkumulerende, klasse DKK</t>
  </si>
  <si>
    <t>DK0060058618</t>
  </si>
  <si>
    <t xml:space="preserve">          Danske Invest Europa Højt Udbytte KL</t>
  </si>
  <si>
    <t xml:space="preserve">               Danske Invest Europa Højt Udbytte, klasse DKK d</t>
  </si>
  <si>
    <t>DK0016253651</t>
  </si>
  <si>
    <t xml:space="preserve">          Danske Invest Europa Indeks BNP KL</t>
  </si>
  <si>
    <t xml:space="preserve">               Danske Invest Europa Indeks BNP, klasse DKK d</t>
  </si>
  <si>
    <t>DK0015737563</t>
  </si>
  <si>
    <t xml:space="preserve">          Danske Invest Europa Indeks KL</t>
  </si>
  <si>
    <t xml:space="preserve">               Danske Invest Europa Indeks, klasse DKK d</t>
  </si>
  <si>
    <t>DK0010266311</t>
  </si>
  <si>
    <t xml:space="preserve">          Danske Invest Europa KL</t>
  </si>
  <si>
    <t xml:space="preserve">               Danske Invest Europa, klasse DKK d</t>
  </si>
  <si>
    <t>DK0010252956</t>
  </si>
  <si>
    <t xml:space="preserve">          Danske Invest Europa Small Cap - Akkumulerende KL</t>
  </si>
  <si>
    <t xml:space="preserve">               Danske Invest Europa Small Cap - Akkumulerende, klasse DKK</t>
  </si>
  <si>
    <t>DK0060640191</t>
  </si>
  <si>
    <t xml:space="preserve">          Danske Invest Europa Small Cap, klasse DKK d</t>
  </si>
  <si>
    <t>DK0060046019</t>
  </si>
  <si>
    <t xml:space="preserve">          Handelsinvest Europa</t>
  </si>
  <si>
    <t xml:space="preserve">               Handelsinvest Europa AK</t>
  </si>
  <si>
    <t>DK0015809065</t>
  </si>
  <si>
    <t xml:space="preserve">          Jyske Invest Europæiske Aktier KL</t>
  </si>
  <si>
    <t>DK0010243104</t>
  </si>
  <si>
    <t xml:space="preserve">          Lån &amp; Spar Invest Europa Classics</t>
  </si>
  <si>
    <t>DK0010235431</t>
  </si>
  <si>
    <t xml:space="preserve">          Nordea Invest Europa</t>
  </si>
  <si>
    <t>DK0010265693</t>
  </si>
  <si>
    <t xml:space="preserve">          Nordea Invest Europa Small Cap</t>
  </si>
  <si>
    <t>DK0015960983</t>
  </si>
  <si>
    <t xml:space="preserve">          Nordea Invest Europe Enhanced</t>
  </si>
  <si>
    <t>DK0060949964</t>
  </si>
  <si>
    <t xml:space="preserve">          Multi Manager Invest Europa</t>
  </si>
  <si>
    <t>DK0060031250</t>
  </si>
  <si>
    <t xml:space="preserve">          Multi Manager Invest Europa Akk.</t>
  </si>
  <si>
    <t>DK0060032738</t>
  </si>
  <si>
    <t xml:space="preserve">          PFA Invest Europa Value Aktier</t>
  </si>
  <si>
    <t>DK0060579183</t>
  </si>
  <si>
    <t xml:space="preserve">          PFA Invest Højt Udbytte Aktier</t>
  </si>
  <si>
    <t>DK0060457901</t>
  </si>
  <si>
    <t xml:space="preserve">          SEBinvest Europa Højt Udbytte AKL</t>
  </si>
  <si>
    <t xml:space="preserve">               SEBinvest AKL Europa Højt Udbytte P</t>
  </si>
  <si>
    <t>DK0016002496</t>
  </si>
  <si>
    <t xml:space="preserve">          SEBinvest Europa Small Cap AKL</t>
  </si>
  <si>
    <t xml:space="preserve">               SEBinvest AKL Europa Small Cap P</t>
  </si>
  <si>
    <t>DK0016283211</t>
  </si>
  <si>
    <t xml:space="preserve">          Sparinvest Value Europa KL</t>
  </si>
  <si>
    <t xml:space="preserve">               Sparinvest Value Europa KL A</t>
  </si>
  <si>
    <t>DK0060032571</t>
  </si>
  <si>
    <t xml:space="preserve">          Sydinvest Europa Ligevægt &amp; Value KL</t>
  </si>
  <si>
    <t xml:space="preserve">               Sydinvest Europa Ligevægt &amp; Value A DKK</t>
  </si>
  <si>
    <t>DK0015323406</t>
  </si>
  <si>
    <t xml:space="preserve">          Wealth Invest Lannebo Europa Small Cap AKL</t>
  </si>
  <si>
    <t xml:space="preserve">               Wealth Invest AKL Lannebo Europa Small Cap P</t>
  </si>
  <si>
    <t>DK0060908341</t>
  </si>
  <si>
    <t xml:space="preserve">          MSCI Europa incl. udbytte</t>
  </si>
  <si>
    <t>Aktier Fjernøsten</t>
  </si>
  <si>
    <t xml:space="preserve">          BankInvest Asiatiske Aktier KL</t>
  </si>
  <si>
    <t xml:space="preserve">               BankInvest Asiatiske Aktier A</t>
  </si>
  <si>
    <t>DK0015939359</t>
  </si>
  <si>
    <t xml:space="preserve">          C WorldWide Asien KL</t>
  </si>
  <si>
    <t xml:space="preserve">               C WorldWide Asien KL Klasse A</t>
  </si>
  <si>
    <t>DK0060057644</t>
  </si>
  <si>
    <t xml:space="preserve">          Danske Invest Fjernøsten Indeks, klasse DKK d</t>
  </si>
  <si>
    <t>DK0010207141</t>
  </si>
  <si>
    <t xml:space="preserve">          Danske Invest Fjernøsten, klasse DKK d</t>
  </si>
  <si>
    <t>DK0015966758</t>
  </si>
  <si>
    <t xml:space="preserve">          Handelsinvest Fjernøsten</t>
  </si>
  <si>
    <t xml:space="preserve">               Handelsinvest Fjernøsten AK</t>
  </si>
  <si>
    <t>DK0015994453</t>
  </si>
  <si>
    <t xml:space="preserve">          Jyske Invest Fjernøsten Aktier KL</t>
  </si>
  <si>
    <t>DK0010240431</t>
  </si>
  <si>
    <t xml:space="preserve">          Nordea Invest Fjernøsten</t>
  </si>
  <si>
    <t>DK0010197839</t>
  </si>
  <si>
    <t xml:space="preserve">          Sydinvest Fjernøsten Akkumulerende KL</t>
  </si>
  <si>
    <t xml:space="preserve">               Sydinvest Fjernøsten A DKK Akk</t>
  </si>
  <si>
    <t>DK0060036994</t>
  </si>
  <si>
    <t xml:space="preserve">          Sydinvest Fjernøsten KL</t>
  </si>
  <si>
    <t xml:space="preserve">               Sydinvest Fjernøsten A DKK</t>
  </si>
  <si>
    <t>DK0010169549</t>
  </si>
  <si>
    <t xml:space="preserve">          Wealth Invest SK Invest Far East Equities</t>
  </si>
  <si>
    <t>DK0060474088</t>
  </si>
  <si>
    <t xml:space="preserve">          MSCI AC Asia Free ex Japan incl. udbytte</t>
  </si>
  <si>
    <t>Aktier Globale</t>
  </si>
  <si>
    <t xml:space="preserve">          Amalie Invest Global AK</t>
  </si>
  <si>
    <t>DK0016111511</t>
  </si>
  <si>
    <t xml:space="preserve">          BankInvest Basis Globale Aktier Akk. KL</t>
  </si>
  <si>
    <t xml:space="preserve">               BankInvest Basis Globale Aktier Akk. A</t>
  </si>
  <si>
    <t>DK0010296227</t>
  </si>
  <si>
    <t xml:space="preserve">          BankInvest Basis Globale Aktier Etik KL</t>
  </si>
  <si>
    <t xml:space="preserve">               BankInvest Basis Globale Aktier Etik A</t>
  </si>
  <si>
    <t>DK0010310077</t>
  </si>
  <si>
    <t xml:space="preserve">          BankInvest Basis Globale Aktier KL</t>
  </si>
  <si>
    <t xml:space="preserve">               BankInvest Basis Globale Aktier A</t>
  </si>
  <si>
    <t>DK0015773873</t>
  </si>
  <si>
    <t xml:space="preserve">          BankInvest Globalt Forbrug KL</t>
  </si>
  <si>
    <t xml:space="preserve">               BankInvest Globalt Forbrug A</t>
  </si>
  <si>
    <t>DK0010266741</t>
  </si>
  <si>
    <t xml:space="preserve">          BankInvest Højt Udbytte Aktier KL</t>
  </si>
  <si>
    <t xml:space="preserve">               BankInvest Højt Udbytte Aktier A</t>
  </si>
  <si>
    <t>DK0060293538</t>
  </si>
  <si>
    <t xml:space="preserve">          C WorldWide Globale Aktier - Akkumulerende KL</t>
  </si>
  <si>
    <t xml:space="preserve">               C WorldWide Globale Aktier - Akkumulerende KL Klasse A</t>
  </si>
  <si>
    <t>DK0060655702</t>
  </si>
  <si>
    <t xml:space="preserve">          C WorldWide Globale Aktier Etik KL</t>
  </si>
  <si>
    <t xml:space="preserve">               C WorldWide Glob.Akt. Etik KL</t>
  </si>
  <si>
    <t>DK0060287217</t>
  </si>
  <si>
    <t xml:space="preserve">          C WorldWide Globale Aktier KL</t>
  </si>
  <si>
    <t xml:space="preserve">               C WorldWide Globale Aktier KL Klasse A</t>
  </si>
  <si>
    <t>DK0010157965</t>
  </si>
  <si>
    <t xml:space="preserve">          C WorldWide Stabile Aktier KL</t>
  </si>
  <si>
    <t>DK0010312529</t>
  </si>
  <si>
    <t xml:space="preserve">          Danske Invest Global Højt Udbytte KL</t>
  </si>
  <si>
    <t xml:space="preserve">               Danske Invest Global Højt Udbytte, klasse DKK d</t>
  </si>
  <si>
    <t>DK0060577484</t>
  </si>
  <si>
    <t xml:space="preserve">          Danske Invest Global Indeks - Akkumulerende KL</t>
  </si>
  <si>
    <t xml:space="preserve">               Danske Invest Global Indeks - Akkumulerende, klasse DKK h</t>
  </si>
  <si>
    <t>DK0016248222</t>
  </si>
  <si>
    <t xml:space="preserve">          Danske Invest Global Indeks KL</t>
  </si>
  <si>
    <t xml:space="preserve">               Danske Invest Global Indeks, klasse DKK d</t>
  </si>
  <si>
    <t>DK0010263052</t>
  </si>
  <si>
    <t xml:space="preserve">          Danske Invest Global Plus KL</t>
  </si>
  <si>
    <t>DK0010270503</t>
  </si>
  <si>
    <t xml:space="preserve">          Danske Invest Global StockPicking - Akkumulerende KL</t>
  </si>
  <si>
    <t xml:space="preserve">               Danske Invest Global StockPicking - Akkumulerende, klasse DKK</t>
  </si>
  <si>
    <t>DK0016208788</t>
  </si>
  <si>
    <t xml:space="preserve">          Danske Invest Global StockPicking 2 KL</t>
  </si>
  <si>
    <t>DK0010253095</t>
  </si>
  <si>
    <t xml:space="preserve">          Danske Invest Global StockPicking KL</t>
  </si>
  <si>
    <t xml:space="preserve">               Danske Invest Global StockPicking, klasse DKK d</t>
  </si>
  <si>
    <t>DK0010264530</t>
  </si>
  <si>
    <t xml:space="preserve">          Danske Invest Select Global KL</t>
  </si>
  <si>
    <t xml:space="preserve">               Danske Invest Select Global, klasse DKK d</t>
  </si>
  <si>
    <t>DK0060244408</t>
  </si>
  <si>
    <t xml:space="preserve">          Danske Invest Select Global StockPicking Restricted - Accumulating KL</t>
  </si>
  <si>
    <t>DK0060283067</t>
  </si>
  <si>
    <t xml:space="preserve">          Halberg Gundersen - Globale Aktier</t>
  </si>
  <si>
    <t>DK0060579423</t>
  </si>
  <si>
    <t xml:space="preserve">          Handelsinvest Verden</t>
  </si>
  <si>
    <t xml:space="preserve">               Handelsinvest Verden AK</t>
  </si>
  <si>
    <t>DK0010157296</t>
  </si>
  <si>
    <t xml:space="preserve">          Jyske Invest Aktier Lav Volatilitet KL</t>
  </si>
  <si>
    <t>DK0060512275</t>
  </si>
  <si>
    <t xml:space="preserve">          Jyske Invest Favorit Aktier KL</t>
  </si>
  <si>
    <t>DK0010277862</t>
  </si>
  <si>
    <t xml:space="preserve">          Jyske Invest Globale Aktier KL</t>
  </si>
  <si>
    <t>DK0010264027</t>
  </si>
  <si>
    <t xml:space="preserve">          Jyske Invest Globale Aktier Special KL</t>
  </si>
  <si>
    <t>DK0060208791</t>
  </si>
  <si>
    <t xml:space="preserve">          Lån &amp; Spar Invest Verden Selection</t>
  </si>
  <si>
    <t>DK0010274760</t>
  </si>
  <si>
    <t xml:space="preserve">          Maj Invest Global Sundhed KL</t>
  </si>
  <si>
    <t xml:space="preserve">               Maj Invest Global Sundhed</t>
  </si>
  <si>
    <t>DK0060157196</t>
  </si>
  <si>
    <t xml:space="preserve">          Maj Invest Vækstaktier KL</t>
  </si>
  <si>
    <t xml:space="preserve">               Maj Invest Vækstaktier</t>
  </si>
  <si>
    <t>DK0060005254</t>
  </si>
  <si>
    <t xml:space="preserve">          Maj Invest Value Aktier Akkumulerende KL</t>
  </si>
  <si>
    <t xml:space="preserve">               Maj Invest Value Aktier Akkumulerende</t>
  </si>
  <si>
    <t>DK0060642726</t>
  </si>
  <si>
    <t xml:space="preserve">          Maj Invest Value Aktier KL</t>
  </si>
  <si>
    <t xml:space="preserve">               Maj Invest Value Aktier</t>
  </si>
  <si>
    <t>DK0060005338</t>
  </si>
  <si>
    <t xml:space="preserve">          MS Invest Value Aktier</t>
  </si>
  <si>
    <t>DK0060120863</t>
  </si>
  <si>
    <t xml:space="preserve">          Nordea Invest Aktier</t>
  </si>
  <si>
    <t>DK0010250158</t>
  </si>
  <si>
    <t xml:space="preserve">          Nordea Invest Aktier II</t>
  </si>
  <si>
    <t>DK0015357065</t>
  </si>
  <si>
    <t xml:space="preserve">          Nordea Invest Global Enhanced</t>
  </si>
  <si>
    <t>DK0060949881</t>
  </si>
  <si>
    <t xml:space="preserve">          Nordea Invest Global Small Cap</t>
  </si>
  <si>
    <t>DK0016050974</t>
  </si>
  <si>
    <t xml:space="preserve">          Nordea Invest Global Stars</t>
  </si>
  <si>
    <t>DK0010301324</t>
  </si>
  <si>
    <t xml:space="preserve">          Nordea Invest Globale Aktier Indeks</t>
  </si>
  <si>
    <t>DK0060451623</t>
  </si>
  <si>
    <t xml:space="preserve">          Nordea Invest Globale UdbytteAktier</t>
  </si>
  <si>
    <t>DK0010265503</t>
  </si>
  <si>
    <t xml:space="preserve">          Nordea Invest Stabile Aktier</t>
  </si>
  <si>
    <t>DK0060048304</t>
  </si>
  <si>
    <t xml:space="preserve">          Nordea Invest Stabile Aktier Akkumulerende</t>
  </si>
  <si>
    <t>DK0060096030</t>
  </si>
  <si>
    <t xml:space="preserve">          Multi Manager Invest Globale Aktier</t>
  </si>
  <si>
    <t>DK0060447274</t>
  </si>
  <si>
    <t xml:space="preserve">          Multi Manager Invest Globale Aktier Akk.</t>
  </si>
  <si>
    <t>DK0060447357</t>
  </si>
  <si>
    <t xml:space="preserve">          Multi Manager Invest Globale Value Aktier</t>
  </si>
  <si>
    <t>DK0060918498</t>
  </si>
  <si>
    <t xml:space="preserve">          Multi Manager Invest Globale Value Aktier Akk.</t>
  </si>
  <si>
    <t>DK0060918571</t>
  </si>
  <si>
    <t xml:space="preserve">          Nykredit Invest Aktieallokering Akk. KL</t>
  </si>
  <si>
    <t>DK0060817971</t>
  </si>
  <si>
    <t xml:space="preserve">          Nykredit Invest Aktieallokering KL</t>
  </si>
  <si>
    <t>DK0060817708</t>
  </si>
  <si>
    <t xml:space="preserve">          Nykredit Invest Globale Aktier SRI</t>
  </si>
  <si>
    <t>DK0016286230</t>
  </si>
  <si>
    <t xml:space="preserve">          Nykredit Invest Globale Fokusaktier</t>
  </si>
  <si>
    <t>DK0060360824</t>
  </si>
  <si>
    <t xml:space="preserve">          PFA Invest Globale Aktier</t>
  </si>
  <si>
    <t>DK0060446706</t>
  </si>
  <si>
    <t xml:space="preserve">          Skagen Focus</t>
  </si>
  <si>
    <t xml:space="preserve">               SKAGEN Focus A - DKK</t>
  </si>
  <si>
    <t>NODK10735129</t>
  </si>
  <si>
    <t xml:space="preserve">               SKAGEN Focus B - DKK</t>
  </si>
  <si>
    <t>NODK10735137</t>
  </si>
  <si>
    <t xml:space="preserve">          SKAGEN Global</t>
  </si>
  <si>
    <t xml:space="preserve">               SKAGEN Global A - DKK</t>
  </si>
  <si>
    <t>NODK08004009</t>
  </si>
  <si>
    <t xml:space="preserve">          SKAGEN Insight</t>
  </si>
  <si>
    <t xml:space="preserve">               SKAGEN Insight - NOK</t>
  </si>
  <si>
    <t>NO0010801558</t>
  </si>
  <si>
    <t xml:space="preserve">          SKAGEN Vekst</t>
  </si>
  <si>
    <t xml:space="preserve">               SKAGEN Vekst A - DKK</t>
  </si>
  <si>
    <t>NODK08000445</t>
  </si>
  <si>
    <t xml:space="preserve">          Sparinvest Cumulus Value KL</t>
  </si>
  <si>
    <t xml:space="preserve">               Sparinvest Cumulus Value KL A</t>
  </si>
  <si>
    <t>DK0010014778</t>
  </si>
  <si>
    <t xml:space="preserve">          Sparinvest Momentum Aktier Akk. KL</t>
  </si>
  <si>
    <t xml:space="preserve">               Sparinvest Momentum Aktier Akk. KL A</t>
  </si>
  <si>
    <t>DK0060012896</t>
  </si>
  <si>
    <t xml:space="preserve">          Sparinvest Momentum Aktier KL</t>
  </si>
  <si>
    <t xml:space="preserve">               Sparinvest Momentum Aktier KL A</t>
  </si>
  <si>
    <t>DK0010311125</t>
  </si>
  <si>
    <t xml:space="preserve">          Sparinvest Value Aktier KL</t>
  </si>
  <si>
    <t xml:space="preserve">               Sparinvest Value Aktier KL A</t>
  </si>
  <si>
    <t>DK0010079631</t>
  </si>
  <si>
    <t xml:space="preserve">          StockRate Invest Globale Aktier</t>
  </si>
  <si>
    <t>DK0060206316</t>
  </si>
  <si>
    <t xml:space="preserve">          Stonehenge Globale Valueaktier KL</t>
  </si>
  <si>
    <t>DK0060188662</t>
  </si>
  <si>
    <t xml:space="preserve">          Sydinvest Verden &amp; Ligevægt Akkumulerende KL</t>
  </si>
  <si>
    <t xml:space="preserve">               Sydinvest Verden Ligevægt &amp; Value A DKK Akk</t>
  </si>
  <si>
    <t>DK0060669091</t>
  </si>
  <si>
    <t xml:space="preserve">          Sydinvest Verden Ligevægt &amp; Value KL - NY</t>
  </si>
  <si>
    <t xml:space="preserve">               Sydinvest Verden Ligevægt &amp; Value A DKK</t>
  </si>
  <si>
    <t>DK0010101740</t>
  </si>
  <si>
    <t xml:space="preserve">          ValueInvest Danmark Global</t>
  </si>
  <si>
    <t xml:space="preserve">               ValueInvest Danmark, Global A</t>
  </si>
  <si>
    <t>DK0010246396</t>
  </si>
  <si>
    <t xml:space="preserve">          ValueInvest Danmark Global Akk.</t>
  </si>
  <si>
    <t xml:space="preserve">               ValueInvest Danmark, Global Akkumulerende A</t>
  </si>
  <si>
    <t>DK0060032498</t>
  </si>
  <si>
    <t xml:space="preserve">          Wealth Invest Linde &amp; Partners Dividende Fond</t>
  </si>
  <si>
    <t>DK0060660389</t>
  </si>
  <si>
    <t xml:space="preserve">          Wealth Invest Linde &amp; Partners Global Value Fond</t>
  </si>
  <si>
    <t>DK0060660462</t>
  </si>
  <si>
    <t xml:space="preserve">          Wealth Invest Saxo Global Equities</t>
  </si>
  <si>
    <t>DK0060577211</t>
  </si>
  <si>
    <t xml:space="preserve">          Wealth Invest SEB Globale Aktier SRI AKL</t>
  </si>
  <si>
    <t xml:space="preserve">               Wealth Invest AKL SEB Globale Aktier SRI P</t>
  </si>
  <si>
    <t>DK0060740223</t>
  </si>
  <si>
    <t xml:space="preserve">          Wealth Invest SEB Globalt Aktieindeks AKL</t>
  </si>
  <si>
    <t xml:space="preserve">               Wealth Invest AKL SEB Globalt Aktieindeks DKK P</t>
  </si>
  <si>
    <t>DK0060616217</t>
  </si>
  <si>
    <t xml:space="preserve">          Wealth Invest Secure Globale Aktier</t>
  </si>
  <si>
    <t>DK0060571529</t>
  </si>
  <si>
    <t xml:space="preserve">          Managed Vol Aktier KL</t>
  </si>
  <si>
    <t>DK0060780526</t>
  </si>
  <si>
    <t xml:space="preserve">          MSCI World incl. udbytte</t>
  </si>
  <si>
    <t xml:space="preserve">          MSCI All Countries World incl. udbytte</t>
  </si>
  <si>
    <t>Aktier Health Care</t>
  </si>
  <si>
    <t xml:space="preserve">          Danske Invest Bioteknologi Indeks KL</t>
  </si>
  <si>
    <t>DK0010264456</t>
  </si>
  <si>
    <t xml:space="preserve">          MSCI Health Care incl. udbytte</t>
  </si>
  <si>
    <t>Aktier IT</t>
  </si>
  <si>
    <t xml:space="preserve">          Danske Invest Teknologi Indeks KL</t>
  </si>
  <si>
    <t>DK0016023229</t>
  </si>
  <si>
    <t xml:space="preserve">          MSCI IT cap incl. udbytte</t>
  </si>
  <si>
    <t xml:space="preserve">          MSCI IT  incl. udbytte</t>
  </si>
  <si>
    <t>Aktier Japan</t>
  </si>
  <si>
    <t xml:space="preserve">          Danske Invest Japan KL</t>
  </si>
  <si>
    <t xml:space="preserve">               Danske Invest Japan, klasse DKK d</t>
  </si>
  <si>
    <t>DK0015971675</t>
  </si>
  <si>
    <t xml:space="preserve">          Nordea Invest Japan</t>
  </si>
  <si>
    <t>DK0010112432</t>
  </si>
  <si>
    <t xml:space="preserve">          Nordea Invest Japan Enhanced</t>
  </si>
  <si>
    <t>DK0060950038</t>
  </si>
  <si>
    <t xml:space="preserve">          Multi Manager Invest Japan</t>
  </si>
  <si>
    <t>DK0060032811</t>
  </si>
  <si>
    <t xml:space="preserve">          Multi Manager Invest Japan Akk.</t>
  </si>
  <si>
    <t>DK0060033033</t>
  </si>
  <si>
    <t xml:space="preserve">          SEBinvest Japan Hybrid AKL</t>
  </si>
  <si>
    <t xml:space="preserve">               SEBinvest AKL Japan Hybrid P</t>
  </si>
  <si>
    <t>DK0016283484</t>
  </si>
  <si>
    <t xml:space="preserve">          ValueInvest Danmark, Japan A</t>
  </si>
  <si>
    <t>DK0010246479</t>
  </si>
  <si>
    <t xml:space="preserve">          MSCI Japan incl. udbytte</t>
  </si>
  <si>
    <t>Aktier Kina</t>
  </si>
  <si>
    <t xml:space="preserve">          Danske Invest Kina, klasse DKK d</t>
  </si>
  <si>
    <t>DK0010295336</t>
  </si>
  <si>
    <t xml:space="preserve">          Handelsinvest Kina</t>
  </si>
  <si>
    <t xml:space="preserve">               Handelsinvest Kina AK</t>
  </si>
  <si>
    <t>DK0016275977</t>
  </si>
  <si>
    <t xml:space="preserve">          Jyske Invest Kinesiske Aktier KL</t>
  </si>
  <si>
    <t>DK0010293554</t>
  </si>
  <si>
    <t xml:space="preserve">          Nordea Invest Kina</t>
  </si>
  <si>
    <t>DK0060134302</t>
  </si>
  <si>
    <t xml:space="preserve">          MSCI Golden Dragon incl. udbytte</t>
  </si>
  <si>
    <t xml:space="preserve">          MSCI China incl. udbytte</t>
  </si>
  <si>
    <t>Aktier Klima &amp; Miljø</t>
  </si>
  <si>
    <t xml:space="preserve">          Danske Invest KlimaTrends KL</t>
  </si>
  <si>
    <t>DK0060187698</t>
  </si>
  <si>
    <t xml:space="preserve">          Nordea Invest Klima og Miljø</t>
  </si>
  <si>
    <t>DK0060192185</t>
  </si>
  <si>
    <t xml:space="preserve">          Nykredit Invest Bæredygtige Aktier</t>
  </si>
  <si>
    <t>DK0060361046</t>
  </si>
  <si>
    <t>Aktier Latinamerika</t>
  </si>
  <si>
    <t xml:space="preserve">          Danske Invest Latinamerika KL</t>
  </si>
  <si>
    <t xml:space="preserve">               Danske Invest Latinamerika, klasse DKK d</t>
  </si>
  <si>
    <t>DK0010257831</t>
  </si>
  <si>
    <t xml:space="preserve">          Handelsinvest Latinamerika</t>
  </si>
  <si>
    <t xml:space="preserve">               Handelsinvest Latinamerika AK</t>
  </si>
  <si>
    <t>DK0060103422</t>
  </si>
  <si>
    <t xml:space="preserve">          Sydinvest Latinamerika KL</t>
  </si>
  <si>
    <t>DK0010169465</t>
  </si>
  <si>
    <t xml:space="preserve">          MSCI EMF Latin Amerika incl. udbytte</t>
  </si>
  <si>
    <t>Aktier Nordamerika</t>
  </si>
  <si>
    <t xml:space="preserve">          BankInvest USA Large Cap Aktier KL</t>
  </si>
  <si>
    <t xml:space="preserve">               Bankinvest USA Large Cap Aktier A</t>
  </si>
  <si>
    <t>DK0060978716</t>
  </si>
  <si>
    <t xml:space="preserve">          BankInvest USA Small Cap Aktier KL</t>
  </si>
  <si>
    <t xml:space="preserve">               BankInvest USA Small Cap Aktier A</t>
  </si>
  <si>
    <t>DK0060571289</t>
  </si>
  <si>
    <t xml:space="preserve">          Danske Invest USA - Akkumulerende KL</t>
  </si>
  <si>
    <t xml:space="preserve">               Danske Invest USA - Akkumulerende, klasse DKK h</t>
  </si>
  <si>
    <t>DK0016290349</t>
  </si>
  <si>
    <t xml:space="preserve">          Danske Invest USA KL</t>
  </si>
  <si>
    <t xml:space="preserve">               Danske Invest USA, klasse DKK d</t>
  </si>
  <si>
    <t>DK0010257757</t>
  </si>
  <si>
    <t xml:space="preserve">          Danske Invest Select USA KL</t>
  </si>
  <si>
    <t>DK0060186294</t>
  </si>
  <si>
    <t xml:space="preserve">          Handelsinvest Nordamerika</t>
  </si>
  <si>
    <t xml:space="preserve">               Handelsinvest Nordamerika AK</t>
  </si>
  <si>
    <t>DK0060159218</t>
  </si>
  <si>
    <t xml:space="preserve">          Jyske Invest USA Aktier KL</t>
  </si>
  <si>
    <t>DK0010251396</t>
  </si>
  <si>
    <t xml:space="preserve">          Nordea Invest USA</t>
  </si>
  <si>
    <t>DK0010265776</t>
  </si>
  <si>
    <t xml:space="preserve">          Nordea North America Enhanced</t>
  </si>
  <si>
    <t>DK0060831451</t>
  </si>
  <si>
    <t xml:space="preserve">          Multi Manager Invest USA</t>
  </si>
  <si>
    <t>DK0060031177</t>
  </si>
  <si>
    <t xml:space="preserve">          Multi Manager Invest USA Akk.</t>
  </si>
  <si>
    <t>DK0060038347</t>
  </si>
  <si>
    <t xml:space="preserve">          PFA Invest USA Stabile Aktier</t>
  </si>
  <si>
    <t>DK0060750883</t>
  </si>
  <si>
    <t xml:space="preserve">          Sparinvest Value USA KL</t>
  </si>
  <si>
    <t xml:space="preserve">               Sparinvest Value USA KL A</t>
  </si>
  <si>
    <t>DK0010204551</t>
  </si>
  <si>
    <t xml:space="preserve">          Sydinvest USA Ligevægt &amp; Value A DKK</t>
  </si>
  <si>
    <t>DK0010270776</t>
  </si>
  <si>
    <t xml:space="preserve">          Danske Invest Select USA Low Volatility - Accumulating KL</t>
  </si>
  <si>
    <t>DK0060143485</t>
  </si>
  <si>
    <t xml:space="preserve">          MSCI USA incl. udbytte</t>
  </si>
  <si>
    <t xml:space="preserve">          S and P 500 incl. udbytte</t>
  </si>
  <si>
    <t>Aktier Norden</t>
  </si>
  <si>
    <t xml:space="preserve">          Handelsinvest Norden</t>
  </si>
  <si>
    <t xml:space="preserve">               Handelsinvest Norden AK</t>
  </si>
  <si>
    <t>DK0060048064</t>
  </si>
  <si>
    <t xml:space="preserve">          Nordea Invest Nordic Small Cap</t>
  </si>
  <si>
    <t>DK0015974695</t>
  </si>
  <si>
    <t xml:space="preserve">          Nordea Invest Nordic Stars</t>
  </si>
  <si>
    <t>DK0060095735</t>
  </si>
  <si>
    <t xml:space="preserve">          SEBinvest Nordiske Aktier AKL</t>
  </si>
  <si>
    <t xml:space="preserve">               SEBinvest AKL Nordiske Aktier P</t>
  </si>
  <si>
    <t>DK0060130235</t>
  </si>
  <si>
    <t xml:space="preserve">          Sydinvest SCANDI KL</t>
  </si>
  <si>
    <t>DK0060089332</t>
  </si>
  <si>
    <t xml:space="preserve">          MSCI Norden incl. udbytte</t>
  </si>
  <si>
    <t>Aktier Østeuropa</t>
  </si>
  <si>
    <t xml:space="preserve">          Danske Invest Østeuropa ex Rusland KL</t>
  </si>
  <si>
    <t xml:space="preserve">               Danske Invest Østeuropa ex Rusland, klasse DKK d</t>
  </si>
  <si>
    <t>DK0016275464</t>
  </si>
  <si>
    <t xml:space="preserve">          Danske Invest Østeuropa, klasse DKK d</t>
  </si>
  <si>
    <t>DK0010257914</t>
  </si>
  <si>
    <t xml:space="preserve">          Nordea Invest Østeuropa</t>
  </si>
  <si>
    <t>DK0015919591</t>
  </si>
  <si>
    <t xml:space="preserve">          MSCI Østeuropa incl. udbytte</t>
  </si>
  <si>
    <t xml:space="preserve">          MSCI Østeuropa cap incl. udbytte</t>
  </si>
  <si>
    <t>Aktier Tyskland</t>
  </si>
  <si>
    <t xml:space="preserve">          Danske Invest Tyskland KL</t>
  </si>
  <si>
    <t xml:space="preserve">               Danske Invest Tyskland, klasse DKK d</t>
  </si>
  <si>
    <t>DK0060041564</t>
  </si>
  <si>
    <t xml:space="preserve">          Sydinvest Tyskland KL</t>
  </si>
  <si>
    <t xml:space="preserve">               Sydinvest Tyskland A DKK</t>
  </si>
  <si>
    <t>DK0060033116</t>
  </si>
  <si>
    <t xml:space="preserve">          MSCI Tyskland incl. udbytte</t>
  </si>
  <si>
    <t>Blandede Balanceret</t>
  </si>
  <si>
    <t xml:space="preserve">          Danske Invest Mix - Akkumulerende KL</t>
  </si>
  <si>
    <t>DK0060010841</t>
  </si>
  <si>
    <t xml:space="preserve">          Danske Invest Mix Offensiv - Akkumulerende KL</t>
  </si>
  <si>
    <t>DK0060228716</t>
  </si>
  <si>
    <t xml:space="preserve">          Handelsinvest Offensiv 60</t>
  </si>
  <si>
    <t>DK0060774636</t>
  </si>
  <si>
    <t xml:space="preserve">          Nordea Invest Basis 2</t>
  </si>
  <si>
    <t>DK0016195944</t>
  </si>
  <si>
    <t xml:space="preserve">          Nordea Invest Basis 3</t>
  </si>
  <si>
    <t>DK0016196082</t>
  </si>
  <si>
    <t xml:space="preserve">          Nordea Invest Stabil Balanceret</t>
  </si>
  <si>
    <t>DK0060014595</t>
  </si>
  <si>
    <t xml:space="preserve">          Nykredit Invest Taktisk Allokering</t>
  </si>
  <si>
    <t>DK0060356475</t>
  </si>
  <si>
    <t xml:space="preserve">          PFA Invest Balance AA</t>
  </si>
  <si>
    <t>DK0060814366</t>
  </si>
  <si>
    <t xml:space="preserve">          PFA Invest Balance B</t>
  </si>
  <si>
    <t>DK0060446979</t>
  </si>
  <si>
    <t xml:space="preserve">          SEBinvest Balance Stabil AKL</t>
  </si>
  <si>
    <t xml:space="preserve">               SEBinvest AKL Balance Stabil P</t>
  </si>
  <si>
    <t>DK0010273606</t>
  </si>
  <si>
    <t xml:space="preserve">          Sparinvest Mix Mellem Risiko KL</t>
  </si>
  <si>
    <t xml:space="preserve">               Sparinvest Mix Mellem Risiko KL A</t>
  </si>
  <si>
    <t>DK0060623262</t>
  </si>
  <si>
    <t xml:space="preserve">          Sydinvest Balanceret Akk KL</t>
  </si>
  <si>
    <t xml:space="preserve">               Sydinvest Balanceret Akk A</t>
  </si>
  <si>
    <t>DK0060749794</t>
  </si>
  <si>
    <t xml:space="preserve">          Sydinvest Balanceret Udb KL</t>
  </si>
  <si>
    <t xml:space="preserve">               Sydinvest Balanceret Udb A</t>
  </si>
  <si>
    <t>DK0060749364</t>
  </si>
  <si>
    <t xml:space="preserve">          Wealth Invest Sirius Balance</t>
  </si>
  <si>
    <t>DK0060460103</t>
  </si>
  <si>
    <t xml:space="preserve">          Balanceret akk KL</t>
  </si>
  <si>
    <t>DK0060259786</t>
  </si>
  <si>
    <t xml:space="preserve">          Balanceret udl KL</t>
  </si>
  <si>
    <t xml:space="preserve">               Balanceret udl</t>
  </si>
  <si>
    <t>DK0060781094</t>
  </si>
  <si>
    <t xml:space="preserve">               Jyske Munnypot Balanceret udl</t>
  </si>
  <si>
    <t>DK0060990174</t>
  </si>
  <si>
    <t xml:space="preserve">          Sydinvest Portefølje Balanceret</t>
  </si>
  <si>
    <t xml:space="preserve">               Private Banking Balanceret II</t>
  </si>
  <si>
    <t>DK0060645588</t>
  </si>
  <si>
    <t xml:space="preserve">               Private Banking Balanceret III</t>
  </si>
  <si>
    <t>DK0060645661</t>
  </si>
  <si>
    <t xml:space="preserve">          Sydinvest Portefølje Balanceret Udb.</t>
  </si>
  <si>
    <t xml:space="preserve">               Private Banking Balanceret Udb II</t>
  </si>
  <si>
    <t>DK0060697621</t>
  </si>
  <si>
    <t xml:space="preserve">               Private Banking Balanceret Udb III</t>
  </si>
  <si>
    <t>DK0060697704</t>
  </si>
  <si>
    <t>Blandede Fleksibel</t>
  </si>
  <si>
    <t xml:space="preserve">          Investin, Balanced Risk Allocation</t>
  </si>
  <si>
    <t>DK0060429108</t>
  </si>
  <si>
    <t xml:space="preserve">          Maj Invest Kontra KL</t>
  </si>
  <si>
    <t xml:space="preserve">               Maj Invest Kontra</t>
  </si>
  <si>
    <t>DK0060037455</t>
  </si>
  <si>
    <t xml:space="preserve">          Maj Invest Makro</t>
  </si>
  <si>
    <t>DK0060442713</t>
  </si>
  <si>
    <t xml:space="preserve">          Maj Invest Pension</t>
  </si>
  <si>
    <t>DK0060004877</t>
  </si>
  <si>
    <t xml:space="preserve">          Nielsen Global Value</t>
  </si>
  <si>
    <t>DK0010291269</t>
  </si>
  <si>
    <t xml:space="preserve">          Stonehenge Value Mix Akkumulerende KL</t>
  </si>
  <si>
    <t>DK0060300176</t>
  </si>
  <si>
    <t xml:space="preserve">          Dynamisk akk KL</t>
  </si>
  <si>
    <t>DK0060780872</t>
  </si>
  <si>
    <t xml:space="preserve">          Dynamisk udl KL</t>
  </si>
  <si>
    <t xml:space="preserve">               Dynamisk udl</t>
  </si>
  <si>
    <t>DK0060780799</t>
  </si>
  <si>
    <t xml:space="preserve">               Jyske Munnypot Dynamisk udl</t>
  </si>
  <si>
    <t>DK0060990257</t>
  </si>
  <si>
    <t>Blandede Høj aktieandel</t>
  </si>
  <si>
    <t xml:space="preserve">          Danske Invest Mix Offensiv Plus - Akkumulerende KL</t>
  </si>
  <si>
    <t>DK0060228989</t>
  </si>
  <si>
    <t xml:space="preserve">          Handelsinvest Offensiv 80</t>
  </si>
  <si>
    <t>DK0060774719</t>
  </si>
  <si>
    <t xml:space="preserve">          Jyske Invest Obligationer og Aktier KL</t>
  </si>
  <si>
    <t>DK0010106384</t>
  </si>
  <si>
    <t xml:space="preserve">          Nordea Invest Basis 4</t>
  </si>
  <si>
    <t>DK0060075893</t>
  </si>
  <si>
    <t xml:space="preserve">          PFA Invest Balance C</t>
  </si>
  <si>
    <t>DK0060622884</t>
  </si>
  <si>
    <t xml:space="preserve">          SEBinvest Balance Vækst AKL</t>
  </si>
  <si>
    <t xml:space="preserve">               SEBinvest AKL Balance Vækst P</t>
  </si>
  <si>
    <t>DK0010273796</t>
  </si>
  <si>
    <t xml:space="preserve">          Sparinvest Mix Høj Risiko KL</t>
  </si>
  <si>
    <t xml:space="preserve">               Sparinvest Mix Høj Risiko KL A</t>
  </si>
  <si>
    <t>DK0060623346</t>
  </si>
  <si>
    <t xml:space="preserve">          Sydinvest Aggressiv Akk KL</t>
  </si>
  <si>
    <t xml:space="preserve">               Sydinvest Aggressiv Akk A</t>
  </si>
  <si>
    <t>DK0060749950</t>
  </si>
  <si>
    <t xml:space="preserve">          Sydinvest Aggressiv Udb KL</t>
  </si>
  <si>
    <t xml:space="preserve">               Sydinvest Aggressiv Udb A</t>
  </si>
  <si>
    <t>DK0060749521</t>
  </si>
  <si>
    <t xml:space="preserve">          Sydinvest Vækstorienteret Akk KL</t>
  </si>
  <si>
    <t xml:space="preserve">               Sydinvest Vækstorienteret Akk A</t>
  </si>
  <si>
    <t>DK0060749877</t>
  </si>
  <si>
    <t xml:space="preserve">          Sydinvest Vækstorienteret Udb KL</t>
  </si>
  <si>
    <t xml:space="preserve">               Sydinvest Vækstorienteret Udb A</t>
  </si>
  <si>
    <t>DK0060749448</t>
  </si>
  <si>
    <t xml:space="preserve">          Vækst akk KL</t>
  </si>
  <si>
    <t>DK0060259513</t>
  </si>
  <si>
    <t xml:space="preserve">          Vækst udl KL</t>
  </si>
  <si>
    <t xml:space="preserve">               Jyske Munnypot Vækst udl</t>
  </si>
  <si>
    <t>DK0060990331</t>
  </si>
  <si>
    <t xml:space="preserve">               Vækst udl</t>
  </si>
  <si>
    <t>DK0060779783</t>
  </si>
  <si>
    <t xml:space="preserve">          Sydinvest Portefølje Vækstorienteret</t>
  </si>
  <si>
    <t xml:space="preserve">               Private Banking Vækstorienteret II</t>
  </si>
  <si>
    <t>DK0060645828</t>
  </si>
  <si>
    <t xml:space="preserve">               Private Banking Vækstorienteret III</t>
  </si>
  <si>
    <t>DK0060645901</t>
  </si>
  <si>
    <t xml:space="preserve">          Sydinvest Portefølje Vækstorienteret Udb</t>
  </si>
  <si>
    <t xml:space="preserve">               Private Banking Vækstorienteret Udb II</t>
  </si>
  <si>
    <t>DK0060697977</t>
  </si>
  <si>
    <t xml:space="preserve">               Private Banking Vækstorienteret Udb III</t>
  </si>
  <si>
    <t>DK0060698009</t>
  </si>
  <si>
    <t>Blandede Lav aktieandel</t>
  </si>
  <si>
    <t xml:space="preserve">          Danske Invest Mix Defensiv - Akkumulerende KL</t>
  </si>
  <si>
    <t>DK0060228633</t>
  </si>
  <si>
    <t xml:space="preserve">          Handelsinvest Defensiv 10</t>
  </si>
  <si>
    <t>DK0060774479</t>
  </si>
  <si>
    <t xml:space="preserve">          Handelsinvest Defensiv 30</t>
  </si>
  <si>
    <t>DK0060774552</t>
  </si>
  <si>
    <t xml:space="preserve">          Nordea Invest Basis 1</t>
  </si>
  <si>
    <t>DK0016195860</t>
  </si>
  <si>
    <t xml:space="preserve">          PFA Invest Balance A</t>
  </si>
  <si>
    <t>DK0060522829</t>
  </si>
  <si>
    <t xml:space="preserve">          PFA Invest Balance Akkumulerende</t>
  </si>
  <si>
    <t>DK0060814440</t>
  </si>
  <si>
    <t xml:space="preserve">          SEBinvest Balance Defensiv AKL</t>
  </si>
  <si>
    <t xml:space="preserve">               SEBinvest AKL Balance Defensiv P</t>
  </si>
  <si>
    <t>DK0010273523</t>
  </si>
  <si>
    <t xml:space="preserve">          Sparinvest Mix Lav Risiko KL</t>
  </si>
  <si>
    <t xml:space="preserve">               Sparinvest Mix Lav Risiko KL A</t>
  </si>
  <si>
    <t>DK0060623189</t>
  </si>
  <si>
    <t xml:space="preserve">          Sparinvest Mix Minimum Risiko KL</t>
  </si>
  <si>
    <t xml:space="preserve">               Mix Minimum Risiko KL A</t>
  </si>
  <si>
    <t>DK0060914901</t>
  </si>
  <si>
    <t xml:space="preserve">          Sydinvest Konservativ Akk KL</t>
  </si>
  <si>
    <t xml:space="preserve">               Sydinvest Konservativ Akk A</t>
  </si>
  <si>
    <t>DK0060749604</t>
  </si>
  <si>
    <t xml:space="preserve">          Sydinvest Konservativ Udb KL</t>
  </si>
  <si>
    <t xml:space="preserve">               Sydinvest Konservativ Udb A</t>
  </si>
  <si>
    <t>DK0060749281</t>
  </si>
  <si>
    <t xml:space="preserve">          Stabil akk KL</t>
  </si>
  <si>
    <t>DK0060259430</t>
  </si>
  <si>
    <t xml:space="preserve">          Stabil udl KL</t>
  </si>
  <si>
    <t xml:space="preserve">               Jyske Munnypot Stabil udl</t>
  </si>
  <si>
    <t>DK0060990091</t>
  </si>
  <si>
    <t xml:space="preserve">               Stabil udl</t>
  </si>
  <si>
    <t>DK0060779866</t>
  </si>
  <si>
    <t xml:space="preserve">          Sydinvest Portefølje Konservativ</t>
  </si>
  <si>
    <t xml:space="preserve">               Private Banking Konservativ Kl II</t>
  </si>
  <si>
    <t>DK0060645232</t>
  </si>
  <si>
    <t xml:space="preserve">          Sydinvest Portefølje Konservativ Udb</t>
  </si>
  <si>
    <t xml:space="preserve">               Private Banking Konservativ Udb II</t>
  </si>
  <si>
    <t>DK0060697464</t>
  </si>
  <si>
    <t>Kapitalforeninger Aktier</t>
  </si>
  <si>
    <t xml:space="preserve">          BankInvest Fokus Danske Aktier KL</t>
  </si>
  <si>
    <t>DK0060853349</t>
  </si>
  <si>
    <t xml:space="preserve">          BankInvest Fokus Globale Aktier KL</t>
  </si>
  <si>
    <t>DK0060784270</t>
  </si>
  <si>
    <t xml:space="preserve">          Falcon C25 Momentum</t>
  </si>
  <si>
    <t>DK0060854313</t>
  </si>
  <si>
    <t xml:space="preserve">          Falcon Europe Momentum</t>
  </si>
  <si>
    <t>DK0060854586</t>
  </si>
  <si>
    <t xml:space="preserve">          Falcon Flex Momentum</t>
  </si>
  <si>
    <t>DK0060854230</t>
  </si>
  <si>
    <t xml:space="preserve">          Falcon Global Momentum</t>
  </si>
  <si>
    <t>DK0060949378</t>
  </si>
  <si>
    <t xml:space="preserve">          Blue Strait Capital KL</t>
  </si>
  <si>
    <t>DK0060868107</t>
  </si>
  <si>
    <t>Kapitalforeninger Blandede</t>
  </si>
  <si>
    <t xml:space="preserve">          BankInvest Optima 10 Akk. KL</t>
  </si>
  <si>
    <t>DK0060335552</t>
  </si>
  <si>
    <t xml:space="preserve">          BankInvest Optima 10 KL</t>
  </si>
  <si>
    <t>DK0060762540</t>
  </si>
  <si>
    <t xml:space="preserve">          BankInvest Optima 30 Akk. KL</t>
  </si>
  <si>
    <t>DK0060745966</t>
  </si>
  <si>
    <t xml:space="preserve">          BankInvest Optima 30 KL</t>
  </si>
  <si>
    <t>DK0060762623</t>
  </si>
  <si>
    <t xml:space="preserve">          BankInvest Optima 55 Akk. KL</t>
  </si>
  <si>
    <t>DK0060335636</t>
  </si>
  <si>
    <t xml:space="preserve">          BankInvest Optima 55 KL</t>
  </si>
  <si>
    <t>DK0060762706</t>
  </si>
  <si>
    <t xml:space="preserve">          BankInvest Optima 75 Akk. KL</t>
  </si>
  <si>
    <t>DK0060089092</t>
  </si>
  <si>
    <t xml:space="preserve">          BankInvest Optima 75 KL</t>
  </si>
  <si>
    <t>DK0060762896</t>
  </si>
  <si>
    <t xml:space="preserve">          Lån &amp; Spar MixInvest Balance 20</t>
  </si>
  <si>
    <t>DK0010301241</t>
  </si>
  <si>
    <t xml:space="preserve">          Lån &amp; Spar MixInvest Balance 40</t>
  </si>
  <si>
    <t>DK0060448405</t>
  </si>
  <si>
    <t xml:space="preserve">          Lån &amp; Spar MixInvest Balance 60</t>
  </si>
  <si>
    <t>DK0016102361</t>
  </si>
  <si>
    <t xml:space="preserve">          Lån &amp; Spar MixInvest Balance 80</t>
  </si>
  <si>
    <t>DK0010301167</t>
  </si>
  <si>
    <t xml:space="preserve">          Nykredit Invest Balance Defensiv</t>
  </si>
  <si>
    <t>DK0016188733</t>
  </si>
  <si>
    <t xml:space="preserve">          Nykredit Invest Balance Moderat</t>
  </si>
  <si>
    <t>DK0016188816</t>
  </si>
  <si>
    <t xml:space="preserve">          Nykredit Invest Balance Offensiv</t>
  </si>
  <si>
    <t>DK0060441749</t>
  </si>
  <si>
    <t xml:space="preserve">          PB Balanceret udl KL</t>
  </si>
  <si>
    <t>DK0060780443</t>
  </si>
  <si>
    <t xml:space="preserve">          PB Dynamisk udl KL</t>
  </si>
  <si>
    <t>DK0060780369</t>
  </si>
  <si>
    <t xml:space="preserve">          PB Stabil udl KL</t>
  </si>
  <si>
    <t>DK0060780013</t>
  </si>
  <si>
    <t xml:space="preserve">          PB Vækst udl KL</t>
  </si>
  <si>
    <t>DK0060779940</t>
  </si>
  <si>
    <t>Kapitalforeninger Hedgestrategier</t>
  </si>
  <si>
    <t xml:space="preserve">          FX Alpha II KL</t>
  </si>
  <si>
    <t>DK0060141513</t>
  </si>
  <si>
    <t>Kapitalforeninger Øvrige</t>
  </si>
  <si>
    <t xml:space="preserve">          Accunia European CLO Opportunity KL</t>
  </si>
  <si>
    <t xml:space="preserve">               Accunia European CLO Opportunity KL</t>
  </si>
  <si>
    <t>DK0060804052</t>
  </si>
  <si>
    <t xml:space="preserve">          European CLO Investment Grade KL
</t>
  </si>
  <si>
    <t xml:space="preserve">               Accunia European CLO Investment Grade DKK</t>
  </si>
  <si>
    <t>DK0060804136</t>
  </si>
  <si>
    <t xml:space="preserve">          BI Private Equity f.m.b.a</t>
  </si>
  <si>
    <t>DK0060079614</t>
  </si>
  <si>
    <t xml:space="preserve">          PB Dæmpet udl KL</t>
  </si>
  <si>
    <t>DK0060780286</t>
  </si>
  <si>
    <t>Obligationer Danske indeksobligationer</t>
  </si>
  <si>
    <t xml:space="preserve">          Danske Invest Danske Indeksobligationer KL</t>
  </si>
  <si>
    <t>DK0015942650</t>
  </si>
  <si>
    <t>Obligationer Emerging markets</t>
  </si>
  <si>
    <t xml:space="preserve">          BankInvest Emerging Markets Obligationer Akk. KL</t>
  </si>
  <si>
    <t xml:space="preserve">               BankInvest Emerging Markets Obligationer Akk. A</t>
  </si>
  <si>
    <t>DK0060019552</t>
  </si>
  <si>
    <t xml:space="preserve">          BankInvest Emerging Markets Obligationer KL</t>
  </si>
  <si>
    <t xml:space="preserve">               BankInvest Emerging Markets Obligationer A</t>
  </si>
  <si>
    <t>DK0016112832</t>
  </si>
  <si>
    <t xml:space="preserve">          BankInvest Emerging Markets Obligationer Lokalvaluta KL</t>
  </si>
  <si>
    <t xml:space="preserve">               BankInvest Emerging Markets Obligationer Lokalvaluta A</t>
  </si>
  <si>
    <t>DK0060012037</t>
  </si>
  <si>
    <t xml:space="preserve">          BankInvest Emerging Markets Virksomhedsobligationer 2018 KL</t>
  </si>
  <si>
    <t>DK0060576163</t>
  </si>
  <si>
    <t xml:space="preserve">          Danske Invest Nye Markeder Obl. Lokal Valuta - Akk. KL</t>
  </si>
  <si>
    <t xml:space="preserve">               Danske Invest Nye Markeder Obl. Lokal Valuta - Akkumulerende, klasse DKK</t>
  </si>
  <si>
    <t>DK0060548899</t>
  </si>
  <si>
    <t xml:space="preserve">          Danske Invest Nye Markeder Obligationer - Akkumulerende KL</t>
  </si>
  <si>
    <t xml:space="preserve">               Danske Invest Emerging Markets Debt Hard Currency - Accumulating, class EUR h </t>
  </si>
  <si>
    <t>DK0060294429</t>
  </si>
  <si>
    <t xml:space="preserve">          Danske Invest Nye Markeder Obligationer KL</t>
  </si>
  <si>
    <t xml:space="preserve">               Danske Invest Nye Markeder Obligationer, klasse DKK d h</t>
  </si>
  <si>
    <t>DK0016209323</t>
  </si>
  <si>
    <t xml:space="preserve">          Danske Invest Nye Markeder Obligationer Lokal Valuta KL</t>
  </si>
  <si>
    <t xml:space="preserve">               Danske Invest Nye Markeder Obligationer Lokal Valuta, klasse DKK d</t>
  </si>
  <si>
    <t>DK0060073252</t>
  </si>
  <si>
    <t xml:space="preserve">          Handelsinvest Højrentelande</t>
  </si>
  <si>
    <t xml:space="preserve">               Handelsinvest Højrentelande AK</t>
  </si>
  <si>
    <t>DK0060014918</t>
  </si>
  <si>
    <t xml:space="preserve">          Gudme Raaschou Emerging Markets Debt</t>
  </si>
  <si>
    <t>DK0060260602</t>
  </si>
  <si>
    <t xml:space="preserve">          Jyske Invest Nye Obligationsmarkeder KL</t>
  </si>
  <si>
    <t>DK0016002652</t>
  </si>
  <si>
    <t xml:space="preserve">          Jyske Invest Nye Obligationsmarkeder Valuta KL</t>
  </si>
  <si>
    <t>DK0060010098</t>
  </si>
  <si>
    <t xml:space="preserve">          Nordea Invest HøjrenteLande</t>
  </si>
  <si>
    <t>DK0016254899</t>
  </si>
  <si>
    <t xml:space="preserve">          Multi Manager Invest Nye Obl. Mark. Akk.</t>
  </si>
  <si>
    <t>DK0060254126</t>
  </si>
  <si>
    <t xml:space="preserve">          Multi Manager Invest Nye Obl. Markeder</t>
  </si>
  <si>
    <t>DK0060254043</t>
  </si>
  <si>
    <t xml:space="preserve">          Sparinvest Emerging Markets Value Virksomhedsobligationer KL</t>
  </si>
  <si>
    <t xml:space="preserve">               Sparinvest Emerging Markets Value Virksomhedsobligationer KL A</t>
  </si>
  <si>
    <t>DK0060501823</t>
  </si>
  <si>
    <t xml:space="preserve">          Sparinvest Nye Obligationsmarkeder KL</t>
  </si>
  <si>
    <t xml:space="preserve">               Sparinvest Nye Obligationsmarkeder KL A</t>
  </si>
  <si>
    <t>DK0016030786</t>
  </si>
  <si>
    <t xml:space="preserve">          Sydinvest HøjrenteLande Akkumulerende KL</t>
  </si>
  <si>
    <t xml:space="preserve">               Sydinvest HøjrenteLande A DKK Akk</t>
  </si>
  <si>
    <t>DK0060012979</t>
  </si>
  <si>
    <t xml:space="preserve">          Sydinvest HøjrenteLande KL</t>
  </si>
  <si>
    <t xml:space="preserve">               Sydinvest HøjrenteLande A DKK</t>
  </si>
  <si>
    <t>DK0016039654</t>
  </si>
  <si>
    <t xml:space="preserve">          Sydinvest HøjrenteLande Korte Obligationer Akkumulerende A</t>
  </si>
  <si>
    <t>DK0060227908</t>
  </si>
  <si>
    <t xml:space="preserve">          Sydinvest HøjrenteLande Lokal Valuta KL</t>
  </si>
  <si>
    <t xml:space="preserve">               Sydinvest HøjrenteLande Lokal Valuta A DKK</t>
  </si>
  <si>
    <t>DK0060030872</t>
  </si>
  <si>
    <t xml:space="preserve">          Sydinvest HøjrenteLande Mix KL</t>
  </si>
  <si>
    <t xml:space="preserve">               Sydinvest HøjrenteLande Mix A DKK</t>
  </si>
  <si>
    <t>DK0016231921</t>
  </si>
  <si>
    <t xml:space="preserve">          Sydinvest HøjrenteLande Valuta KL</t>
  </si>
  <si>
    <t xml:space="preserve">               Sydinvest HøjrenteLande Valuta A DKK</t>
  </si>
  <si>
    <t>DK0016313810</t>
  </si>
  <si>
    <t xml:space="preserve">          J.P. Morgan EMBI Global Div</t>
  </si>
  <si>
    <t xml:space="preserve">          J.P. Morgan EMBI Global Div, hedget</t>
  </si>
  <si>
    <t xml:space="preserve">          J.P. Morgan GBI-EM Global Div. Lokalvaluta</t>
  </si>
  <si>
    <t>Obligationer Investment Grade</t>
  </si>
  <si>
    <t xml:space="preserve">          BankInvest Udenlandske Obligationer KL</t>
  </si>
  <si>
    <t xml:space="preserve">               BankInvest Udenlandske Obligationer A</t>
  </si>
  <si>
    <t>DK0010032671</t>
  </si>
  <si>
    <t xml:space="preserve">          BankInvest Virksomhedsobligationer IG Akk. KL</t>
  </si>
  <si>
    <t xml:space="preserve">               BankInvest Virksomhedsobligationer IG Akk. A</t>
  </si>
  <si>
    <t>DK0060019636</t>
  </si>
  <si>
    <t xml:space="preserve">          BankInvest Virksomhedsobligationer IG Etik KL</t>
  </si>
  <si>
    <t xml:space="preserve">               BankInvest Virksomhedsobligationer IG Etik A</t>
  </si>
  <si>
    <t>DK0060003044</t>
  </si>
  <si>
    <t xml:space="preserve">          BankInvest Virksomhedsobligationer IG KL</t>
  </si>
  <si>
    <t xml:space="preserve">               BankInvest Virksomhedsobligationer IG A</t>
  </si>
  <si>
    <t>DK0010296813</t>
  </si>
  <si>
    <t xml:space="preserve">          Danske Invest Euro Investment Grade-Obligationer KL</t>
  </si>
  <si>
    <t xml:space="preserve">               Danske Invest Euro Investment Grade-Obligationer, klasse DKK d h</t>
  </si>
  <si>
    <t>DK0060448751</t>
  </si>
  <si>
    <t xml:space="preserve">          Danske Invest Globale Virksomhedsobligationer KL</t>
  </si>
  <si>
    <t xml:space="preserve">               Danske Invest Globale Virksomhedsobligationer, klasse DKK d h</t>
  </si>
  <si>
    <t>DK0016075294</t>
  </si>
  <si>
    <t xml:space="preserve">          Danske Invest Select Euro Investment Grade Corporate Bonds Restricted KL</t>
  </si>
  <si>
    <t xml:space="preserve">               Danske Invest Select Euro Investment Grade Corporate Bonds Restricted, klasse DKK d</t>
  </si>
  <si>
    <t>DK0016303936</t>
  </si>
  <si>
    <t xml:space="preserve">          Handelsinvest Virksomhedsobligationer</t>
  </si>
  <si>
    <t xml:space="preserve">               Handelsinvest Virksomhedsobligationer AK</t>
  </si>
  <si>
    <t>DK0060262061</t>
  </si>
  <si>
    <t xml:space="preserve">          Jyske Invest Højt Ratede Virksomhedsobligationer KL</t>
  </si>
  <si>
    <t>DK0060185726</t>
  </si>
  <si>
    <t xml:space="preserve">          Maj Invest Globale Obligationer</t>
  </si>
  <si>
    <t>DK0060004950</t>
  </si>
  <si>
    <t xml:space="preserve">          Nordea Invest Globale obligationer</t>
  </si>
  <si>
    <t>DK0010170398</t>
  </si>
  <si>
    <t xml:space="preserve">          Nordea Invest Virksomhedsobligationer</t>
  </si>
  <si>
    <t>DK0016015399</t>
  </si>
  <si>
    <t xml:space="preserve">          Nykredit Invest Europæiske Virksomhedsobligationer SRI</t>
  </si>
  <si>
    <t>DK0060356392</t>
  </si>
  <si>
    <t xml:space="preserve">          SEBinvest Kreditobligationer (euro) AKL</t>
  </si>
  <si>
    <t xml:space="preserve">               SEBinvest AKL Kreditobligationer (euro) P</t>
  </si>
  <si>
    <t>DK0060159135</t>
  </si>
  <si>
    <t xml:space="preserve">          SKAGEN Avkastning</t>
  </si>
  <si>
    <t xml:space="preserve">               SKAGEN Avkastning - DKK</t>
  </si>
  <si>
    <t>NODK08000452</t>
  </si>
  <si>
    <t xml:space="preserve">          SKAGEN Tellus</t>
  </si>
  <si>
    <t xml:space="preserve">               SKAGEN Tellus A - DKK</t>
  </si>
  <si>
    <t>NODK10327786</t>
  </si>
  <si>
    <t xml:space="preserve">          Sparinvest Investment Grade Value Bonds Udb. - All Countries KL</t>
  </si>
  <si>
    <t xml:space="preserve">               Sparinvest Investment Grade Value Bonds Udb. - All Countries KL A</t>
  </si>
  <si>
    <t>DK0060444255</t>
  </si>
  <si>
    <t xml:space="preserve">          Sydinvest International KL</t>
  </si>
  <si>
    <t xml:space="preserve">               Sydinvest International A DKK</t>
  </si>
  <si>
    <t>DK0010140805</t>
  </si>
  <si>
    <t xml:space="preserve">          Sydinvest Virksomhedsobligationer IG KL A</t>
  </si>
  <si>
    <t>DK0060409266</t>
  </si>
  <si>
    <t xml:space="preserve">          Wealth Invest Secure Globale Obligationer</t>
  </si>
  <si>
    <t>DK0060571446</t>
  </si>
  <si>
    <t xml:space="preserve">          SKAGEN Tellus</t>
  </si>
  <si>
    <t xml:space="preserve">               SKAGEN Tellus C - DKK</t>
  </si>
  <si>
    <t>NODK10723372</t>
  </si>
  <si>
    <t xml:space="preserve">          Merrill Lynch Global Broad Market Corporate</t>
  </si>
  <si>
    <t xml:space="preserve">          Merrill Lynch Eurozone Broad Market Index</t>
  </si>
  <si>
    <t xml:space="preserve">          Merrill Lynch Global Broad Market Index</t>
  </si>
  <si>
    <t>Obligationer Korte danske</t>
  </si>
  <si>
    <t xml:space="preserve">          BankInvest Korte Danske Obligationer Akk. KL</t>
  </si>
  <si>
    <t xml:space="preserve">               BankInvest Korte Danske Obligationer Akk. A</t>
  </si>
  <si>
    <t>DK0060130318</t>
  </si>
  <si>
    <t xml:space="preserve">          BankInvest Korte Danske Obligationer KL</t>
  </si>
  <si>
    <t xml:space="preserve">               BankInvest Korte Danske Obligationer A</t>
  </si>
  <si>
    <t>DK0016109614</t>
  </si>
  <si>
    <t xml:space="preserve">          Danske Invest Danske Korte Obligationer KL</t>
  </si>
  <si>
    <t xml:space="preserve">               Danske Invest Danske Korte Obligationer, klasse DKK d</t>
  </si>
  <si>
    <t>DK0016290422</t>
  </si>
  <si>
    <t xml:space="preserve">          HP Invest, Korte Danske Obligationer - KL</t>
  </si>
  <si>
    <t xml:space="preserve">               HP Invest, Korte Danske Obligationer - KL A</t>
  </si>
  <si>
    <t>DK0060118610</t>
  </si>
  <si>
    <t xml:space="preserve">          Jyske Invest Korte Obligationer KL</t>
  </si>
  <si>
    <t>DK0010106111</t>
  </si>
  <si>
    <t xml:space="preserve">          Nordea Invest Korte obligationer</t>
  </si>
  <si>
    <t>DK0060268506</t>
  </si>
  <si>
    <t xml:space="preserve">          Nordea Invest Korte obligationer Lagerbeskattet</t>
  </si>
  <si>
    <t>DK0060014678</t>
  </si>
  <si>
    <t xml:space="preserve">          Sparinvest Korte Obligationer KL</t>
  </si>
  <si>
    <t xml:space="preserve">               Sparinvest Korte Obligationer KL A</t>
  </si>
  <si>
    <t>DK0060105203</t>
  </si>
  <si>
    <t xml:space="preserve">          Sydinvest Korte Obligationer KL</t>
  </si>
  <si>
    <t xml:space="preserve">               Sydinvest Korte Obligationer A DKK</t>
  </si>
  <si>
    <t>DK0015916225</t>
  </si>
  <si>
    <t xml:space="preserve">          BankInvest Almen Bolig</t>
  </si>
  <si>
    <t>DK0016026750</t>
  </si>
  <si>
    <t xml:space="preserve">          Danske Invest Select AlmenBolig Korte Obligationer KL</t>
  </si>
  <si>
    <t xml:space="preserve">               Danske Invest Select AlmenBolig Korte Obligationer, Klasse DKK d</t>
  </si>
  <si>
    <t>DK0060730505</t>
  </si>
  <si>
    <t xml:space="preserve">          Wealth Invest SEB Korte Obligationer AKL</t>
  </si>
  <si>
    <t xml:space="preserve">               Wealth Invest AKL SEB Korte Obligationer P</t>
  </si>
  <si>
    <t>DK0060560407</t>
  </si>
  <si>
    <t xml:space="preserve">          J.P. Morgan 1-3 år</t>
  </si>
  <si>
    <t>Obligationer Lange danske</t>
  </si>
  <si>
    <t xml:space="preserve">          BankInvest Lange Danske Obligationer KL</t>
  </si>
  <si>
    <t xml:space="preserve">               BankInvest Lange Danske Obligationer A</t>
  </si>
  <si>
    <t>DK0016109531</t>
  </si>
  <si>
    <t xml:space="preserve">          Danske Invest Danske Lange Obligationer KL</t>
  </si>
  <si>
    <t xml:space="preserve">               Danske Invest Danske Lange Obligationer, klasse DKK d</t>
  </si>
  <si>
    <t>DK0016105380</t>
  </si>
  <si>
    <t xml:space="preserve">          Nordea Invest Lange Obligationer</t>
  </si>
  <si>
    <t>DK0060187342</t>
  </si>
  <si>
    <t xml:space="preserve">          Nykredit Invest Lange obligationer</t>
  </si>
  <si>
    <t>DK0060009405</t>
  </si>
  <si>
    <t xml:space="preserve">          Nykredit Invest Lange obligationer Akk.</t>
  </si>
  <si>
    <t>DK0060034007</t>
  </si>
  <si>
    <t xml:space="preserve">          J.P. Morgan Danske Obligationsindeks</t>
  </si>
  <si>
    <t xml:space="preserve">          J.P. Morgan 1-10 år</t>
  </si>
  <si>
    <t>Obligationer Non-investment Grade</t>
  </si>
  <si>
    <t xml:space="preserve">          BankInvest Virksomhedsobligationer HY KL</t>
  </si>
  <si>
    <t xml:space="preserve">               Bankinvest Virksomhedsobligationer HY A</t>
  </si>
  <si>
    <t>DK0060461424</t>
  </si>
  <si>
    <t xml:space="preserve">          Danske Invest Euro High Yield-Obligationer - Akkumulerende KL</t>
  </si>
  <si>
    <t xml:space="preserve">               Danske Invest Euro High Yield-Obligationer - Akkumulerende, klasse DKK h</t>
  </si>
  <si>
    <t>DK0060497378</t>
  </si>
  <si>
    <t xml:space="preserve">          Danske Invest Euro High Yield-Obligationer KL</t>
  </si>
  <si>
    <t xml:space="preserve">               Danske Invest Euro High Yield-Obligationer, klasse DKK d h</t>
  </si>
  <si>
    <t>DK0060486843</t>
  </si>
  <si>
    <t xml:space="preserve">          Danske Invest Globale High Yield-Obligationer KL</t>
  </si>
  <si>
    <t xml:space="preserve">               Danske Invest Globale High Yield-Obligationer, klasse DKK d h</t>
  </si>
  <si>
    <t>DK0060448918</t>
  </si>
  <si>
    <t xml:space="preserve">          Danske Invest Globale High Yield-Obligationer-Akk. KL</t>
  </si>
  <si>
    <t xml:space="preserve">               Danske Invest Global High Yield Bonds - Accumulating, class EUR h</t>
  </si>
  <si>
    <t>DK0060294692</t>
  </si>
  <si>
    <t xml:space="preserve">          Gudme Raaschou European High Yield</t>
  </si>
  <si>
    <t>DK0016205255</t>
  </si>
  <si>
    <t xml:space="preserve">          Gudme Raaschou US High Yield</t>
  </si>
  <si>
    <t>DK0060477859</t>
  </si>
  <si>
    <t xml:space="preserve">          Jyske Invest Virksomhedsobligationer KL</t>
  </si>
  <si>
    <t>DK0016112915</t>
  </si>
  <si>
    <t xml:space="preserve">          Jyske Invest Virksomhedsobligationer Special KL</t>
  </si>
  <si>
    <t>DK0060762466</t>
  </si>
  <si>
    <t xml:space="preserve">          Nordea Invest European HYB</t>
  </si>
  <si>
    <t>DK0016306798</t>
  </si>
  <si>
    <t xml:space="preserve">          Nordea Invest Virksomhedsobligationer Højrente KL</t>
  </si>
  <si>
    <t xml:space="preserve">               Nordea Invest Virksomhedsobligationer Højrente KL 1</t>
  </si>
  <si>
    <t>DK0016067432</t>
  </si>
  <si>
    <t xml:space="preserve">          SEBinvest Global Tactical Credit (Muzinich) AKL</t>
  </si>
  <si>
    <t xml:space="preserve">               SEBinvest AKL Global Tactical Credit (Muzinich) P</t>
  </si>
  <si>
    <t>DK0016284029</t>
  </si>
  <si>
    <t xml:space="preserve">          SEBinvest US High Yield Bonds (Columbia) AKL</t>
  </si>
  <si>
    <t xml:space="preserve">               SEBinvest AKL US HY Bonds (Columbia) P</t>
  </si>
  <si>
    <t>DK0060065829</t>
  </si>
  <si>
    <t xml:space="preserve">          SEBinvest US HY Bonds Short Duration (SKY Harbor) AKL</t>
  </si>
  <si>
    <t xml:space="preserve">               SEBinvest AKL US HY Bonds Short Duration (SKY Harbor) P</t>
  </si>
  <si>
    <t>DK0060606689</t>
  </si>
  <si>
    <t xml:space="preserve">          Sparinvest High Yield Value Bonds Udb. KL</t>
  </si>
  <si>
    <t xml:space="preserve">               Sparinvest High Yield Value Bonds Udb. KL A</t>
  </si>
  <si>
    <t>DK0060088607</t>
  </si>
  <si>
    <t xml:space="preserve">          Sparinvest Value Bonds 2018 Udb. KL</t>
  </si>
  <si>
    <t xml:space="preserve">               Sparinvest Value Bonds 2018 Udb. KL A</t>
  </si>
  <si>
    <t>DK0060584936</t>
  </si>
  <si>
    <t xml:space="preserve">          Sparinvest Value Virksomhedsobligationer - Global Højrente Kort Løbetid Udb. KL</t>
  </si>
  <si>
    <t>DK0060530764</t>
  </si>
  <si>
    <t xml:space="preserve">          Sydinvest Virksomhedsobligationer HY 2019</t>
  </si>
  <si>
    <t>DK0060681385</t>
  </si>
  <si>
    <t xml:space="preserve">          Sydinvest Virksomhedsobligationer HY Akkumulerende KL</t>
  </si>
  <si>
    <t xml:space="preserve">               Sydinvest Virksomhedsobligationer HY A DKK Akk</t>
  </si>
  <si>
    <t>DK0060089415</t>
  </si>
  <si>
    <t xml:space="preserve">          Sydinvest Virksomhedsobligationer HY KL</t>
  </si>
  <si>
    <t xml:space="preserve">               Sydinvest Virksomhedsobligationer HY A DKK</t>
  </si>
  <si>
    <t>DK0016098825</t>
  </si>
  <si>
    <t xml:space="preserve">          Wealth Invest Saxo European High Yield</t>
  </si>
  <si>
    <t>DK0060637130</t>
  </si>
  <si>
    <t xml:space="preserve">          Merrill Lynch European Currency Original Issue High Yield Index</t>
  </si>
  <si>
    <t xml:space="preserve">          Merrill Lynch Global High Yield Index</t>
  </si>
  <si>
    <t xml:space="preserve">          Merrill Lynch Global High Yield Index, hedget EUR</t>
  </si>
  <si>
    <t>Obligationer Øvrige</t>
  </si>
  <si>
    <t xml:space="preserve">          Danske Invest Bond Income - Akkumulerende KL</t>
  </si>
  <si>
    <t xml:space="preserve">               Danske Invest Income Obligationer - Akkumulerende, klasse DKK h</t>
  </si>
  <si>
    <t>DK0060624740</t>
  </si>
  <si>
    <t xml:space="preserve">          Danske Invest Globale Obligationsmarkeder KL</t>
  </si>
  <si>
    <t>DK0016255193</t>
  </si>
  <si>
    <t xml:space="preserve">          Danske Invest Mix Obligationer - Akkumulerende KL</t>
  </si>
  <si>
    <t xml:space="preserve">               Danske Invest Mix Obligationer - Akkumulerende, klasse DKK h</t>
  </si>
  <si>
    <t>DK0060010924</t>
  </si>
  <si>
    <t xml:space="preserve">          Danske Invest Mix Obligationer KL</t>
  </si>
  <si>
    <t>DK0060430627</t>
  </si>
  <si>
    <t xml:space="preserve">          Danske Invest Nordiske Virksomhedsobligationer - Akkumulerende KL</t>
  </si>
  <si>
    <t xml:space="preserve">               Danske Invest Nordiske Virksomhedsobligationer - Akkumulerende, kl DKK h</t>
  </si>
  <si>
    <t>DK0060500502</t>
  </si>
  <si>
    <t xml:space="preserve">          Jyske Invest Favorit Obligationer KL</t>
  </si>
  <si>
    <t>DK0016105703</t>
  </si>
  <si>
    <t xml:space="preserve">          Lån &amp; Spar Invest MixObligationer</t>
  </si>
  <si>
    <t>DK0060461341</t>
  </si>
  <si>
    <t xml:space="preserve">          Maj Invest High Income Obligationer</t>
  </si>
  <si>
    <t>DK0060642809</t>
  </si>
  <si>
    <t xml:space="preserve">          Nordea Invest Verdens Obligationsmarkeder</t>
  </si>
  <si>
    <t>DK0060353886</t>
  </si>
  <si>
    <t xml:space="preserve">          Nykredit Invest Kreditobligationer</t>
  </si>
  <si>
    <t>DK0060356202</t>
  </si>
  <si>
    <t xml:space="preserve">          Nykredit Invest Kreditobligationer Akk.</t>
  </si>
  <si>
    <t>DK0060643021</t>
  </si>
  <si>
    <t xml:space="preserve">          PFA Invest Kreditobligationer</t>
  </si>
  <si>
    <t>DK0060446896</t>
  </si>
  <si>
    <t xml:space="preserve">          PFA Invest Udenlandske Obligationer</t>
  </si>
  <si>
    <t>DK0060750966</t>
  </si>
  <si>
    <t xml:space="preserve">          SKAGEN Credit EUR</t>
  </si>
  <si>
    <t xml:space="preserve">               SKAGEN Credit EUR A - DKK</t>
  </si>
  <si>
    <t>NODK10710767</t>
  </si>
  <si>
    <t xml:space="preserve">          Dæmpet akk KL</t>
  </si>
  <si>
    <t>DK0060259356</t>
  </si>
  <si>
    <t xml:space="preserve">          Dæmpet udl KL</t>
  </si>
  <si>
    <t>DK0060780609</t>
  </si>
  <si>
    <t>Obligationer Øvrige danske</t>
  </si>
  <si>
    <t xml:space="preserve">          Danske Invest Dannebrog Mellemlange Obligationer KL</t>
  </si>
  <si>
    <t xml:space="preserve">               Danske Invest Dannebrog Mellemlange Obligationer, klasse DKK d</t>
  </si>
  <si>
    <t>DK0010078070</t>
  </si>
  <si>
    <t xml:space="preserve">          Danske Invest Fonde KL</t>
  </si>
  <si>
    <t xml:space="preserve">               Danske Invest Fonde, klasse DKK d</t>
  </si>
  <si>
    <t>DK0015989610</t>
  </si>
  <si>
    <t xml:space="preserve">          Danske Invest Select AlmenBolig Mellemlange Obligationer KL</t>
  </si>
  <si>
    <t xml:space="preserve">               Danske Invest Select AlmenBolig Mellemlange Obligationer, klasse DKK d</t>
  </si>
  <si>
    <t>DK0016026081</t>
  </si>
  <si>
    <t xml:space="preserve">          Danske Invest Select Kommuner 4 KL</t>
  </si>
  <si>
    <t>DK0016205685</t>
  </si>
  <si>
    <t xml:space="preserve">          Handelsinvest Danske Obligationer</t>
  </si>
  <si>
    <t xml:space="preserve">               Handelsinvest Danske Obligationer AK</t>
  </si>
  <si>
    <t>DK0060040087</t>
  </si>
  <si>
    <t xml:space="preserve">          Jyske Invest Lange Obligationer KL</t>
  </si>
  <si>
    <t>DK0015855332</t>
  </si>
  <si>
    <t xml:space="preserve">          Jyske Invest Obligationer Engros KL</t>
  </si>
  <si>
    <t>DK0060293298</t>
  </si>
  <si>
    <t xml:space="preserve">          Lån &amp; Spar Invest Obligationer</t>
  </si>
  <si>
    <t>DK0015686554</t>
  </si>
  <si>
    <t xml:space="preserve">          Maj Invest Danske Obligationer</t>
  </si>
  <si>
    <t>DK0060005098</t>
  </si>
  <si>
    <t xml:space="preserve">          Nordea Invest Fonde</t>
  </si>
  <si>
    <t>DK0060145183</t>
  </si>
  <si>
    <t xml:space="preserve">          Nordea Invest Mellemlange obligationer</t>
  </si>
  <si>
    <t>DK0015168686</t>
  </si>
  <si>
    <t xml:space="preserve">          PFA Invest Mellemlange Obligationer</t>
  </si>
  <si>
    <t>DK0060700433</t>
  </si>
  <si>
    <t xml:space="preserve">          Sparinvest Lange Obligationer KL</t>
  </si>
  <si>
    <t xml:space="preserve">               Sparinvest Lange Obligationer KL A</t>
  </si>
  <si>
    <t>DK0060105393</t>
  </si>
  <si>
    <t xml:space="preserve">          Sparinvest Mellemlange Obligationer KL</t>
  </si>
  <si>
    <t xml:space="preserve">               Sparinvest Mellemlange Obligationer KL A</t>
  </si>
  <si>
    <t>DK0060105476</t>
  </si>
  <si>
    <t xml:space="preserve">          Sydinvest Fonde KL</t>
  </si>
  <si>
    <t>DK0016271042</t>
  </si>
  <si>
    <t xml:space="preserve">          Sydinvest Mellemlange Obligationer</t>
  </si>
  <si>
    <t xml:space="preserve">               Sydinvest Mellemlange Obligationer A DKK</t>
  </si>
  <si>
    <t>DK0060585073</t>
  </si>
  <si>
    <t xml:space="preserve">          Sydinvest Mellemlange Obligationer Akk</t>
  </si>
  <si>
    <t xml:space="preserve">               Sydinvest Mellemlange Obligationer A DKK Akk</t>
  </si>
  <si>
    <t>DK0060585156</t>
  </si>
  <si>
    <t xml:space="preserve">          Danske Invest Select Danske Obligationer Allokering KL</t>
  </si>
  <si>
    <t>DK0060476539</t>
  </si>
  <si>
    <t xml:space="preserve">          Danske Obligationer KL</t>
  </si>
  <si>
    <t>DK0060780955</t>
  </si>
  <si>
    <t xml:space="preserve">          Sparinvest Bolig</t>
  </si>
  <si>
    <t>DK0016059926</t>
  </si>
  <si>
    <t xml:space="preserve">          Wealth Invest SEB Obligationer AKL</t>
  </si>
  <si>
    <t xml:space="preserve">               Wealth Invest AKL SEB Obligationer P</t>
  </si>
  <si>
    <t>DK0060560670</t>
  </si>
  <si>
    <t xml:space="preserve">          J.P. Morgan Danske Obligationsindeks</t>
  </si>
  <si>
    <t xml:space="preserve">          J.P. Morgan 1-10 år</t>
  </si>
  <si>
    <t>Obligationer Udenlandske indeksobligationer</t>
  </si>
  <si>
    <t xml:space="preserve">          BankInvest Globale Indeksobligationer KL</t>
  </si>
  <si>
    <t xml:space="preserve">               BankInvest Globale Indeksobligationer A</t>
  </si>
  <si>
    <t>DK0015908719</t>
  </si>
  <si>
    <t xml:space="preserve">          Danske Invest Globale Lange Indeksobligationer - Akkumulerende KL</t>
  </si>
  <si>
    <t xml:space="preserve">               Danske Invest Globale Lange Indeksobligationer - Akkumulerende, klasse DKK h</t>
  </si>
  <si>
    <t>DK0060140705</t>
  </si>
  <si>
    <t xml:space="preserve">          Danske Invest Globale Lange Indeksobligationer KL</t>
  </si>
  <si>
    <t xml:space="preserve">               Danske Invest Globale Lange Indeksobligationer, klasse DKK d h</t>
  </si>
  <si>
    <t>DK0060187771</t>
  </si>
  <si>
    <t xml:space="preserve">          Danske Invest Globale Mellemlange Indeksobligationer KL</t>
  </si>
  <si>
    <t xml:space="preserve">               Danske Invest Globale Mellemlange Indeksobligationer, klasse DKK d h</t>
  </si>
  <si>
    <t>DK0060550523</t>
  </si>
  <si>
    <t xml:space="preserve">          Sparinvest Indeksobligationer KL</t>
  </si>
  <si>
    <t>DK0015762082</t>
  </si>
  <si>
    <t>Øvrige</t>
  </si>
  <si>
    <t xml:space="preserve">          FX Alpha KL</t>
  </si>
  <si>
    <t>DK0060840874</t>
  </si>
  <si>
    <t xml:space="preserve">          Wealth Invest SEB Emerging Market FX Basket AKL</t>
  </si>
  <si>
    <t xml:space="preserve">               Wealth Invest AKL SEB EM FX Basket D P</t>
  </si>
  <si>
    <t>DK0060452191</t>
  </si>
  <si>
    <t>Aktier Brancher</t>
  </si>
  <si>
    <t xml:space="preserve">          Formuepleje Forbrugsaktier</t>
  </si>
  <si>
    <t>DK0060337335</t>
  </si>
  <si>
    <t xml:space="preserve">          Absalon Invest Danske Aktier</t>
  </si>
  <si>
    <t>DK0060269157</t>
  </si>
  <si>
    <t xml:space="preserve">          LI Aktier Danmark</t>
  </si>
  <si>
    <t>DK0060240927</t>
  </si>
  <si>
    <t xml:space="preserve">          Sparinvest INDEX OMX C25 KL</t>
  </si>
  <si>
    <t>DK0060442556</t>
  </si>
  <si>
    <t xml:space="preserve">               BankInvest Danske Aktier Akk. W</t>
  </si>
  <si>
    <t>DK0060823003</t>
  </si>
  <si>
    <t xml:space="preserve">               BankInvest Danske Aktier W</t>
  </si>
  <si>
    <t>DK0060821064</t>
  </si>
  <si>
    <t xml:space="preserve">               BIL Danmark Danske Small Cap aktier Akk. KL W</t>
  </si>
  <si>
    <t>DK0060917920</t>
  </si>
  <si>
    <t xml:space="preserve">               BIL Danmark Danske Small Cap aktier KL W</t>
  </si>
  <si>
    <t>DK0060879492</t>
  </si>
  <si>
    <t xml:space="preserve">               Danske Invest Danmark - Akkumulerende, klasse DKK W</t>
  </si>
  <si>
    <t>DK0060786051</t>
  </si>
  <si>
    <t xml:space="preserve">               Danske Invest Danmark Fokus, klasse DKK W d</t>
  </si>
  <si>
    <t>DK0060786218</t>
  </si>
  <si>
    <t xml:space="preserve">               Danske Invest Danmark Indeks, klasse DKK W d</t>
  </si>
  <si>
    <t>DK0060786481</t>
  </si>
  <si>
    <t xml:space="preserve">               Danske Invest Danmark Indeks Small Cap, klasse DKK W d</t>
  </si>
  <si>
    <t>DK0060786564</t>
  </si>
  <si>
    <t xml:space="preserve">               Danske Invest Danmark, klasse DKK W d</t>
  </si>
  <si>
    <t>DK0060786135</t>
  </si>
  <si>
    <t xml:space="preserve">               Handelsinvest Danmark Engros 2017</t>
  </si>
  <si>
    <t>DK0060824167</t>
  </si>
  <si>
    <t xml:space="preserve">               Handelsinvest Private Banking Danmark</t>
  </si>
  <si>
    <t>DK0060562965</t>
  </si>
  <si>
    <t xml:space="preserve">               Maj Invest Danske Aktier W</t>
  </si>
  <si>
    <t>DK0060825487</t>
  </si>
  <si>
    <t xml:space="preserve">               SEBinvest AKL Danske Aktier Akkumulerende I</t>
  </si>
  <si>
    <t>DK0060812238</t>
  </si>
  <si>
    <t xml:space="preserve">               SEBinvest AKL Danske Aktier I</t>
  </si>
  <si>
    <t>DK0060811859</t>
  </si>
  <si>
    <t xml:space="preserve">               Sparinvest Danske Aktier KL W</t>
  </si>
  <si>
    <t>DK0060820256</t>
  </si>
  <si>
    <t xml:space="preserve">               Sydinvest Danmark W DKK d</t>
  </si>
  <si>
    <t>DK0061032786</t>
  </si>
  <si>
    <t xml:space="preserve">          Investin, K Invest Emerging Markets Aktier</t>
  </si>
  <si>
    <t>DK0060585909</t>
  </si>
  <si>
    <t xml:space="preserve">          LI Aktier Emerging Markets</t>
  </si>
  <si>
    <t>DK0060241065</t>
  </si>
  <si>
    <t xml:space="preserve">          Nykredit Invest Engros Nye Aktiemarkeder</t>
  </si>
  <si>
    <t>DK0015911507</t>
  </si>
  <si>
    <t xml:space="preserve">          Sparinvest INDEX Emerging Markets KL</t>
  </si>
  <si>
    <t>DK0060300762</t>
  </si>
  <si>
    <t xml:space="preserve">               BankInvest Emerging Markets Aktier W</t>
  </si>
  <si>
    <t>DK0060821148</t>
  </si>
  <si>
    <t xml:space="preserve">               BankInvest New Emerging Markets Aktier W</t>
  </si>
  <si>
    <t>DK0060821650</t>
  </si>
  <si>
    <t xml:space="preserve">               Danske Invest Nye Markeder - Akkumulerende, klasse DKK W</t>
  </si>
  <si>
    <t>DK0060791804</t>
  </si>
  <si>
    <t xml:space="preserve">               Danske Invest Nye Markeder, klasse DKK W d</t>
  </si>
  <si>
    <t>DK0060790244</t>
  </si>
  <si>
    <t xml:space="preserve">               Danske Invest Nye Markeder Small Cap, klasse DKK W d</t>
  </si>
  <si>
    <t>DK0060790673</t>
  </si>
  <si>
    <t xml:space="preserve">               Danske Invest Select Emerging Markets, klasse DKK W d</t>
  </si>
  <si>
    <t>DK0060791481</t>
  </si>
  <si>
    <t xml:space="preserve">          Investeringsforeningen ProCapture Global Emerging Markets Index Fund - Accumulating KL</t>
  </si>
  <si>
    <t xml:space="preserve">               ProCapture Global Emerging Markets Index Fund - Akkumulerende, klasse DKK W</t>
  </si>
  <si>
    <t>DK0060608032</t>
  </si>
  <si>
    <t xml:space="preserve">               Maj Invest Emerging Markets W</t>
  </si>
  <si>
    <t>DK0060825990</t>
  </si>
  <si>
    <t xml:space="preserve">               Sparinvest Value Emerging Markets KL W</t>
  </si>
  <si>
    <t>DK0060819910</t>
  </si>
  <si>
    <t xml:space="preserve">               Sydinvest BRIK W DKK Acc</t>
  </si>
  <si>
    <t>DK0060854073</t>
  </si>
  <si>
    <t xml:space="preserve">               Sydinvest Globale EM-aktier W DKK Acc</t>
  </si>
  <si>
    <t>DK0060647527</t>
  </si>
  <si>
    <t xml:space="preserve">               Sydinvest Globale EM-aktier W DKK d</t>
  </si>
  <si>
    <t>DK0060815843</t>
  </si>
  <si>
    <t xml:space="preserve">               Wealth Invest AKL SEB EME (Hermes) DKK I</t>
  </si>
  <si>
    <t>DK0060813202</t>
  </si>
  <si>
    <t xml:space="preserve">          Alm. Brand Invest, Europæiske Aktier ETIK</t>
  </si>
  <si>
    <t>DK0010244854</t>
  </si>
  <si>
    <t xml:space="preserve">          LI Aktier Europa</t>
  </si>
  <si>
    <t>DK0060240091</t>
  </si>
  <si>
    <t xml:space="preserve">          SEBinvest AKL Europa Indeks I</t>
  </si>
  <si>
    <t>DK0016283054</t>
  </si>
  <si>
    <t xml:space="preserve">          Sparinvest INDEX Europa Growth KL</t>
  </si>
  <si>
    <t>DK0010297548</t>
  </si>
  <si>
    <t xml:space="preserve">          Sparinvest INDEX Europa Small Cap KL</t>
  </si>
  <si>
    <t>DK0010297621</t>
  </si>
  <si>
    <t xml:space="preserve">          Sparinvest INDEX Europa Value KL</t>
  </si>
  <si>
    <t>DK0010297704</t>
  </si>
  <si>
    <t xml:space="preserve">               BankInvest Europa Small Cap Aktier W</t>
  </si>
  <si>
    <t>DK0060821221</t>
  </si>
  <si>
    <t xml:space="preserve">               Danske Invest Europa - Akkumulerende, klasse DKK W h</t>
  </si>
  <si>
    <t>DK0060787372</t>
  </si>
  <si>
    <t xml:space="preserve">               Danske Invest Europa Højt Udbytte - Akkumulerende, klasse DKK W</t>
  </si>
  <si>
    <t>DK0060787455</t>
  </si>
  <si>
    <t xml:space="preserve">               Danske Invest Europa Højt Udbytte, klasse DKK W d</t>
  </si>
  <si>
    <t>DK0060787539</t>
  </si>
  <si>
    <t xml:space="preserve">               Danske Invest Europa Indeks BNP, klasse DKK W d</t>
  </si>
  <si>
    <t>DK0060787885</t>
  </si>
  <si>
    <t xml:space="preserve">               Danske Invest Europa Indeks, klasse DKK W d</t>
  </si>
  <si>
    <t>DK0060787612</t>
  </si>
  <si>
    <t xml:space="preserve">               Danske Invest Europa, klasse DKK W d</t>
  </si>
  <si>
    <t>DK0060787299</t>
  </si>
  <si>
    <t xml:space="preserve">          Danske Invest Select Europe Low Volatility - Accumulating KL</t>
  </si>
  <si>
    <t>DK0060143212</t>
  </si>
  <si>
    <t xml:space="preserve">          Investeringsforeningen ProCapture Europe Index Fund - Accumulating KL</t>
  </si>
  <si>
    <t xml:space="preserve">               ProCapture Europe Index Fund - Akkumulerende, klasse DKK W</t>
  </si>
  <si>
    <t>DK0060607570</t>
  </si>
  <si>
    <t xml:space="preserve">               Handelsinvest Europa Engros</t>
  </si>
  <si>
    <t>DK0060824084</t>
  </si>
  <si>
    <t xml:space="preserve">               Handelsinvest Private Banking Europa</t>
  </si>
  <si>
    <t>DK0060563344</t>
  </si>
  <si>
    <t xml:space="preserve">               SEBinvest AKL Europa Højt Udbytte I</t>
  </si>
  <si>
    <t>DK0060811776</t>
  </si>
  <si>
    <t xml:space="preserve">               SEBinvest AKL Europa Small Cap I</t>
  </si>
  <si>
    <t>DK0060812667</t>
  </si>
  <si>
    <t xml:space="preserve">               Sparinvest Value Europa KL W</t>
  </si>
  <si>
    <t>DK0060819753</t>
  </si>
  <si>
    <t xml:space="preserve">          Sydinvest Europa Ligevægt &amp; Value Akkumulerende KL</t>
  </si>
  <si>
    <t xml:space="preserve">               Sydinvest Europa Ligevægt &amp; Value W DKK Acc</t>
  </si>
  <si>
    <t>DK0060751345</t>
  </si>
  <si>
    <t xml:space="preserve">               Sydinvest Europa Ligevægt &amp; Value W DKK d</t>
  </si>
  <si>
    <t>DK0060815686</t>
  </si>
  <si>
    <t xml:space="preserve">               Wealth Invest AKL Lannebo Europa Small Cap I</t>
  </si>
  <si>
    <t>DK0061031549</t>
  </si>
  <si>
    <t xml:space="preserve">               BankInvest Asiatiske Aktier W</t>
  </si>
  <si>
    <t>DK0060820769</t>
  </si>
  <si>
    <t xml:space="preserve">               C WorldWide Asien KL Klasse C</t>
  </si>
  <si>
    <t>DK0060841682</t>
  </si>
  <si>
    <t xml:space="preserve">          Investeringsforeningen ProCapture Pacific incl. Canada ex. Japan Index Fund – Acc. KL</t>
  </si>
  <si>
    <t xml:space="preserve">               ProCapture Pacific incl. Canada ex. Japan Index Fund - Akkumulerende klasse DKK W</t>
  </si>
  <si>
    <t>DK0060608545</t>
  </si>
  <si>
    <t xml:space="preserve">               Handelsinvest Fjernøsten Engros</t>
  </si>
  <si>
    <t>DK0060824241</t>
  </si>
  <si>
    <t xml:space="preserve">               Handelsinvest Private Banking Fjernøsten</t>
  </si>
  <si>
    <t>DK0060563260</t>
  </si>
  <si>
    <t xml:space="preserve">               Sydinvest Fjernøsten W DKK Acc</t>
  </si>
  <si>
    <t>DK0060647360</t>
  </si>
  <si>
    <t xml:space="preserve">               Sydinvest Fjernøsten W DKK d</t>
  </si>
  <si>
    <t>DK0060815769</t>
  </si>
  <si>
    <t xml:space="preserve">          Alm. Brand Invest, Globale Aktier ETIK</t>
  </si>
  <si>
    <t>DK0010270693</t>
  </si>
  <si>
    <t xml:space="preserve">          Formuepleje Globale Aktier</t>
  </si>
  <si>
    <t>DK0060337095</t>
  </si>
  <si>
    <t xml:space="preserve">          Formuepleje LimiTTellus</t>
  </si>
  <si>
    <t>DK0060502631</t>
  </si>
  <si>
    <t xml:space="preserve">          Investin, Advice Capital Globale</t>
  </si>
  <si>
    <t>DK0060696656</t>
  </si>
  <si>
    <t xml:space="preserve">          Investin, K Invest Globale Aktier</t>
  </si>
  <si>
    <t>DK0060561645</t>
  </si>
  <si>
    <t xml:space="preserve">          Investin, K Invest Globale Aktier II</t>
  </si>
  <si>
    <t>DK0060696573</t>
  </si>
  <si>
    <t xml:space="preserve">          Investin, K Invest Low Carbon Global Equity</t>
  </si>
  <si>
    <t>DK0060740496</t>
  </si>
  <si>
    <t xml:space="preserve">          LI Aktier Globale</t>
  </si>
  <si>
    <t>DK0060239408</t>
  </si>
  <si>
    <t xml:space="preserve">          LI Aktier Globale Akk. - KL</t>
  </si>
  <si>
    <t>DK0060623775</t>
  </si>
  <si>
    <t xml:space="preserve">          LI Aktier Globale II</t>
  </si>
  <si>
    <t>DK0060239911</t>
  </si>
  <si>
    <t xml:space="preserve">          LI Aktier Globale II Akk. - KL</t>
  </si>
  <si>
    <t>DK0060623692</t>
  </si>
  <si>
    <t xml:space="preserve">          LI Aktier Globale III</t>
  </si>
  <si>
    <t>DK0060674927</t>
  </si>
  <si>
    <t xml:space="preserve">          LI Aktier Globale Indeks</t>
  </si>
  <si>
    <t>DK0060239671</t>
  </si>
  <si>
    <t xml:space="preserve">          Nykredit Invest Globale Aktier Basis</t>
  </si>
  <si>
    <t>DK0016048994</t>
  </si>
  <si>
    <t xml:space="preserve">          Nykredit Invest Engros Global Opportunities</t>
  </si>
  <si>
    <t>DK0060053817</t>
  </si>
  <si>
    <t xml:space="preserve">          Nykredit Invest Engros Globale Aktier</t>
  </si>
  <si>
    <t>DK0060710317</t>
  </si>
  <si>
    <t xml:space="preserve">          Nykredit Invest Engros Globale Aktier SRI</t>
  </si>
  <si>
    <t>DK0060710234</t>
  </si>
  <si>
    <t xml:space="preserve">          Nykredit Invest Engros Globale Fokusaktier</t>
  </si>
  <si>
    <t>DK0060710077</t>
  </si>
  <si>
    <t xml:space="preserve">          Nykredit Invest Engros Globale Fokusaktier Akk.</t>
  </si>
  <si>
    <t>DK0060710150</t>
  </si>
  <si>
    <t xml:space="preserve">          Nykredit Invest Engros Globale Value Aktier</t>
  </si>
  <si>
    <t>DK0060918738</t>
  </si>
  <si>
    <t xml:space="preserve">          Sparinvest INDEX Dow Jones Sustainability World KL</t>
  </si>
  <si>
    <t>DK0010297464</t>
  </si>
  <si>
    <t xml:space="preserve">          Sparinvest INDEX Global Aktier Min. Risiko KL</t>
  </si>
  <si>
    <t>DK0060031847</t>
  </si>
  <si>
    <t xml:space="preserve">          INDEX Globale Aktier - Etik KL</t>
  </si>
  <si>
    <t>DK0060747905</t>
  </si>
  <si>
    <t xml:space="preserve">          INDEX Globale Aktier KL</t>
  </si>
  <si>
    <t>DK0060747822</t>
  </si>
  <si>
    <t xml:space="preserve">          INDEX Globale Aktier Min. Risiko Akk. KL</t>
  </si>
  <si>
    <t>DK0060748127</t>
  </si>
  <si>
    <t xml:space="preserve">          Strategi Invest Aktier</t>
  </si>
  <si>
    <t>DK0060308310</t>
  </si>
  <si>
    <t xml:space="preserve">               BankInvest Basis Globale Aktier Akk. W</t>
  </si>
  <si>
    <t>DK0060823359</t>
  </si>
  <si>
    <t xml:space="preserve">               BankInvest Basis Globale Aktier Etik W</t>
  </si>
  <si>
    <t>DK0060821577</t>
  </si>
  <si>
    <t xml:space="preserve">               BankInvest Basis Globale Aktier W</t>
  </si>
  <si>
    <t>DK0060820843</t>
  </si>
  <si>
    <t xml:space="preserve">               BankInvest Globalt Forbrug W</t>
  </si>
  <si>
    <t>DK0060821304</t>
  </si>
  <si>
    <t xml:space="preserve">               BankInvest Højt Udbytte Aktier W</t>
  </si>
  <si>
    <t>DK0060821494</t>
  </si>
  <si>
    <t xml:space="preserve">          BankInvest Globale Aktier Akk. KL</t>
  </si>
  <si>
    <t>DK0060803328</t>
  </si>
  <si>
    <t xml:space="preserve">          BankInvest Globale Aktier KL</t>
  </si>
  <si>
    <t>DK0060803245</t>
  </si>
  <si>
    <t xml:space="preserve">               C WorldWide Globale Aktier - Akkumulerende KL Klasse E</t>
  </si>
  <si>
    <t>DK0060917094</t>
  </si>
  <si>
    <t xml:space="preserve">               C WorldWide Globale Aktier KL Klasse B</t>
  </si>
  <si>
    <t>DK0060841336</t>
  </si>
  <si>
    <t xml:space="preserve">               C WorldWide Globale Aktier KL Klasse C</t>
  </si>
  <si>
    <t>DK0060841419</t>
  </si>
  <si>
    <t xml:space="preserve">               C WorldWide Globale Aktier KL Klasse E</t>
  </si>
  <si>
    <t>DK0060916872</t>
  </si>
  <si>
    <t xml:space="preserve">               Danske Invest Global Højt Udbytte, klasse DKK W d</t>
  </si>
  <si>
    <t>DK0060788693</t>
  </si>
  <si>
    <t xml:space="preserve">               Danske Invest Global Indeks - Akkumulerende, klasse DKK W h</t>
  </si>
  <si>
    <t>DK0060788933</t>
  </si>
  <si>
    <t xml:space="preserve">               Danske Invest Global Indeks, klasse DKK W d</t>
  </si>
  <si>
    <t>DK0060788776</t>
  </si>
  <si>
    <t xml:space="preserve">               Danske Invest Global StockPicking - Akkumulerende, klasse DKK W</t>
  </si>
  <si>
    <t>DK0060789071</t>
  </si>
  <si>
    <t xml:space="preserve">               Danske Invest Global StockPicking, klasse DKK W d</t>
  </si>
  <si>
    <t>DK0060789154</t>
  </si>
  <si>
    <t xml:space="preserve">          Danske Invest Engros Global Equity Solution - Akkumulerende KL</t>
  </si>
  <si>
    <t xml:space="preserve">               Danske Invest Select Global Equity Solution - Akkumulerende, klasse DKK W</t>
  </si>
  <si>
    <t>DK0060507432</t>
  </si>
  <si>
    <t xml:space="preserve">          Danske Invest Select Aktier KL</t>
  </si>
  <si>
    <t>DK0060177970</t>
  </si>
  <si>
    <t xml:space="preserve">          Danske Invest Select Flexinvest Aktier KL</t>
  </si>
  <si>
    <t>DK0060051605</t>
  </si>
  <si>
    <t xml:space="preserve">          Danske Invest Select Global Equity Solution KL</t>
  </si>
  <si>
    <t>DK0060209682</t>
  </si>
  <si>
    <t xml:space="preserve">               Danske Invest Select Global, klasse DKK W d</t>
  </si>
  <si>
    <t>DK0060791648</t>
  </si>
  <si>
    <t xml:space="preserve">          Danske Invest Select Global Restricted KL</t>
  </si>
  <si>
    <t>DK0060229284</t>
  </si>
  <si>
    <t xml:space="preserve">          Danske Invest Select Online Global Indeks KL</t>
  </si>
  <si>
    <t>DK0060175339</t>
  </si>
  <si>
    <t xml:space="preserve">          Investeringsforeningen ProCapture Global AC Index Fund - Accumulating KL</t>
  </si>
  <si>
    <t xml:space="preserve">               ProCapture Global AC Index Fund - Akkumulerende, klasse DKK W</t>
  </si>
  <si>
    <t>DK0060607737</t>
  </si>
  <si>
    <t xml:space="preserve">               Handelsinvest Verden Engros 2017</t>
  </si>
  <si>
    <t>DK0060823946</t>
  </si>
  <si>
    <t xml:space="preserve">               Maj Invest Global Sundhed W</t>
  </si>
  <si>
    <t>DK0060825800</t>
  </si>
  <si>
    <t xml:space="preserve">               Maj Invest Vækstaktier W</t>
  </si>
  <si>
    <t>DK0060825560</t>
  </si>
  <si>
    <t xml:space="preserve">               Maj Invest Value Aktier Akkumulerende W</t>
  </si>
  <si>
    <t>DK0060825727</t>
  </si>
  <si>
    <t xml:space="preserve">               Maj Invest Value Aktier W</t>
  </si>
  <si>
    <t>DK0060825644</t>
  </si>
  <si>
    <t xml:space="preserve">          Nordea Invest PM Globale Aktier Fokus KL</t>
  </si>
  <si>
    <t xml:space="preserve">               Nordea Invest PM Globale Aktier Fokus KL 1</t>
  </si>
  <si>
    <t>DK0060495323</t>
  </si>
  <si>
    <t xml:space="preserve">               Nordea Invest PM Globale Aktier Fokus KL 2</t>
  </si>
  <si>
    <t>DK0060495406</t>
  </si>
  <si>
    <t xml:space="preserve">               Nordea Invest PM Globale Aktier Fokus KL 3</t>
  </si>
  <si>
    <t>DK0060495596</t>
  </si>
  <si>
    <t xml:space="preserve">          Nordea Invest PM Globale Aktier Strategi KL</t>
  </si>
  <si>
    <t xml:space="preserve">               Nordea Invest PM Globale Aktier Strategi KL 1</t>
  </si>
  <si>
    <t>DK0060495679</t>
  </si>
  <si>
    <t xml:space="preserve">               Nordea Invest PM Globale Aktier Strategi KL 2</t>
  </si>
  <si>
    <t>DK0060495752</t>
  </si>
  <si>
    <t xml:space="preserve">               Nordea Invest PM Globale Aktier Strategi KL 3</t>
  </si>
  <si>
    <t>DK0060495836</t>
  </si>
  <si>
    <t xml:space="preserve">          Nordea Invest Portefølje Aktier</t>
  </si>
  <si>
    <t>DK0060273340</t>
  </si>
  <si>
    <t xml:space="preserve">          Nordea Invest Portefølje Aktier Strategi</t>
  </si>
  <si>
    <t>DK0060273779</t>
  </si>
  <si>
    <t xml:space="preserve">          Nykredit Invest Aktieallokering - Porteføljepleje KL</t>
  </si>
  <si>
    <t>DK0060951788</t>
  </si>
  <si>
    <t xml:space="preserve">          Nykredit Invest Aktieallokering Akk. - Porteføljepleje KL</t>
  </si>
  <si>
    <t>DK0060952083</t>
  </si>
  <si>
    <t xml:space="preserve">               Sparinvest Cumulus Value KL W</t>
  </si>
  <si>
    <t>DK0060819670</t>
  </si>
  <si>
    <t xml:space="preserve">               Sparinvest Momentum Aktier Akk. KL W</t>
  </si>
  <si>
    <t>DK0060820173</t>
  </si>
  <si>
    <t xml:space="preserve">               Sparinvest Momentum Aktier KL W</t>
  </si>
  <si>
    <t>DK0060820090</t>
  </si>
  <si>
    <t xml:space="preserve">               Sparinvest Value Aktier KL W</t>
  </si>
  <si>
    <t>DK0060819597</t>
  </si>
  <si>
    <t xml:space="preserve">          Stonehenge Globale Valueaktier PM KL</t>
  </si>
  <si>
    <t>DK0060868370</t>
  </si>
  <si>
    <t xml:space="preserve">               Sydinvest Verden Ligevægt og Value W DKK Acc</t>
  </si>
  <si>
    <t>DK0060751428</t>
  </si>
  <si>
    <t xml:space="preserve">          Sydinvest Verden Etik KL</t>
  </si>
  <si>
    <t xml:space="preserve">               Sydinvest Verden Etik W DKK d</t>
  </si>
  <si>
    <t>DK0060681468</t>
  </si>
  <si>
    <t xml:space="preserve">               Sydinvest Verden Ligevægt &amp; Value W DKK d</t>
  </si>
  <si>
    <t>DK0060726909</t>
  </si>
  <si>
    <t xml:space="preserve">               ValueInvest Danmark Global I</t>
  </si>
  <si>
    <t>DK0060841096</t>
  </si>
  <si>
    <t xml:space="preserve">               ValueInvest Danmark Global W</t>
  </si>
  <si>
    <t>DK0060825057</t>
  </si>
  <si>
    <t xml:space="preserve">               ValueInvest Danmark Global Akkumulerende I</t>
  </si>
  <si>
    <t>DK0060841252</t>
  </si>
  <si>
    <t xml:space="preserve">               ValueInvest Danmark Global Akkumulerende W</t>
  </si>
  <si>
    <t>DK0060825214</t>
  </si>
  <si>
    <t xml:space="preserve">               Wealth Invest AKL SEB Globale Aktier SRI I</t>
  </si>
  <si>
    <t>DK0060813129</t>
  </si>
  <si>
    <t xml:space="preserve">          Sparinvest INDEX Japan Growth KL</t>
  </si>
  <si>
    <t>DK0010297977</t>
  </si>
  <si>
    <t xml:space="preserve">          Sparinvest INDEX Japan Small Cap KL</t>
  </si>
  <si>
    <t>DK0010298009</t>
  </si>
  <si>
    <t xml:space="preserve">          Sparinvest INDEX Japan Value KL</t>
  </si>
  <si>
    <t>DK0010298199</t>
  </si>
  <si>
    <t xml:space="preserve">               Danske Invest Japan, klasse DKK W d</t>
  </si>
  <si>
    <t>DK0060789741</t>
  </si>
  <si>
    <t xml:space="preserve">          Investeringsforeningen ProCapture Japan Index Fund – Accumulating KL</t>
  </si>
  <si>
    <t xml:space="preserve">               ProCapture Japan Index Fund - Akkumulerende, klasse DKK W</t>
  </si>
  <si>
    <t>DK0060608388</t>
  </si>
  <si>
    <t xml:space="preserve">               SEBinvest AKL Japan Hybrid I</t>
  </si>
  <si>
    <t>DK0060812741</t>
  </si>
  <si>
    <t xml:space="preserve">          Investin, K Invest US Small Cap Aktier</t>
  </si>
  <si>
    <t>DK0060636595</t>
  </si>
  <si>
    <t xml:space="preserve">          LI Aktier USA</t>
  </si>
  <si>
    <t>DK0060240174</t>
  </si>
  <si>
    <t xml:space="preserve">          SEBinvest AKL Nordamerika Indeks I</t>
  </si>
  <si>
    <t>DK0016283997</t>
  </si>
  <si>
    <t xml:space="preserve">          Sparinvest INDEX USA Growth KL</t>
  </si>
  <si>
    <t>DK0010298272</t>
  </si>
  <si>
    <t xml:space="preserve">          Sparinvest INDEX USA Small Cap KL</t>
  </si>
  <si>
    <t>DK0010298355</t>
  </si>
  <si>
    <t xml:space="preserve">          Sparinvest INDEX USA Value KL</t>
  </si>
  <si>
    <t>DK0010298439</t>
  </si>
  <si>
    <t xml:space="preserve">               BankInvest USA Large Cap Aktier W</t>
  </si>
  <si>
    <t>DK0060979284</t>
  </si>
  <si>
    <t xml:space="preserve">               BankInvest USA Small Cap Aktier W</t>
  </si>
  <si>
    <t>DK0060821734</t>
  </si>
  <si>
    <t xml:space="preserve">               Danske Invest USA - Akkumulerende, klasse DKK W h</t>
  </si>
  <si>
    <t>DK0060790830</t>
  </si>
  <si>
    <t xml:space="preserve">               Danske Invest USA, klass SEK W</t>
  </si>
  <si>
    <t>DK0060916013</t>
  </si>
  <si>
    <t xml:space="preserve">               Danske Invest USA, klasse DKK W d</t>
  </si>
  <si>
    <t>DK0060790913</t>
  </si>
  <si>
    <t xml:space="preserve">          Investeringsforeningen ProCapture USA Index Fund – Accumulating KL</t>
  </si>
  <si>
    <t xml:space="preserve">               ProCapture USA Index Fund - Akkumulerende, klasse DKK W</t>
  </si>
  <si>
    <t>DK0060608628</t>
  </si>
  <si>
    <t xml:space="preserve">               Handelsinvest Nordamerika Engros</t>
  </si>
  <si>
    <t>DK0060824837</t>
  </si>
  <si>
    <t xml:space="preserve">               Handelsinvest Private Banking Nordamerika</t>
  </si>
  <si>
    <t>DK0060563187</t>
  </si>
  <si>
    <t xml:space="preserve">               Sparinvest Value USA KL W</t>
  </si>
  <si>
    <t>DK0060819837</t>
  </si>
  <si>
    <t xml:space="preserve">          Sydinvest USA Ligevægt &amp; Value KL</t>
  </si>
  <si>
    <t xml:space="preserve">               Sydinvest USA Ligevægt &amp; Value W DKK d</t>
  </si>
  <si>
    <t>DK0060774982</t>
  </si>
  <si>
    <t xml:space="preserve">          Alm. Brand Invest, Nordiske aktier ETIK</t>
  </si>
  <si>
    <t>DK0010237569</t>
  </si>
  <si>
    <t xml:space="preserve">               Handelsinvest Norden Engros</t>
  </si>
  <si>
    <t>DK0060824670</t>
  </si>
  <si>
    <t xml:space="preserve">               Danske Invest Østeuropa ex Rusland, klasse DKK W d</t>
  </si>
  <si>
    <t>DK0060791135</t>
  </si>
  <si>
    <t xml:space="preserve">               Danske Invest Tyskland, klasse DKK W d</t>
  </si>
  <si>
    <t>DK0060790756</t>
  </si>
  <si>
    <t>Andre alternative investeringsfonde</t>
  </si>
  <si>
    <t xml:space="preserve">          BI Erhvervsejendomme A/S</t>
  </si>
  <si>
    <t>DK0061026549</t>
  </si>
  <si>
    <t xml:space="preserve">          Access Stratego A/S</t>
  </si>
  <si>
    <t>DK0060084614</t>
  </si>
  <si>
    <t xml:space="preserve">          Absalon Invest PP Balance</t>
  </si>
  <si>
    <t>DK0060182897</t>
  </si>
  <si>
    <t xml:space="preserve">          Absalon Invest PP Moderat</t>
  </si>
  <si>
    <t>DK0060182541</t>
  </si>
  <si>
    <t xml:space="preserve">          Alm. Brand Invest, Mix ETIK</t>
  </si>
  <si>
    <t>DK0016195431</t>
  </si>
  <si>
    <t xml:space="preserve">          Investin, Active and Index Portfolio</t>
  </si>
  <si>
    <t>DK0060674844</t>
  </si>
  <si>
    <t xml:space="preserve">          Investin, Aktiv Balance</t>
  </si>
  <si>
    <t>DK0060575942</t>
  </si>
  <si>
    <t xml:space="preserve">          Investin, Optimal Livscyklus 2030-40</t>
  </si>
  <si>
    <t>DK0060518983</t>
  </si>
  <si>
    <t xml:space="preserve">          Investin, Optimal VerdensIndex Moderat</t>
  </si>
  <si>
    <t>DK0060254712</t>
  </si>
  <si>
    <t xml:space="preserve">          Coop Opsparing Moderat</t>
  </si>
  <si>
    <t>DK0060991578</t>
  </si>
  <si>
    <t xml:space="preserve">          INDEX Mellem Risiko KL</t>
  </si>
  <si>
    <t>DK0060748630</t>
  </si>
  <si>
    <t xml:space="preserve">          BI Middel</t>
  </si>
  <si>
    <t>DK0060907020</t>
  </si>
  <si>
    <t xml:space="preserve">          BI Moderat</t>
  </si>
  <si>
    <t>DK0060906998</t>
  </si>
  <si>
    <t xml:space="preserve">          Nordea Invest PM Balance KL</t>
  </si>
  <si>
    <t xml:space="preserve">               Nordea Invest PM Balance KL 1</t>
  </si>
  <si>
    <t>DK0060496644</t>
  </si>
  <si>
    <t xml:space="preserve">               Nordea Invest PM Balance KL 2</t>
  </si>
  <si>
    <t>DK0060496727</t>
  </si>
  <si>
    <t xml:space="preserve">               Nordea Invest PM Balance KL 3</t>
  </si>
  <si>
    <t>DK0060496800</t>
  </si>
  <si>
    <t xml:space="preserve">          Investin Balanced Risk Allocation – Porteføljepleje KL</t>
  </si>
  <si>
    <t>DK0060817542</t>
  </si>
  <si>
    <t xml:space="preserve">          Nykredit Invest Taktisk Allokering - Porteføljepleje KL</t>
  </si>
  <si>
    <t>DK0060817468</t>
  </si>
  <si>
    <t xml:space="preserve">               Mix Mellem Risiko KL DAB W</t>
  </si>
  <si>
    <t>DK0060941474</t>
  </si>
  <si>
    <t xml:space="preserve">               Sparinvest Mix Mellem Risiko KL W</t>
  </si>
  <si>
    <t>DK0060820413</t>
  </si>
  <si>
    <t xml:space="preserve">          SparKron Invest Moderat KL</t>
  </si>
  <si>
    <t>DK0060776177</t>
  </si>
  <si>
    <t xml:space="preserve">          SparKron Invest Vækst KL</t>
  </si>
  <si>
    <t>DK0060776094</t>
  </si>
  <si>
    <t xml:space="preserve">               Private Banking Balanceret I</t>
  </si>
  <si>
    <t>DK0060645315</t>
  </si>
  <si>
    <t xml:space="preserve">               Private Banking Balanceret Udb I</t>
  </si>
  <si>
    <t>DK0060697548</t>
  </si>
  <si>
    <t xml:space="preserve">          Frøs Moderat</t>
  </si>
  <si>
    <t>DK0060853695</t>
  </si>
  <si>
    <t xml:space="preserve">          Wealth Invest Dynamisk Formueinvest</t>
  </si>
  <si>
    <t>DK0060713923</t>
  </si>
  <si>
    <t xml:space="preserve">          Investin, Optimal Livscyklus 2040-50</t>
  </si>
  <si>
    <t>DK0060946192</t>
  </si>
  <si>
    <t xml:space="preserve">               Maj Invest Kontra W</t>
  </si>
  <si>
    <t>DK0060826022</t>
  </si>
  <si>
    <t xml:space="preserve">          Absalon Invest PP Vækst</t>
  </si>
  <si>
    <t>DK0060182970</t>
  </si>
  <si>
    <t xml:space="preserve">          Alm. Brand Invest, Mix Offensiv ETIK</t>
  </si>
  <si>
    <t>DK0010289602</t>
  </si>
  <si>
    <t xml:space="preserve">          Coop Opsparing Modig</t>
  </si>
  <si>
    <t>DK0060991651</t>
  </si>
  <si>
    <t xml:space="preserve">          INDEX Høj Risiko KL</t>
  </si>
  <si>
    <t>DK0060748713</t>
  </si>
  <si>
    <t xml:space="preserve">          BI Høj</t>
  </si>
  <si>
    <t>DK0060907103</t>
  </si>
  <si>
    <t xml:space="preserve">               Mix Høj Risiko KL DAB W</t>
  </si>
  <si>
    <t>DK0060941557</t>
  </si>
  <si>
    <t xml:space="preserve">               Sparinvest Mix Høj Risiko KL W</t>
  </si>
  <si>
    <t>DK0060820686</t>
  </si>
  <si>
    <t xml:space="preserve">          SparKron Invest Offensiv KL</t>
  </si>
  <si>
    <t>DK0060776250</t>
  </si>
  <si>
    <t xml:space="preserve">               Private Banking Vækstorienteret I</t>
  </si>
  <si>
    <t>DK0060645745</t>
  </si>
  <si>
    <t xml:space="preserve">               Private Banking Vækstorienteret Udb I</t>
  </si>
  <si>
    <t>DK0060697894</t>
  </si>
  <si>
    <t xml:space="preserve">          Frøs Aggressiv</t>
  </si>
  <si>
    <t>DK0060853778</t>
  </si>
  <si>
    <t xml:space="preserve">          Absalon Invest PP Stabil</t>
  </si>
  <si>
    <t>DK0060182707</t>
  </si>
  <si>
    <t xml:space="preserve">          Alm. Brand Invest, Mix Defensiv ETIK</t>
  </si>
  <si>
    <t>DK0060541613</t>
  </si>
  <si>
    <t xml:space="preserve">          Formuepleje Optimum</t>
  </si>
  <si>
    <t>DK0060455962</t>
  </si>
  <si>
    <t xml:space="preserve">          Investin, Demetra</t>
  </si>
  <si>
    <t>DK0060511897</t>
  </si>
  <si>
    <t xml:space="preserve">          Investin, Optimal Stabil</t>
  </si>
  <si>
    <t>DK0060518710</t>
  </si>
  <si>
    <t xml:space="preserve">          Coop Opsparing Forsigtig</t>
  </si>
  <si>
    <t>DK0060991495</t>
  </si>
  <si>
    <t xml:space="preserve">          INDEX Lav Risiko KL</t>
  </si>
  <si>
    <t>DK0060748556</t>
  </si>
  <si>
    <t xml:space="preserve">          BI Lav</t>
  </si>
  <si>
    <t>DK0060906808</t>
  </si>
  <si>
    <t xml:space="preserve">               Mix Lav Risiko KL DAB W</t>
  </si>
  <si>
    <t>DK0060941391</t>
  </si>
  <si>
    <t xml:space="preserve">               Sparinvest Mix Lav Risiko KL W</t>
  </si>
  <si>
    <t>DK0060820330</t>
  </si>
  <si>
    <t xml:space="preserve">               Mix Minimum Risiko KL W</t>
  </si>
  <si>
    <t>DK0060915049</t>
  </si>
  <si>
    <t xml:space="preserve">          SparKron Invest Stabil KL</t>
  </si>
  <si>
    <t>DK0060775955</t>
  </si>
  <si>
    <t xml:space="preserve">               Private Banking Konservativ Kl I</t>
  </si>
  <si>
    <t>DK0060645158</t>
  </si>
  <si>
    <t xml:space="preserve">               Private Banking Konservativ Udb I</t>
  </si>
  <si>
    <t>DK0060697381</t>
  </si>
  <si>
    <t xml:space="preserve">          Frøs Forsigtig</t>
  </si>
  <si>
    <t>DK0060853505</t>
  </si>
  <si>
    <t xml:space="preserve">          Wealth Invest Kopenhagen Fur</t>
  </si>
  <si>
    <t>DK0060487148</t>
  </si>
  <si>
    <t xml:space="preserve">          BLS Invest Danske Aktier</t>
  </si>
  <si>
    <t>DK0060188902</t>
  </si>
  <si>
    <t xml:space="preserve">          BLS Invest Globale Aktier</t>
  </si>
  <si>
    <t>DK0060189041</t>
  </si>
  <si>
    <t xml:space="preserve">          BLS Invest Globale Aktier Akk.</t>
  </si>
  <si>
    <t>DK0060560167</t>
  </si>
  <si>
    <t xml:space="preserve">          I&amp;T Aktier KL</t>
  </si>
  <si>
    <t>DK0060675734</t>
  </si>
  <si>
    <t xml:space="preserve">          I&amp;T Aktier udloddende KL</t>
  </si>
  <si>
    <t>DK0060771889</t>
  </si>
  <si>
    <t xml:space="preserve">          Placeringsfore. Nykredit Inv. Danske Fokusaktier</t>
  </si>
  <si>
    <t>DK0060231777</t>
  </si>
  <si>
    <t xml:space="preserve">          Aktier – Porteføljepleje Akk. KL</t>
  </si>
  <si>
    <t>DK0060816650</t>
  </si>
  <si>
    <t xml:space="preserve">          Aktier – Porteføljepleje KL</t>
  </si>
  <si>
    <t>DK0060817039</t>
  </si>
  <si>
    <t xml:space="preserve">          Kapitalforeningen Nykredit Invest Engros, Danske Fokusaktier – KL</t>
  </si>
  <si>
    <t>DK0060761492</t>
  </si>
  <si>
    <t xml:space="preserve">          I&amp;T Alpha KL</t>
  </si>
  <si>
    <t>DK0060675817</t>
  </si>
  <si>
    <t xml:space="preserve">          I&amp;T Alternativer KL</t>
  </si>
  <si>
    <t>DK0060676039</t>
  </si>
  <si>
    <t xml:space="preserve">          I&amp;T Balance KL</t>
  </si>
  <si>
    <t>DK0060676112</t>
  </si>
  <si>
    <t xml:space="preserve">          Kapitalforeningen Nykredit Alpha Alternativer</t>
  </si>
  <si>
    <t>DK0060575199</t>
  </si>
  <si>
    <t xml:space="preserve">          Balance Defensiv - Porteføljepleje KL</t>
  </si>
  <si>
    <t>DK0060816221</t>
  </si>
  <si>
    <t xml:space="preserve">          Balance Moderat – Porteføljepleje KL</t>
  </si>
  <si>
    <t>DK0060816494</t>
  </si>
  <si>
    <t xml:space="preserve">          Balance Offensiv – Porteføljepleje KL</t>
  </si>
  <si>
    <t>DK0060816304</t>
  </si>
  <si>
    <t xml:space="preserve">          Formuepleje Epikur</t>
  </si>
  <si>
    <t>DK0060498269</t>
  </si>
  <si>
    <t xml:space="preserve">          Formuepleje Fokus</t>
  </si>
  <si>
    <t>DK0060498509</t>
  </si>
  <si>
    <t xml:space="preserve">          Formuepleje Merkur</t>
  </si>
  <si>
    <t>DK0060498426</t>
  </si>
  <si>
    <t xml:space="preserve">          Formuepleje Pareto</t>
  </si>
  <si>
    <t>DK0060497964</t>
  </si>
  <si>
    <t xml:space="preserve">          Formuepleje Penta</t>
  </si>
  <si>
    <t>DK0060498343</t>
  </si>
  <si>
    <t xml:space="preserve">          Formuepleje Safe</t>
  </si>
  <si>
    <t>DK0060498186</t>
  </si>
  <si>
    <t xml:space="preserve">          Kapitalforeningen HP Hedge, Danske Obligationer</t>
  </si>
  <si>
    <t>DK0060153369</t>
  </si>
  <si>
    <t xml:space="preserve">          Kapitalforeningen Nykredit Alpha KOBRA</t>
  </si>
  <si>
    <t>DK0060455889</t>
  </si>
  <si>
    <t xml:space="preserve">          Kapitalforeningen Nykredit Alpha Mira</t>
  </si>
  <si>
    <t>DK0060158160</t>
  </si>
  <si>
    <t>Kapitalforeninger Obligationer Udenlandske</t>
  </si>
  <si>
    <t xml:space="preserve">          I&amp;T Erhvervsobligationer I KL</t>
  </si>
  <si>
    <t>DK0060676385</t>
  </si>
  <si>
    <t xml:space="preserve">          I&amp;T Erhvervsobligationer II KL</t>
  </si>
  <si>
    <t>DK0060676468</t>
  </si>
  <si>
    <t xml:space="preserve">          I&amp;T Obligationer KL</t>
  </si>
  <si>
    <t>DK0060676542</t>
  </si>
  <si>
    <t xml:space="preserve">          TRP-Invest Global High Yield Bonds</t>
  </si>
  <si>
    <t>DK0060026334</t>
  </si>
  <si>
    <t xml:space="preserve">          Obligationer – Porteføljepleje Akk. KL</t>
  </si>
  <si>
    <t>DK0060854156</t>
  </si>
  <si>
    <t xml:space="preserve">          Obligationer – Porteføljepleje KL</t>
  </si>
  <si>
    <t>DK0060816817</t>
  </si>
  <si>
    <t xml:space="preserve">          Kapitalforeningen Nykredit Alpha, EVIRA</t>
  </si>
  <si>
    <t>DK0060816577</t>
  </si>
  <si>
    <t xml:space="preserve">          Absalon Invest EM Virksomhedsobligationer</t>
  </si>
  <si>
    <t>DK0060632842</t>
  </si>
  <si>
    <t xml:space="preserve">          Investin, EMD Local Currency</t>
  </si>
  <si>
    <t>DK0060542504</t>
  </si>
  <si>
    <t xml:space="preserve">          Investin, K Invest Emerging Market Debt</t>
  </si>
  <si>
    <t>DK0060606176</t>
  </si>
  <si>
    <t xml:space="preserve">          LI Obligationer Emerging Markets</t>
  </si>
  <si>
    <t>DK0060570125</t>
  </si>
  <si>
    <t xml:space="preserve">          LI Obligationer Emerging Markets Akk. - KL</t>
  </si>
  <si>
    <t>DK0060570208</t>
  </si>
  <si>
    <t xml:space="preserve">          SEBinvest AKL EM Bond Index I</t>
  </si>
  <si>
    <t>DK0016283567</t>
  </si>
  <si>
    <t xml:space="preserve">               BankInvest Emerging Markets Obligationer Akk. W</t>
  </si>
  <si>
    <t>DK0060823193</t>
  </si>
  <si>
    <t xml:space="preserve">               BankInvest Emerging Markets Obligationer W</t>
  </si>
  <si>
    <t>DK0060822039</t>
  </si>
  <si>
    <t xml:space="preserve">               BankInvest Emerging Markets Obligationer Lokalvaluta W</t>
  </si>
  <si>
    <t>DK0060822112</t>
  </si>
  <si>
    <t xml:space="preserve">               Danske Invest Nye Markeder Obligationer Lokal Valuta - Akkumulerende, klasse DKK W</t>
  </si>
  <si>
    <t>DK0060790327</t>
  </si>
  <si>
    <t xml:space="preserve">               Danske Invest Emerging Markets Debt Hard Currency - Accumulating, class EUR W h</t>
  </si>
  <si>
    <t>DK0060791994</t>
  </si>
  <si>
    <t xml:space="preserve">               Danske Invest Nye Markeder Obligationer, klasse DKK W d h</t>
  </si>
  <si>
    <t>DK0060790590</t>
  </si>
  <si>
    <t xml:space="preserve">               Danske Invest Nye Markeder Obligationer Lokal Valuta, klasse DKK W d</t>
  </si>
  <si>
    <t>DK0060790400</t>
  </si>
  <si>
    <t xml:space="preserve">               Handelsinvest Højrentelande Engros</t>
  </si>
  <si>
    <t>DK0060824407</t>
  </si>
  <si>
    <t xml:space="preserve">               Sparinvest Emerging Markets Value Virksomhedsobligationer KL W</t>
  </si>
  <si>
    <t>DK0060819167</t>
  </si>
  <si>
    <t xml:space="preserve">               Sparinvest Nye Obligationsmarkeder KL W</t>
  </si>
  <si>
    <t>DK0060818946</t>
  </si>
  <si>
    <t xml:space="preserve">          Sparinvest Value Virksomhedsobligationer - Nye Markeder Udb. KL</t>
  </si>
  <si>
    <t xml:space="preserve">               Sparinvest Value Virksomhedsobligationer - Nye Markeder Udb. KL W</t>
  </si>
  <si>
    <t>DK0060795474</t>
  </si>
  <si>
    <t xml:space="preserve">               Sydinvest HøjrenteLande W DKK Acc h</t>
  </si>
  <si>
    <t>DK0060646479</t>
  </si>
  <si>
    <t xml:space="preserve">               Sydinvest HøjrenteLande W DKK dh</t>
  </si>
  <si>
    <t>DK0060814952</t>
  </si>
  <si>
    <t xml:space="preserve">          Sydinvest HøjrenteLande Korte Obligationer Akkumulerende KL</t>
  </si>
  <si>
    <t xml:space="preserve">               Sydinvest HøjrenteLande Korte Obligationer W DKK Acc h</t>
  </si>
  <si>
    <t>DK0060751261</t>
  </si>
  <si>
    <t xml:space="preserve">          Sydinvest HøjrenteLande Lokal Valuta Akkumulerende KL</t>
  </si>
  <si>
    <t xml:space="preserve">               Sydinvest HøjrenteLande Lokal Valuta W DKK Acc</t>
  </si>
  <si>
    <t>DK0060646719</t>
  </si>
  <si>
    <t xml:space="preserve">               Sydinvest HøjrenteLande Lokal Valuta W DKK d</t>
  </si>
  <si>
    <t>DK0060815330</t>
  </si>
  <si>
    <t xml:space="preserve">               Sydinvest HøjrenteLande Mix W DKK d</t>
  </si>
  <si>
    <t>DK0060815256</t>
  </si>
  <si>
    <t xml:space="preserve">               Sydinvest HøjrenteLande Valuta W DKK d</t>
  </si>
  <si>
    <t>DK0060815926</t>
  </si>
  <si>
    <t xml:space="preserve">          Alm. Brand Invest, Virksomhedsobligationer ETIK</t>
  </si>
  <si>
    <t>DK0060689289</t>
  </si>
  <si>
    <t xml:space="preserve">          LI Obligationer Globale Investment Grade</t>
  </si>
  <si>
    <t>DK0060506111</t>
  </si>
  <si>
    <t xml:space="preserve">          LI Obligationer Globale Investment Grade Akk. - KL</t>
  </si>
  <si>
    <t>DK0060506384</t>
  </si>
  <si>
    <t xml:space="preserve">          LI Obligationer USA KL</t>
  </si>
  <si>
    <t>DK0060759751</t>
  </si>
  <si>
    <t xml:space="preserve">          Nykredit Invest Engros EuroKredit</t>
  </si>
  <si>
    <t>DK0016044654</t>
  </si>
  <si>
    <t xml:space="preserve">          Nykredit Invest Engros Eurokredit SRI</t>
  </si>
  <si>
    <t>DK0060709814</t>
  </si>
  <si>
    <t xml:space="preserve">               BankInvest Udenlandske Obligationer W</t>
  </si>
  <si>
    <t>DK0060822625</t>
  </si>
  <si>
    <t xml:space="preserve">               BankInvest Virksomhedsobligationer IG Akk. W</t>
  </si>
  <si>
    <t>DK0060823433</t>
  </si>
  <si>
    <t xml:space="preserve">               BankInvest Virksomhedsobligationer IG Etik W</t>
  </si>
  <si>
    <t>DK0060822898</t>
  </si>
  <si>
    <t xml:space="preserve">               BankInvest Virksomhedsobligationer IG W</t>
  </si>
  <si>
    <t>DK0060822708</t>
  </si>
  <si>
    <t xml:space="preserve">               Danske Invest Euro Investment Grade-Obligationer, kl DKK W d h</t>
  </si>
  <si>
    <t>DK0060787109</t>
  </si>
  <si>
    <t xml:space="preserve">               Danske Invest Globale Virksomhedsobligationer, klasse DKK W d h</t>
  </si>
  <si>
    <t>DK0060789667</t>
  </si>
  <si>
    <t xml:space="preserve">               Danske Invest Select Euro Investment Grade Corporate Bonds Restricted, klasse DKK W d</t>
  </si>
  <si>
    <t>DK0060791564</t>
  </si>
  <si>
    <t xml:space="preserve">               Handelsinvest Virksomhedsobligationer Engros 2017</t>
  </si>
  <si>
    <t>DK0060824910</t>
  </si>
  <si>
    <t xml:space="preserve">               SEBinvest AKL Kreditobligationer (euro) I</t>
  </si>
  <si>
    <t>DK0060812584</t>
  </si>
  <si>
    <t xml:space="preserve">               Sparinvest Investment Grade Value Bonds Udb. - All Countries KL W</t>
  </si>
  <si>
    <t>DK0060819084</t>
  </si>
  <si>
    <t xml:space="preserve">          Sydinvest Virksomhedsobligationer IG Etik KL</t>
  </si>
  <si>
    <t xml:space="preserve">               Sydinvest Virksomhedsobligationer IG Etik W DKK d h</t>
  </si>
  <si>
    <t>DK0060853422</t>
  </si>
  <si>
    <t xml:space="preserve">          Sydinvest Virksomhedsobligationer IG KL</t>
  </si>
  <si>
    <t xml:space="preserve">               Sydinvest Virksomhedsobligationer IG W DKK d h</t>
  </si>
  <si>
    <t>DK0060751501</t>
  </si>
  <si>
    <t xml:space="preserve">          Alm. Brand Invest, Korte Obligationer ETIK</t>
  </si>
  <si>
    <t>DK0060232312</t>
  </si>
  <si>
    <t xml:space="preserve">          LI Obligationer Europa Korte</t>
  </si>
  <si>
    <t>DK0060240760</t>
  </si>
  <si>
    <t xml:space="preserve">          Nykredit Invest Korte obligationer</t>
  </si>
  <si>
    <t>DK0060009249</t>
  </si>
  <si>
    <t xml:space="preserve">          Nykredit Invest Korte obligationer Akk.</t>
  </si>
  <si>
    <t>DK0060033975</t>
  </si>
  <si>
    <t xml:space="preserve">          Nykredit Invest Engros Korte Obligationer</t>
  </si>
  <si>
    <t>DK0060709731</t>
  </si>
  <si>
    <t xml:space="preserve">          Sparinvest INDEX Stabile Obligationer KL</t>
  </si>
  <si>
    <t xml:space="preserve">               Sparinvest INDEX Stabile Obligationer KL A</t>
  </si>
  <si>
    <t>DK0060057487</t>
  </si>
  <si>
    <t xml:space="preserve">               BankInvest Korte Danske Obligationer Akk. W</t>
  </si>
  <si>
    <t>DK0060823276</t>
  </si>
  <si>
    <t xml:space="preserve">               BankInvest Korte Danske Obligationer W</t>
  </si>
  <si>
    <t>DK0060822468</t>
  </si>
  <si>
    <t xml:space="preserve">               Danske Invest Danske Korte Obligationer, klasse DKK W d</t>
  </si>
  <si>
    <t>DK0060786721</t>
  </si>
  <si>
    <t xml:space="preserve">               Danske Invest Select AlmenBolig Korte Obligationer, klasse DKK W d</t>
  </si>
  <si>
    <t>DK0060791721</t>
  </si>
  <si>
    <t xml:space="preserve">               HP Invest, Korte Danske Obligationer - KL W</t>
  </si>
  <si>
    <t>DK0060878098</t>
  </si>
  <si>
    <t xml:space="preserve">          Nordea Invest Portefølje Korte obligationer</t>
  </si>
  <si>
    <t>DK0060272961</t>
  </si>
  <si>
    <t xml:space="preserve">               Sparinvest INDEX Stabile Obligationer KL W</t>
  </si>
  <si>
    <t>DK0060950541</t>
  </si>
  <si>
    <t xml:space="preserve">               Sparinvest Korte Obligationer KL W</t>
  </si>
  <si>
    <t>DK0060818516</t>
  </si>
  <si>
    <t xml:space="preserve">               Sydinvest Korte Obligationer W DKK d</t>
  </si>
  <si>
    <t>DK0060814796</t>
  </si>
  <si>
    <t xml:space="preserve">               Wealth Invest AKL SEB Korte Obligationer I</t>
  </si>
  <si>
    <t>DK0060567683</t>
  </si>
  <si>
    <t xml:space="preserve">          Nykredit Invest Engros Lange obligationer</t>
  </si>
  <si>
    <t>DK0060773901</t>
  </si>
  <si>
    <t xml:space="preserve">          SEBinvest Lange Obligationer</t>
  </si>
  <si>
    <t>DK0060046951</t>
  </si>
  <si>
    <t xml:space="preserve">               BankInvest Lange Danske Obligationer W</t>
  </si>
  <si>
    <t>DK0060822542</t>
  </si>
  <si>
    <t xml:space="preserve">               Danske Invest Danske Lange Obligationer, klasse DKK W d</t>
  </si>
  <si>
    <t>DK0060786804</t>
  </si>
  <si>
    <t xml:space="preserve">          Danske Invest Select Flexinvest Lange Obligationer KL</t>
  </si>
  <si>
    <t>DK0060178192</t>
  </si>
  <si>
    <t xml:space="preserve">          Nordea Invest Portefølje Lange obligationer</t>
  </si>
  <si>
    <t>DK0060273183</t>
  </si>
  <si>
    <t xml:space="preserve">          Nykredit Invest Lange obligationer – Porteføljepleje KL</t>
  </si>
  <si>
    <t>DK0060817385</t>
  </si>
  <si>
    <t xml:space="preserve">          Nykredit Invest Lange obligationer Akk. – Porteføljepleje KL</t>
  </si>
  <si>
    <t>DK0060817625</t>
  </si>
  <si>
    <t xml:space="preserve">               Sydinvest Mellemlange Obligationer W DKK d</t>
  </si>
  <si>
    <t>DK0060814879</t>
  </si>
  <si>
    <t xml:space="preserve">               Sydinvest Mellemlange Obligationer W DKK Akk</t>
  </si>
  <si>
    <t>DK0060853851</t>
  </si>
  <si>
    <t xml:space="preserve">          Absalon Invest Global High Yield</t>
  </si>
  <si>
    <t>DK0016108640</t>
  </si>
  <si>
    <t xml:space="preserve">          Alm. Brand Invest, Europæisk Højrente ETIK</t>
  </si>
  <si>
    <t>DK0060872216</t>
  </si>
  <si>
    <t xml:space="preserve">          Investin, K Invest High Yield Obligationer</t>
  </si>
  <si>
    <t>DK0060696730</t>
  </si>
  <si>
    <t xml:space="preserve">          LI Obligationer Globale High Yield</t>
  </si>
  <si>
    <t>DK0060243947</t>
  </si>
  <si>
    <t xml:space="preserve">          LI Obligationer Globale High Yield Akk. - KL</t>
  </si>
  <si>
    <t>DK0060240331</t>
  </si>
  <si>
    <t xml:space="preserve">          LI Obligationer High Yield USA KL</t>
  </si>
  <si>
    <t>DK0060764918</t>
  </si>
  <si>
    <t xml:space="preserve">          Nykredit Invest Engros European High Yield SRI</t>
  </si>
  <si>
    <t>DK0016028020</t>
  </si>
  <si>
    <t xml:space="preserve">          Sparinvest Value Virksomhedsobligationer - Global Højrente Udb. KL</t>
  </si>
  <si>
    <t xml:space="preserve">               Sparinvest Value Virksomhedsobligationer - Global Højrente Udb. KL W</t>
  </si>
  <si>
    <t>DK0060795391</t>
  </si>
  <si>
    <t xml:space="preserve">          Wealth Invest SEB Global HY Bonds SRI AKL</t>
  </si>
  <si>
    <t xml:space="preserve">               Wealth Invest AKL SEB Global HY Bonds SRI I</t>
  </si>
  <si>
    <t>DK0060911998</t>
  </si>
  <si>
    <t xml:space="preserve">               BankInvest Virksomhedsobligationer HY W</t>
  </si>
  <si>
    <t>DK0060822971</t>
  </si>
  <si>
    <t xml:space="preserve">          BankInvest HY Virksomhedsobligationer KL</t>
  </si>
  <si>
    <t>DK0060803401</t>
  </si>
  <si>
    <t xml:space="preserve">               Danske Invest Euro High Yield-Obligationer - Akkumulerende, klasse DKK W h</t>
  </si>
  <si>
    <t>DK0060786994</t>
  </si>
  <si>
    <t xml:space="preserve">               Danske Invest Euro High Yield-Obligationer, klass SEK W h</t>
  </si>
  <si>
    <t>DK0060915551</t>
  </si>
  <si>
    <t xml:space="preserve">               Danske Invest Euro High Yield-Obligationer, klasse DKK W d h</t>
  </si>
  <si>
    <t>DK0060787026</t>
  </si>
  <si>
    <t xml:space="preserve">               Danske Invest Globale High Yield-Obligationer, klasse DKK W d h</t>
  </si>
  <si>
    <t>DK0060788503</t>
  </si>
  <si>
    <t xml:space="preserve">               Danske Invest Global High Yield Bonds - Accumulating, class EUR W h</t>
  </si>
  <si>
    <t>DK0060788420</t>
  </si>
  <si>
    <t xml:space="preserve">          Danske Invest Engros US High Yield Bonds - Akkumulerende KL</t>
  </si>
  <si>
    <t xml:space="preserve">               Danske Invest Select US High Yield Bonds - Akkumulerende, klasse DKK W</t>
  </si>
  <si>
    <t>DK0060507192</t>
  </si>
  <si>
    <t xml:space="preserve">          Danske Invest Select US High Yield Bonds KL</t>
  </si>
  <si>
    <t>DK0060178275</t>
  </si>
  <si>
    <t xml:space="preserve">               SEBinvest AKL US HY Bonds (Columbia) I</t>
  </si>
  <si>
    <t>DK0060812907</t>
  </si>
  <si>
    <t xml:space="preserve">               SEBinvest AKL US HY Bonds Short Duration (SKY Harbor) I</t>
  </si>
  <si>
    <t>DK0060813046</t>
  </si>
  <si>
    <t xml:space="preserve">               Sparinvest High Yield Value Bonds Udb. KL W</t>
  </si>
  <si>
    <t>DK0060818433</t>
  </si>
  <si>
    <t xml:space="preserve">               Sparinvest Value Bonds 2018 Udb. KL W</t>
  </si>
  <si>
    <t>DK0060819241</t>
  </si>
  <si>
    <t xml:space="preserve">               Value Virksomhedsobligationer - Global Højrente Kort Løbetid Udb. KL W</t>
  </si>
  <si>
    <t>DK0061027000</t>
  </si>
  <si>
    <t xml:space="preserve">               Sydinvest Virksomhedsobligationer HY W DKK Acc h</t>
  </si>
  <si>
    <t>DK0060646982</t>
  </si>
  <si>
    <t xml:space="preserve">          Sydinvest Virksomhedsobligationer HY ETIK KL</t>
  </si>
  <si>
    <t xml:space="preserve">               Sydinvest Virksomhedsobligationer HY ETIK W DKK dh</t>
  </si>
  <si>
    <t>DK0060783389</t>
  </si>
  <si>
    <t xml:space="preserve">               Sydinvest Virksomhedsobligationer HY W DKK dh</t>
  </si>
  <si>
    <t>DK0060815090</t>
  </si>
  <si>
    <t xml:space="preserve">          Absalon Invest Obligationer</t>
  </si>
  <si>
    <t>DK0060632925</t>
  </si>
  <si>
    <t xml:space="preserve">          LI Obligationer High Yield Europa KL</t>
  </si>
  <si>
    <t>DK0060771962</t>
  </si>
  <si>
    <t xml:space="preserve">          Strategi Invest Stabil</t>
  </si>
  <si>
    <t>DK0060308583</t>
  </si>
  <si>
    <t xml:space="preserve">               Danske Invest Mix Obligationer - Akkumulerende, klasse DKK W h</t>
  </si>
  <si>
    <t>DK0060790087</t>
  </si>
  <si>
    <t xml:space="preserve">               Danske Invest Nordiske Virksomhedsobligationer - Akkumulerende, klasse DKK W h</t>
  </si>
  <si>
    <t>DK0060790160</t>
  </si>
  <si>
    <t xml:space="preserve">          Danske Invest Engros Danske Obligationer Allokering - Akkumulerende KL</t>
  </si>
  <si>
    <t xml:space="preserve">               Danske Invest Select Danske Obligationer Allokering - Akkumulerende, klasse DKK W h</t>
  </si>
  <si>
    <t>DK0060509727</t>
  </si>
  <si>
    <t xml:space="preserve">          Danske Invest Select Flexinvest Forvaltning Korte Obligationer KL</t>
  </si>
  <si>
    <t>DK0060637569</t>
  </si>
  <si>
    <t xml:space="preserve">          Danske Invest Select Flexinvest Globale Obligationer KL</t>
  </si>
  <si>
    <t>DK0060051449</t>
  </si>
  <si>
    <t xml:space="preserve">          Danske Invest Select Flexinvest Korte Obligationer KL</t>
  </si>
  <si>
    <t>DK0060051282</t>
  </si>
  <si>
    <t xml:space="preserve">          Nordea Invest PM Kreditobligationer KL</t>
  </si>
  <si>
    <t xml:space="preserve">               Nordea Invest PM Kreditobligationer KL 1</t>
  </si>
  <si>
    <t>DK0060496214</t>
  </si>
  <si>
    <t xml:space="preserve">               Nordea Invest PM Kreditobligationer KL 2</t>
  </si>
  <si>
    <t>DK0060496487</t>
  </si>
  <si>
    <t xml:space="preserve">               Nordea Invest PM Kreditobligationer KL 3</t>
  </si>
  <si>
    <t>DK0060496560</t>
  </si>
  <si>
    <t xml:space="preserve">          Nordea Invest Portefølje Verdens Obligationsmarkeder</t>
  </si>
  <si>
    <t>DK0060273266</t>
  </si>
  <si>
    <t xml:space="preserve">               Sydinvest International W DKK d</t>
  </si>
  <si>
    <t>DK0060815173</t>
  </si>
  <si>
    <t xml:space="preserve">          Alm. Brand Invest, Lange Obligationer ETIK</t>
  </si>
  <si>
    <t>DK0015974778</t>
  </si>
  <si>
    <t xml:space="preserve">          HP Invest, Danske Obligationer Akk. KL</t>
  </si>
  <si>
    <t xml:space="preserve">               HP Invest, Danske Obligationer Akk. - KL A</t>
  </si>
  <si>
    <t>DK0060227239</t>
  </si>
  <si>
    <t xml:space="preserve">          HP Invest, Lange Danske Obligationer - KL</t>
  </si>
  <si>
    <t xml:space="preserve">               HP Invest, Lange Danske Obligationer - KL A</t>
  </si>
  <si>
    <t>DK0060141786</t>
  </si>
  <si>
    <t xml:space="preserve">               HP Invest, Lange Danske Obligationer - KL W</t>
  </si>
  <si>
    <t>DK0061026465</t>
  </si>
  <si>
    <t xml:space="preserve">          LI Obligationer Europa</t>
  </si>
  <si>
    <t>DK0060240414</t>
  </si>
  <si>
    <t xml:space="preserve">          LI Obligationer Europa Akk. - KL</t>
  </si>
  <si>
    <t>DK0060623858</t>
  </si>
  <si>
    <t xml:space="preserve">          Nykredit Invest Danske Obligationer Basis</t>
  </si>
  <si>
    <t>DK0060560084</t>
  </si>
  <si>
    <t xml:space="preserve">          SEBinvest Mellemlange Obligationer</t>
  </si>
  <si>
    <t>DK0016015639</t>
  </si>
  <si>
    <t xml:space="preserve">               Danske Invest Dannebrog Mellemlange Obligationer, klasse DKK W d</t>
  </si>
  <si>
    <t>DK0060786648</t>
  </si>
  <si>
    <t xml:space="preserve">               Danske Invest Fonde, klasse DKK W d</t>
  </si>
  <si>
    <t>DK0060788347</t>
  </si>
  <si>
    <t xml:space="preserve">               Danske Invest Select AlmenBolig Mellemlange Obligationer, klasse DKK W d</t>
  </si>
  <si>
    <t>DK0060791218</t>
  </si>
  <si>
    <t xml:space="preserve">          Danske Invest Select AlmenBolig Obligationer Varighed 2 KL</t>
  </si>
  <si>
    <t xml:space="preserve">               Danske Invest Select AlmenBolig Obligationer Varighed 2, Klasse DKK W d</t>
  </si>
  <si>
    <t>DK0060730778</t>
  </si>
  <si>
    <t xml:space="preserve">          Danske Invest Select Danske Obligationer Absolut - Lav Risiko KL</t>
  </si>
  <si>
    <t>DK0060158590</t>
  </si>
  <si>
    <t xml:space="preserve">          Danske Invest Select Danske Obligationer Absolut KL</t>
  </si>
  <si>
    <t>DK0060158673</t>
  </si>
  <si>
    <t xml:space="preserve">          Danske Invest Select Danske Obligationer Varighed 0 - 6 KL</t>
  </si>
  <si>
    <t>DK0060700862</t>
  </si>
  <si>
    <t xml:space="preserve">          Danske Invest Select Danske Obligationer Varighed 3 KL</t>
  </si>
  <si>
    <t>DK0060700946</t>
  </si>
  <si>
    <t xml:space="preserve">          Danske Invest Select Flexinvest Danske Obligationer KL</t>
  </si>
  <si>
    <t>DK0060050987</t>
  </si>
  <si>
    <t xml:space="preserve">          Danske Invest Select Flexinvest Fonde KL</t>
  </si>
  <si>
    <t>DK0060178002</t>
  </si>
  <si>
    <t xml:space="preserve">          Danske Invest Select Online Danske Obligationer Indeks KL</t>
  </si>
  <si>
    <t>DK0060175255</t>
  </si>
  <si>
    <t xml:space="preserve">               Handelsinvest Danske Obligationer Engros</t>
  </si>
  <si>
    <t>DK0060824597</t>
  </si>
  <si>
    <t xml:space="preserve">               HP Invest, Danske Obligationer Akk. - KL W</t>
  </si>
  <si>
    <t>DK0060941201</t>
  </si>
  <si>
    <t xml:space="preserve">          Nordea Invest PM Stats- og realkreditobligationer KL</t>
  </si>
  <si>
    <t xml:space="preserve">               Nordea Invest PM Stats- og realkreditobligationer KL 1</t>
  </si>
  <si>
    <t>DK0060495919</t>
  </si>
  <si>
    <t xml:space="preserve">               Nordea Invest PM Stats- og realkreditobligationer KL 2</t>
  </si>
  <si>
    <t>DK0060496057</t>
  </si>
  <si>
    <t xml:space="preserve">               Nordea Invest PM Stats- og realkreditobligationer KL 3</t>
  </si>
  <si>
    <t>DK0060496131</t>
  </si>
  <si>
    <t xml:space="preserve">               Sparinvest Lange Obligationer KL W</t>
  </si>
  <si>
    <t>DK0060818789</t>
  </si>
  <si>
    <t xml:space="preserve">               Sparinvest Mellemlange Obligationer KL W</t>
  </si>
  <si>
    <t>DK0060818862</t>
  </si>
  <si>
    <t xml:space="preserve">               Wealth Invest AKL SEB Obligationer I</t>
  </si>
  <si>
    <t>DK0060567766</t>
  </si>
  <si>
    <t xml:space="preserve">          Investin, K Invest Indeksobligationer</t>
  </si>
  <si>
    <t>DK0060645075</t>
  </si>
  <si>
    <t xml:space="preserve">          LI Indeksobligationer Globale</t>
  </si>
  <si>
    <t>DK0060240687</t>
  </si>
  <si>
    <t xml:space="preserve">               BankInvest Globale Indeksobligationer W</t>
  </si>
  <si>
    <t>DK0060821817</t>
  </si>
  <si>
    <t xml:space="preserve">               Danske Invest Globala Realräntor, klass SEK W h</t>
  </si>
  <si>
    <t>DK0060915635</t>
  </si>
  <si>
    <t xml:space="preserve">               Danske Invest Globale Lange Indeksobligationer - Akkumulerende, klasse DKK W h</t>
  </si>
  <si>
    <t>DK0060789238</t>
  </si>
  <si>
    <t xml:space="preserve">               Danske Invest Globale Lange Indeksobligationer, klasse DKK W d h</t>
  </si>
  <si>
    <t>DK0060789311</t>
  </si>
  <si>
    <t xml:space="preserve">               Danske Invest Globale Mellemlange Indeksobligationer, klasse DKK W d h</t>
  </si>
  <si>
    <t>DK0060789584</t>
  </si>
  <si>
    <t xml:space="preserve">          Strategi Invest Alternativer</t>
  </si>
  <si>
    <t>DK0060885978</t>
  </si>
  <si>
    <t xml:space="preserve">          Nordea Invest Portefølje Eksterne forvaltere</t>
  </si>
  <si>
    <t>DK0060273852</t>
  </si>
  <si>
    <t xml:space="preserve">          Nordea Invest Portefølje Fleksibel</t>
  </si>
  <si>
    <t>DK0060300929</t>
  </si>
  <si>
    <t xml:space="preserve">               Wealth Invest AKL SEB EM FX Basket D I</t>
  </si>
  <si>
    <t>DK0060813392</t>
  </si>
  <si>
    <t>Pengemarkedsforeninger</t>
  </si>
  <si>
    <t xml:space="preserve">          SEBinvest Pengemarked</t>
  </si>
  <si>
    <t>DK0060098598</t>
  </si>
  <si>
    <t>Median</t>
  </si>
  <si>
    <t>Frit tilgængelige</t>
  </si>
  <si>
    <t>Ikke frit-tilængelige</t>
  </si>
  <si>
    <t>Ikke frit-tilgængelige</t>
  </si>
  <si>
    <t>1 mdr.</t>
  </si>
  <si>
    <t>år-til-dato</t>
  </si>
  <si>
    <t>1 år</t>
  </si>
  <si>
    <t>3 år</t>
  </si>
  <si>
    <t>5 år</t>
  </si>
  <si>
    <t>7 år</t>
  </si>
  <si>
    <t>10 år</t>
  </si>
  <si>
    <t>std.afv. 3 år</t>
  </si>
  <si>
    <t>std.afv. 5  år</t>
  </si>
  <si>
    <t>Sharpe 3 år</t>
  </si>
  <si>
    <t>Sharpe 5 år</t>
  </si>
  <si>
    <t>Siden viser fonde, som har betalt for rådgivning eller anden kvalitetsforbedrende service til investor.</t>
  </si>
  <si>
    <t>Siden viser fonde, som ikke har betalt for rådgivning eller anden kvalitetsforbedrende service til investor. I fonde, som ikke er frit tilgængelige, skal investor typisk betale sin bank eller samarbejdpartner for at deltage i ordningen. Dette vil gøre de samlede omkostninger højere og afkastet lavere.</t>
  </si>
  <si>
    <t>Investering Danmarks officielle afkaststatistik, afkast pr. 31-7-2018</t>
  </si>
  <si>
    <t>Investering Danmarks officielle afkaststatistik, risiko pr. 31-7-18</t>
  </si>
  <si>
    <t>Investering Danmarks  officielle afkaststatistik, risiko pr. 31-7-18</t>
  </si>
  <si>
    <t>Blandede lav aktieandel</t>
  </si>
  <si>
    <t>Blandede høj aktieandel</t>
  </si>
  <si>
    <t>Blandede fleksibel</t>
  </si>
  <si>
    <t>Blandede balanceret</t>
  </si>
  <si>
    <t xml:space="preserve">7 år </t>
  </si>
  <si>
    <t xml:space="preserve">5 år </t>
  </si>
  <si>
    <t xml:space="preserve">3 år </t>
  </si>
  <si>
    <t xml:space="preserve"> 1 mdr. </t>
  </si>
  <si>
    <t>Medianafkast i procent - fonde med rådgivning i prisen</t>
  </si>
  <si>
    <t xml:space="preserve">1 år </t>
  </si>
  <si>
    <t>Medianafkast i procent - fonde uden rådgiving i prisen</t>
  </si>
  <si>
    <t xml:space="preserve">Investering Danmark     Amaliegade 7    DK-1256 København K     Tel: 3370 1000     Email:investering@fida.dk   </t>
  </si>
  <si>
    <t>De ikke-frit tilgængelige fonde er typisk forbeholdt kunder, som har indgået porteføljeaftaler eller er private-banking kunder. Det er derfor kun muligt at eje disse fonde, hvis man indgår en porteføljeplejeaftale eller lignende med et af de pengeinstitutter, der benytter fondene hertil</t>
  </si>
  <si>
    <t xml:space="preserve">Ikke-frit tilgængefonde </t>
  </si>
  <si>
    <t>De frit tilgængelige fonde kan købes af enhver investor. Hovedparten af de frit tilgængelige fonde kan handles på Investeringsforeningsbørsen (IFX) via netbanker, mens andre af de frit tilgængelige fonde kan købes ved at indsende en tegningsblanket, som normalt kan hentes på investeringsfondens hjemmeside.</t>
  </si>
  <si>
    <t>Frit tilgængelige fonde</t>
  </si>
  <si>
    <t>På begge sider er fondene opdelt efter tilgængelighed.</t>
  </si>
  <si>
    <t>Siden viser fonde, som ikke har betalt for rådgivning eller anden kvalitetsforbedrende service. I fonde, som ikke er frit tilgængelige, skal investor typisk betale sin bank eller samarbejdspartner for at deltage i ordningen. Dette vil gøre de samlede omkostninger højere og afkastet lavere.</t>
  </si>
  <si>
    <t>Uden rådgivning i prisen</t>
  </si>
  <si>
    <t>Siden viser fonde, som har betalt for rådgivning eller anden kvalitets-forbedrende service til investor</t>
  </si>
  <si>
    <t>Rådgivning i prisen</t>
  </si>
  <si>
    <t xml:space="preserve">Fondene i afkaststatistikken er opdelt i 2 faneblade, som viser fonde målrettet private investorer hhv. med og uden rådgivning i prisen. </t>
  </si>
  <si>
    <t>Investering Danmarks officielle afkaststatistik</t>
  </si>
  <si>
    <t>31. juli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</si>
</sst>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0"/>
      <color theme="1"/>
      <name val="Verdana"/>
      <family val="2"/>
    </font>
    <font>
      <b/>
      <sz val="12"/>
      <name val="Verdana"/>
      <family val="2"/>
    </font>
    <font>
      <b/>
      <sz val="10"/>
      <color theme="1"/>
      <name val="Verdana"/>
      <family val="2"/>
    </font>
    <font>
      <sz val="14"/>
      <color theme="1"/>
      <name val="Verdana"/>
      <family val="2"/>
    </font>
    <font>
      <sz val="14"/>
      <color theme="1"/>
      <name val="Calibri"/>
      <family val="2"/>
      <scheme val="minor"/>
    </font>
    <font>
      <b/>
      <sz val="10"/>
      <name val="Verdana"/>
      <family val="2"/>
    </font>
    <font>
      <b/>
      <sz val="10"/>
      <color theme="1"/>
      <name val="Calibri"/>
      <family val="2"/>
      <scheme val="minor"/>
    </font>
    <font>
      <sz val="10"/>
      <name val="Arial"/>
      <family val="2"/>
    </font>
    <font>
      <b/>
      <sz val="12"/>
      <color rgb="FF2B2C32"/>
      <name val="Arial"/>
      <family val="2"/>
    </font>
    <font>
      <b/>
      <sz val="12"/>
      <color indexed="63"/>
      <name val="Arial"/>
      <family val="2"/>
    </font>
    <font>
      <b/>
      <sz val="11"/>
      <color theme="1"/>
      <name val="Calibri"/>
      <family val="2"/>
      <scheme val="minor"/>
    </font>
    <font>
      <sz val="10"/>
      <color theme="1"/>
      <name val="Calibri"/>
      <family val="2"/>
      <scheme val="minor"/>
    </font>
    <font>
      <b/>
      <sz val="12"/>
      <color theme="1"/>
      <name val="Calibri"/>
      <family val="2"/>
      <scheme val="minor"/>
    </font>
    <font>
      <sz val="10"/>
      <name val="Verdana"/>
      <family val="2"/>
    </font>
    <font>
      <sz val="11"/>
      <color theme="1"/>
      <name val="Symbol"/>
      <family val="1"/>
      <charset val="2"/>
    </font>
    <font>
      <sz val="11"/>
      <color rgb="FF00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EEECE1"/>
        <bgColor indexed="64"/>
      </patternFill>
    </fill>
    <fill>
      <patternFill patternType="solid">
        <fgColor theme="4" tint="0.79998168889431442"/>
        <bgColor indexed="64"/>
      </patternFill>
    </fill>
  </fills>
  <borders count="24">
    <border>
      <left/>
      <right/>
      <top/>
      <bottom/>
      <diagonal/>
    </border>
    <border>
      <left style="thin">
        <color theme="0"/>
      </left>
      <right style="thin">
        <color theme="0"/>
      </right>
      <top style="thin">
        <color theme="0"/>
      </top>
      <bottom style="thin">
        <color theme="0"/>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right/>
      <top style="thin">
        <color rgb="FFFFFFFF"/>
      </top>
      <bottom style="thin">
        <color rgb="FFFFFFFF"/>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theme="0"/>
      </left>
      <right style="thin">
        <color theme="0"/>
      </right>
      <top/>
      <bottom/>
      <diagonal/>
    </border>
    <border>
      <left style="thin">
        <color theme="0"/>
      </left>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9"/>
      </left>
      <right style="thin">
        <color indexed="9"/>
      </right>
      <top style="thin">
        <color indexed="9"/>
      </top>
      <bottom style="thin">
        <color indexed="9"/>
      </bottom>
      <diagonal/>
    </border>
    <border>
      <left style="thin">
        <color theme="0"/>
      </left>
      <right style="thin">
        <color indexed="9"/>
      </right>
      <top style="thin">
        <color theme="0"/>
      </top>
      <bottom style="thin">
        <color theme="0"/>
      </bottom>
      <diagonal/>
    </border>
    <border>
      <left style="thin">
        <color indexed="9"/>
      </left>
      <right style="thin">
        <color theme="0"/>
      </right>
      <top style="thin">
        <color theme="0"/>
      </top>
      <bottom style="thin">
        <color theme="0"/>
      </bottom>
      <diagonal/>
    </border>
    <border>
      <left style="thin">
        <color indexed="9"/>
      </left>
      <right style="thin">
        <color indexed="9"/>
      </right>
      <top style="medium">
        <color indexed="8"/>
      </top>
      <bottom style="thin">
        <color indexed="9"/>
      </bottom>
      <diagonal/>
    </border>
    <border>
      <left/>
      <right style="thin">
        <color theme="0"/>
      </right>
      <top/>
      <bottom style="thin">
        <color theme="0"/>
      </bottom>
      <diagonal/>
    </border>
    <border>
      <left/>
      <right/>
      <top/>
      <bottom style="thin">
        <color theme="0"/>
      </bottom>
      <diagonal/>
    </border>
    <border>
      <left style="thin">
        <color theme="0"/>
      </left>
      <right/>
      <top/>
      <bottom style="thin">
        <color theme="0"/>
      </bottom>
      <diagonal/>
    </border>
    <border>
      <left/>
      <right style="thin">
        <color theme="0"/>
      </right>
      <top/>
      <bottom/>
      <diagonal/>
    </border>
    <border>
      <left/>
      <right style="thin">
        <color theme="0"/>
      </right>
      <top style="thin">
        <color theme="0"/>
      </top>
      <bottom/>
      <diagonal/>
    </border>
    <border>
      <left/>
      <right/>
      <top style="thin">
        <color theme="0"/>
      </top>
      <bottom/>
      <diagonal/>
    </border>
    <border>
      <left style="thin">
        <color theme="0"/>
      </left>
      <right/>
      <top style="thin">
        <color theme="0"/>
      </top>
      <bottom/>
      <diagonal/>
    </border>
    <border>
      <left style="thin">
        <color theme="0"/>
      </left>
      <right style="thin">
        <color theme="0"/>
      </right>
      <top/>
      <bottom style="thin">
        <color theme="0"/>
      </bottom>
      <diagonal/>
    </border>
  </borders>
  <cellStyleXfs count="3">
    <xf numFmtId="0" fontId="0" fillId="0" borderId="0"/>
    <xf numFmtId="0" fontId="8" fillId="0" borderId="0"/>
    <xf numFmtId="0" fontId="8" fillId="0" borderId="0" applyNumberFormat="0" applyFill="0" applyBorder="0" applyAlignment="0" applyProtection="0"/>
  </cellStyleXfs>
  <cellXfs count="83">
    <xf numFmtId="0" fontId="0" fillId="0" borderId="0" xfId="0"/>
    <xf numFmtId="0" fontId="1" fillId="2" borderId="0" xfId="0" applyFont="1" applyFill="1"/>
    <xf numFmtId="4" fontId="1" fillId="2" borderId="0" xfId="0" applyNumberFormat="1" applyFont="1" applyFill="1" applyAlignment="1">
      <alignment horizontal="center" vertical="center" wrapText="1"/>
    </xf>
    <xf numFmtId="4" fontId="1" fillId="2" borderId="0" xfId="0" applyNumberFormat="1" applyFont="1" applyFill="1" applyAlignment="1">
      <alignment horizontal="right" vertical="center" wrapText="1"/>
    </xf>
    <xf numFmtId="0" fontId="0" fillId="2" borderId="0" xfId="0" applyFill="1"/>
    <xf numFmtId="0" fontId="3" fillId="2" borderId="0" xfId="0" applyFont="1" applyFill="1" applyBorder="1" applyAlignment="1">
      <alignment horizontal="center" vertical="center"/>
    </xf>
    <xf numFmtId="0" fontId="3" fillId="2" borderId="0" xfId="0" applyFont="1" applyFill="1" applyBorder="1" applyAlignment="1">
      <alignment horizontal="center" vertical="center" wrapText="1"/>
    </xf>
    <xf numFmtId="0" fontId="4" fillId="2" borderId="0" xfId="0" applyFont="1" applyFill="1"/>
    <xf numFmtId="0" fontId="5" fillId="2" borderId="0" xfId="0" applyFont="1" applyFill="1"/>
    <xf numFmtId="2" fontId="1" fillId="2" borderId="0" xfId="0" applyNumberFormat="1" applyFont="1" applyFill="1"/>
    <xf numFmtId="4" fontId="1" fillId="2" borderId="0" xfId="0" applyNumberFormat="1" applyFont="1" applyFill="1"/>
    <xf numFmtId="0" fontId="7" fillId="0" borderId="1" xfId="0" applyFont="1" applyBorder="1" applyAlignment="1">
      <alignment horizontal="center" vertical="center" wrapText="1"/>
    </xf>
    <xf numFmtId="0" fontId="7" fillId="0" borderId="1" xfId="0" applyFont="1" applyBorder="1" applyAlignment="1">
      <alignment horizontal="right" vertical="center" wrapText="1"/>
    </xf>
    <xf numFmtId="2" fontId="6" fillId="0" borderId="1" xfId="1" applyNumberFormat="1" applyFont="1" applyBorder="1" applyAlignment="1">
      <alignment horizontal="right"/>
    </xf>
    <xf numFmtId="2" fontId="6" fillId="0" borderId="1" xfId="0" applyNumberFormat="1" applyFont="1" applyBorder="1" applyAlignment="1">
      <alignment horizontal="right"/>
    </xf>
    <xf numFmtId="2" fontId="7" fillId="0" borderId="1" xfId="0" applyNumberFormat="1" applyFont="1" applyBorder="1" applyAlignment="1">
      <alignment horizontal="center" vertical="center" wrapText="1"/>
    </xf>
    <xf numFmtId="2" fontId="7" fillId="0" borderId="1" xfId="0" applyNumberFormat="1" applyFont="1" applyBorder="1" applyAlignment="1">
      <alignment horizontal="right" vertical="center" wrapText="1"/>
    </xf>
    <xf numFmtId="2" fontId="3" fillId="0" borderId="1" xfId="0" applyNumberFormat="1" applyFont="1" applyBorder="1" applyAlignment="1">
      <alignment horizontal="right" wrapText="1"/>
    </xf>
    <xf numFmtId="0" fontId="7" fillId="0" borderId="1" xfId="0" applyFont="1" applyBorder="1" applyAlignment="1">
      <alignment horizontal="center" vertical="center" wrapText="1"/>
    </xf>
    <xf numFmtId="0" fontId="7" fillId="0" borderId="1" xfId="0" applyFont="1" applyBorder="1" applyAlignment="1">
      <alignment horizontal="right" vertical="center" wrapText="1"/>
    </xf>
    <xf numFmtId="2" fontId="6" fillId="0" borderId="1" xfId="1" applyNumberFormat="1" applyFont="1" applyBorder="1" applyAlignment="1">
      <alignment horizontal="right"/>
    </xf>
    <xf numFmtId="2" fontId="6" fillId="0" borderId="1" xfId="0" applyNumberFormat="1" applyFont="1" applyBorder="1" applyAlignment="1">
      <alignment horizontal="right"/>
    </xf>
    <xf numFmtId="2" fontId="7" fillId="0" borderId="1" xfId="0" applyNumberFormat="1" applyFont="1" applyBorder="1" applyAlignment="1">
      <alignment horizontal="center" vertical="center" wrapText="1"/>
    </xf>
    <xf numFmtId="2" fontId="7" fillId="0" borderId="1" xfId="0" applyNumberFormat="1" applyFont="1" applyBorder="1" applyAlignment="1">
      <alignment horizontal="right" vertical="center" wrapText="1"/>
    </xf>
    <xf numFmtId="2" fontId="3" fillId="0" borderId="1" xfId="0" applyNumberFormat="1" applyFont="1" applyBorder="1" applyAlignment="1">
      <alignment horizontal="right" wrapText="1"/>
    </xf>
    <xf numFmtId="2" fontId="12" fillId="0" borderId="1" xfId="0" applyNumberFormat="1" applyFont="1" applyFill="1" applyBorder="1" applyAlignment="1">
      <alignment horizontal="right" wrapText="1"/>
    </xf>
    <xf numFmtId="2" fontId="12" fillId="5" borderId="1" xfId="0" applyNumberFormat="1" applyFont="1" applyFill="1" applyBorder="1" applyAlignment="1">
      <alignment horizontal="right" wrapText="1"/>
    </xf>
    <xf numFmtId="0" fontId="0" fillId="0" borderId="1" xfId="0" applyBorder="1"/>
    <xf numFmtId="0" fontId="13" fillId="0" borderId="1" xfId="0" applyFont="1" applyBorder="1" applyAlignment="1">
      <alignment horizontal="right" wrapText="1"/>
    </xf>
    <xf numFmtId="0" fontId="13" fillId="5" borderId="1" xfId="0" applyFont="1" applyFill="1" applyBorder="1" applyAlignment="1">
      <alignment horizontal="right" wrapText="1"/>
    </xf>
    <xf numFmtId="0" fontId="11" fillId="0" borderId="1" xfId="0" applyFont="1" applyBorder="1"/>
    <xf numFmtId="0" fontId="0" fillId="0" borderId="8" xfId="0" applyFill="1" applyBorder="1"/>
    <xf numFmtId="0" fontId="13" fillId="0" borderId="1" xfId="0" applyFont="1" applyFill="1" applyBorder="1" applyAlignment="1">
      <alignment horizontal="right" wrapText="1"/>
    </xf>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14" fillId="0" borderId="15" xfId="0" applyFont="1" applyBorder="1" applyAlignment="1"/>
    <xf numFmtId="0" fontId="0" fillId="0" borderId="12" xfId="0" applyBorder="1" applyAlignment="1">
      <alignment horizontal="center"/>
    </xf>
    <xf numFmtId="0" fontId="0" fillId="0" borderId="1" xfId="0" applyBorder="1" applyAlignment="1">
      <alignment horizontal="left" vertical="center" indent="5"/>
    </xf>
    <xf numFmtId="0" fontId="13" fillId="0" borderId="1" xfId="0" applyFont="1" applyBorder="1"/>
    <xf numFmtId="0" fontId="15" fillId="0" borderId="1" xfId="0" applyFont="1" applyBorder="1" applyAlignment="1">
      <alignment horizontal="left" vertical="center" indent="5"/>
    </xf>
    <xf numFmtId="0" fontId="0" fillId="0" borderId="1" xfId="0" applyBorder="1" applyAlignment="1">
      <alignment vertical="center"/>
    </xf>
    <xf numFmtId="0" fontId="16" fillId="0" borderId="1" xfId="0" applyFont="1" applyBorder="1" applyAlignment="1">
      <alignment horizontal="left" vertical="center" indent="5"/>
    </xf>
    <xf numFmtId="0" fontId="0" fillId="0" borderId="18" xfId="0" applyBorder="1"/>
    <xf numFmtId="0" fontId="0" fillId="0" borderId="23" xfId="0" applyBorder="1"/>
    <xf numFmtId="0" fontId="0" fillId="0" borderId="16" xfId="0" applyBorder="1"/>
    <xf numFmtId="2" fontId="2" fillId="3" borderId="9" xfId="2" applyNumberFormat="1" applyFont="1" applyFill="1" applyBorder="1" applyAlignment="1">
      <alignment vertical="justify"/>
    </xf>
    <xf numFmtId="2" fontId="2" fillId="3" borderId="0" xfId="2" applyNumberFormat="1" applyFont="1" applyFill="1" applyBorder="1" applyAlignment="1">
      <alignment vertical="justify"/>
    </xf>
    <xf numFmtId="0" fontId="0" fillId="0" borderId="0" xfId="0" applyAlignment="1"/>
    <xf numFmtId="0" fontId="0" fillId="0" borderId="22" xfId="0" applyBorder="1" applyAlignment="1">
      <alignment horizontal="left" vertical="top" wrapText="1"/>
    </xf>
    <xf numFmtId="0" fontId="0" fillId="0" borderId="21" xfId="0" applyBorder="1" applyAlignment="1">
      <alignment horizontal="left" vertical="top" wrapText="1"/>
    </xf>
    <xf numFmtId="0" fontId="0" fillId="0" borderId="20" xfId="0" applyBorder="1" applyAlignment="1">
      <alignment horizontal="left" vertical="top" wrapText="1"/>
    </xf>
    <xf numFmtId="0" fontId="0" fillId="0" borderId="9" xfId="0" applyBorder="1" applyAlignment="1">
      <alignment horizontal="left" vertical="top" wrapText="1"/>
    </xf>
    <xf numFmtId="0" fontId="0" fillId="0" borderId="0" xfId="0" applyAlignment="1">
      <alignment horizontal="left" vertical="top" wrapText="1"/>
    </xf>
    <xf numFmtId="0" fontId="0" fillId="0" borderId="19" xfId="0" applyBorder="1" applyAlignment="1">
      <alignment horizontal="left" vertical="top" wrapText="1"/>
    </xf>
    <xf numFmtId="0" fontId="0" fillId="0" borderId="18" xfId="0" applyBorder="1" applyAlignment="1">
      <alignment horizontal="left" vertical="top" wrapText="1"/>
    </xf>
    <xf numFmtId="0" fontId="0" fillId="0" borderId="17" xfId="0" applyBorder="1" applyAlignment="1">
      <alignment horizontal="left" vertical="top" wrapText="1"/>
    </xf>
    <xf numFmtId="0" fontId="0" fillId="0" borderId="16" xfId="0" applyBorder="1" applyAlignment="1">
      <alignment horizontal="left" vertical="top" wrapText="1"/>
    </xf>
    <xf numFmtId="0" fontId="0" fillId="0" borderId="22" xfId="0" applyBorder="1" applyAlignment="1">
      <alignment wrapText="1"/>
    </xf>
    <xf numFmtId="0" fontId="0" fillId="0" borderId="21" xfId="0" applyBorder="1" applyAlignment="1"/>
    <xf numFmtId="0" fontId="0" fillId="0" borderId="20" xfId="0" applyBorder="1" applyAlignment="1"/>
    <xf numFmtId="0" fontId="0" fillId="0" borderId="18" xfId="0" applyBorder="1" applyAlignment="1"/>
    <xf numFmtId="0" fontId="0" fillId="0" borderId="17" xfId="0" applyBorder="1" applyAlignment="1"/>
    <xf numFmtId="0" fontId="0" fillId="0" borderId="16" xfId="0" applyBorder="1" applyAlignment="1"/>
    <xf numFmtId="0" fontId="13" fillId="0" borderId="9" xfId="0" applyFont="1" applyBorder="1" applyAlignment="1">
      <alignment horizontal="center" wrapText="1"/>
    </xf>
    <xf numFmtId="0" fontId="13" fillId="0" borderId="0" xfId="0" applyFont="1" applyBorder="1" applyAlignment="1">
      <alignment horizontal="center" wrapText="1"/>
    </xf>
    <xf numFmtId="0" fontId="13" fillId="0" borderId="1" xfId="0" applyFont="1" applyBorder="1" applyAlignment="1">
      <alignment horizontal="center" wrapText="1"/>
    </xf>
    <xf numFmtId="2" fontId="2" fillId="3" borderId="1" xfId="2" applyNumberFormat="1" applyFont="1" applyFill="1" applyBorder="1" applyAlignment="1">
      <alignment vertical="justify"/>
    </xf>
    <xf numFmtId="0" fontId="9" fillId="0" borderId="1" xfId="0" applyFont="1" applyBorder="1" applyAlignment="1">
      <alignment horizontal="center" vertical="center"/>
    </xf>
    <xf numFmtId="2" fontId="2" fillId="4" borderId="2" xfId="0" applyNumberFormat="1" applyFont="1" applyFill="1" applyBorder="1" applyAlignment="1" applyProtection="1">
      <alignment vertical="justify"/>
    </xf>
    <xf numFmtId="2" fontId="2" fillId="4" borderId="4" xfId="0" applyNumberFormat="1" applyFont="1" applyFill="1" applyBorder="1" applyAlignment="1" applyProtection="1">
      <alignment vertical="justify"/>
    </xf>
    <xf numFmtId="2" fontId="2" fillId="4" borderId="3" xfId="0" applyNumberFormat="1" applyFont="1" applyFill="1" applyBorder="1" applyAlignment="1" applyProtection="1">
      <alignment vertical="justify"/>
    </xf>
    <xf numFmtId="0" fontId="10" fillId="0" borderId="2"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2" fontId="0" fillId="0" borderId="1" xfId="0" applyNumberFormat="1" applyBorder="1" applyAlignment="1"/>
    <xf numFmtId="2" fontId="9"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10" fillId="0" borderId="5"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center" wrapText="1"/>
    </xf>
    <xf numFmtId="0" fontId="10" fillId="0" borderId="7" xfId="0" applyNumberFormat="1" applyFont="1" applyFill="1" applyBorder="1" applyAlignment="1" applyProtection="1">
      <alignment horizontal="center" vertical="center" wrapText="1"/>
    </xf>
  </cellXfs>
  <cellStyles count="3">
    <cellStyle name="Normal" xfId="0" builtinId="0"/>
    <cellStyle name="Normal 5" xfId="1" xr:uid="{00000000-0005-0000-0000-000001000000}"/>
    <cellStyle name="Normal_Risiko_30-11-2008" xfId="2" xr:uid="{00000000-0005-0000-0000-000002000000}"/>
  </cellStyles>
  <dxfs count="0"/>
  <tableStyles count="0" defaultTableStyle="TableStyleMedium9" defaultPivotStyle="PivotStyleLight16"/>
  <colors>
    <mruColors>
      <color rgb="FF336699"/>
      <color rgb="FF538ED5"/>
      <color rgb="FF95B3D7"/>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C21A2-0AEC-4D74-B3B3-F7AE5F392A90}">
  <dimension ref="A1:R23"/>
  <sheetViews>
    <sheetView workbookViewId="0">
      <selection activeCell="C14" sqref="C14"/>
    </sheetView>
  </sheetViews>
  <sheetFormatPr defaultRowHeight="14.4" x14ac:dyDescent="0.3"/>
  <cols>
    <col min="9" max="9" width="71.44140625" customWidth="1"/>
    <col min="10" max="10" width="8.88671875" style="34"/>
    <col min="11" max="17" width="8.88671875" style="27"/>
    <col min="18" max="18" width="8.88671875" style="33"/>
  </cols>
  <sheetData>
    <row r="1" spans="1:18" ht="16.2" x14ac:dyDescent="0.3">
      <c r="A1" s="48" t="s">
        <v>2001</v>
      </c>
      <c r="B1" s="49"/>
      <c r="C1" s="49"/>
      <c r="D1" s="49"/>
      <c r="E1" s="49"/>
      <c r="F1" s="49"/>
      <c r="G1" s="49"/>
      <c r="H1" s="49"/>
      <c r="I1" s="50"/>
      <c r="J1" s="47"/>
      <c r="K1" s="46"/>
      <c r="L1" s="46"/>
      <c r="M1" s="46"/>
      <c r="N1" s="46"/>
      <c r="O1" s="46"/>
      <c r="P1" s="46"/>
      <c r="Q1" s="46"/>
      <c r="R1" s="45"/>
    </row>
    <row r="2" spans="1:18" x14ac:dyDescent="0.3">
      <c r="A2" s="27"/>
      <c r="B2" s="27"/>
      <c r="C2" s="27"/>
      <c r="D2" s="27"/>
      <c r="E2" s="27"/>
      <c r="F2" s="27"/>
      <c r="G2" s="27"/>
      <c r="H2" s="27"/>
      <c r="I2" s="27"/>
    </row>
    <row r="3" spans="1:18" x14ac:dyDescent="0.3">
      <c r="A3" s="43" t="s">
        <v>2000</v>
      </c>
      <c r="B3" s="27"/>
      <c r="C3" s="27"/>
      <c r="D3" s="27"/>
      <c r="E3" s="27"/>
      <c r="F3" s="27"/>
      <c r="G3" s="27"/>
      <c r="H3" s="27"/>
      <c r="I3" s="27"/>
    </row>
    <row r="4" spans="1:18" x14ac:dyDescent="0.3">
      <c r="A4" s="43"/>
      <c r="B4" s="27"/>
      <c r="C4" s="27"/>
      <c r="D4" s="27"/>
      <c r="E4" s="27"/>
      <c r="F4" s="27"/>
      <c r="G4" s="27"/>
      <c r="H4" s="27"/>
      <c r="I4" s="27"/>
    </row>
    <row r="5" spans="1:18" ht="15.6" x14ac:dyDescent="0.3">
      <c r="A5" s="43"/>
      <c r="B5" s="41" t="s">
        <v>1999</v>
      </c>
      <c r="C5" s="27"/>
      <c r="D5" s="27"/>
      <c r="E5" s="27"/>
      <c r="F5" s="27"/>
      <c r="G5" s="27"/>
      <c r="H5" s="27"/>
      <c r="I5" s="27"/>
    </row>
    <row r="6" spans="1:18" x14ac:dyDescent="0.3">
      <c r="A6" s="43"/>
      <c r="B6" s="27" t="s">
        <v>1998</v>
      </c>
      <c r="C6" s="27"/>
      <c r="D6" s="27"/>
      <c r="E6" s="27"/>
      <c r="F6" s="27"/>
      <c r="G6" s="27"/>
      <c r="H6" s="27"/>
      <c r="I6" s="27"/>
    </row>
    <row r="7" spans="1:18" x14ac:dyDescent="0.3">
      <c r="A7" s="43"/>
      <c r="B7" s="27"/>
      <c r="C7" s="27"/>
      <c r="D7" s="27"/>
      <c r="E7" s="27"/>
      <c r="F7" s="27"/>
      <c r="G7" s="27"/>
      <c r="H7" s="27"/>
      <c r="I7" s="27"/>
    </row>
    <row r="8" spans="1:18" ht="15.6" x14ac:dyDescent="0.3">
      <c r="A8" s="43"/>
      <c r="B8" s="41" t="s">
        <v>1997</v>
      </c>
      <c r="C8" s="27"/>
      <c r="D8" s="27"/>
      <c r="E8" s="27"/>
      <c r="F8" s="27"/>
      <c r="G8" s="27"/>
      <c r="H8" s="27"/>
      <c r="I8" s="27"/>
    </row>
    <row r="9" spans="1:18" x14ac:dyDescent="0.3">
      <c r="A9" s="43"/>
      <c r="B9" s="51" t="s">
        <v>1996</v>
      </c>
      <c r="C9" s="52"/>
      <c r="D9" s="52"/>
      <c r="E9" s="52"/>
      <c r="F9" s="52"/>
      <c r="G9" s="52"/>
      <c r="H9" s="52"/>
      <c r="I9" s="53"/>
    </row>
    <row r="10" spans="1:18" x14ac:dyDescent="0.3">
      <c r="A10" s="44"/>
      <c r="B10" s="54"/>
      <c r="C10" s="55"/>
      <c r="D10" s="55"/>
      <c r="E10" s="55"/>
      <c r="F10" s="55"/>
      <c r="G10" s="55"/>
      <c r="H10" s="55"/>
      <c r="I10" s="56"/>
    </row>
    <row r="11" spans="1:18" x14ac:dyDescent="0.3">
      <c r="A11" s="27"/>
      <c r="B11" s="57"/>
      <c r="C11" s="58"/>
      <c r="D11" s="58"/>
      <c r="E11" s="58"/>
      <c r="F11" s="58"/>
      <c r="G11" s="58"/>
      <c r="H11" s="58"/>
      <c r="I11" s="59"/>
    </row>
    <row r="12" spans="1:18" x14ac:dyDescent="0.3">
      <c r="A12" s="43" t="s">
        <v>1995</v>
      </c>
      <c r="B12" s="27"/>
      <c r="C12" s="27"/>
      <c r="D12" s="27"/>
      <c r="E12" s="27"/>
      <c r="F12" s="27"/>
      <c r="G12" s="27"/>
      <c r="H12" s="27"/>
      <c r="I12" s="27"/>
    </row>
    <row r="13" spans="1:18" x14ac:dyDescent="0.3">
      <c r="A13" s="43"/>
      <c r="B13" s="27"/>
      <c r="C13" s="27"/>
      <c r="D13" s="27"/>
      <c r="E13" s="27"/>
      <c r="F13" s="27"/>
      <c r="G13" s="27"/>
      <c r="H13" s="27"/>
      <c r="I13" s="27"/>
    </row>
    <row r="14" spans="1:18" ht="15.6" x14ac:dyDescent="0.3">
      <c r="A14" s="43"/>
      <c r="B14" s="41" t="s">
        <v>1994</v>
      </c>
      <c r="C14" s="27"/>
      <c r="D14" s="27"/>
      <c r="E14" s="27"/>
      <c r="F14" s="27"/>
      <c r="G14" s="27"/>
      <c r="H14" s="27"/>
      <c r="I14" s="27"/>
    </row>
    <row r="15" spans="1:18" x14ac:dyDescent="0.3">
      <c r="A15" s="43"/>
      <c r="B15" s="60" t="s">
        <v>1993</v>
      </c>
      <c r="C15" s="61"/>
      <c r="D15" s="61"/>
      <c r="E15" s="61"/>
      <c r="F15" s="61"/>
      <c r="G15" s="61"/>
      <c r="H15" s="61"/>
      <c r="I15" s="62"/>
    </row>
    <row r="16" spans="1:18" x14ac:dyDescent="0.3">
      <c r="A16" s="43"/>
      <c r="B16" s="63"/>
      <c r="C16" s="64"/>
      <c r="D16" s="64"/>
      <c r="E16" s="64"/>
      <c r="F16" s="64"/>
      <c r="G16" s="64"/>
      <c r="H16" s="64"/>
      <c r="I16" s="65"/>
    </row>
    <row r="17" spans="1:18" x14ac:dyDescent="0.3">
      <c r="A17" s="43"/>
      <c r="B17" s="27"/>
      <c r="C17" s="27"/>
      <c r="D17" s="27"/>
      <c r="E17" s="27"/>
      <c r="F17" s="27"/>
      <c r="G17" s="27"/>
      <c r="H17" s="27"/>
      <c r="I17" s="27"/>
    </row>
    <row r="18" spans="1:18" ht="15.6" x14ac:dyDescent="0.3">
      <c r="A18" s="42"/>
      <c r="B18" s="41" t="s">
        <v>1992</v>
      </c>
      <c r="C18" s="27"/>
      <c r="D18" s="27"/>
      <c r="E18" s="27"/>
      <c r="F18" s="27"/>
      <c r="G18" s="27"/>
      <c r="H18" s="27"/>
      <c r="I18" s="27"/>
    </row>
    <row r="19" spans="1:18" x14ac:dyDescent="0.3">
      <c r="A19" s="40"/>
      <c r="B19" s="51" t="s">
        <v>1991</v>
      </c>
      <c r="C19" s="52"/>
      <c r="D19" s="52"/>
      <c r="E19" s="52"/>
      <c r="F19" s="52"/>
      <c r="G19" s="52"/>
      <c r="H19" s="52"/>
      <c r="I19" s="53"/>
    </row>
    <row r="20" spans="1:18" x14ac:dyDescent="0.3">
      <c r="A20" s="27"/>
      <c r="B20" s="54"/>
      <c r="C20" s="55"/>
      <c r="D20" s="55"/>
      <c r="E20" s="55"/>
      <c r="F20" s="55"/>
      <c r="G20" s="55"/>
      <c r="H20" s="55"/>
      <c r="I20" s="56"/>
    </row>
    <row r="21" spans="1:18" x14ac:dyDescent="0.3">
      <c r="A21" s="27"/>
      <c r="B21" s="54"/>
      <c r="C21" s="55"/>
      <c r="D21" s="55"/>
      <c r="E21" s="55"/>
      <c r="F21" s="55"/>
      <c r="G21" s="55"/>
      <c r="H21" s="55"/>
      <c r="I21" s="56"/>
    </row>
    <row r="22" spans="1:18" s="35" customFormat="1" ht="15" thickBot="1" x14ac:dyDescent="0.35">
      <c r="A22" s="39"/>
      <c r="B22" s="57"/>
      <c r="C22" s="58"/>
      <c r="D22" s="58"/>
      <c r="E22" s="58"/>
      <c r="F22" s="58"/>
      <c r="G22" s="58"/>
      <c r="H22" s="58"/>
      <c r="I22" s="59"/>
      <c r="J22" s="37"/>
      <c r="K22" s="27"/>
      <c r="L22" s="27"/>
      <c r="M22" s="27"/>
      <c r="N22" s="27"/>
      <c r="O22" s="27"/>
      <c r="P22" s="27"/>
      <c r="Q22" s="27"/>
      <c r="R22" s="36"/>
    </row>
    <row r="23" spans="1:18" s="35" customFormat="1" x14ac:dyDescent="0.3">
      <c r="A23" s="38" t="s">
        <v>1990</v>
      </c>
      <c r="B23" s="38"/>
      <c r="C23" s="38"/>
      <c r="D23" s="38"/>
      <c r="E23" s="38"/>
      <c r="F23" s="38"/>
      <c r="G23" s="38"/>
      <c r="H23" s="38"/>
      <c r="I23" s="38"/>
      <c r="J23" s="37"/>
      <c r="K23" s="27"/>
      <c r="L23" s="27"/>
      <c r="M23" s="27"/>
      <c r="N23" s="27"/>
      <c r="O23" s="27"/>
      <c r="P23" s="27"/>
      <c r="Q23" s="27"/>
      <c r="R23" s="36"/>
    </row>
  </sheetData>
  <mergeCells count="4">
    <mergeCell ref="A1:I1"/>
    <mergeCell ref="B9:I11"/>
    <mergeCell ref="B15:I16"/>
    <mergeCell ref="B19:I2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D29F2-5711-42F8-8F87-6D95B26E3FB4}">
  <dimension ref="A1:H25"/>
  <sheetViews>
    <sheetView workbookViewId="0">
      <selection activeCell="D9" sqref="D9"/>
    </sheetView>
  </sheetViews>
  <sheetFormatPr defaultRowHeight="14.4" x14ac:dyDescent="0.3"/>
  <cols>
    <col min="1" max="1" width="36.33203125" customWidth="1"/>
  </cols>
  <sheetData>
    <row r="1" spans="1:8" ht="15.6" x14ac:dyDescent="0.3">
      <c r="A1" s="30" t="s">
        <v>2002</v>
      </c>
      <c r="B1" s="66" t="s">
        <v>1989</v>
      </c>
      <c r="C1" s="67"/>
      <c r="D1" s="67"/>
      <c r="E1" s="67"/>
      <c r="F1" s="67"/>
      <c r="G1" s="67"/>
      <c r="H1" s="67"/>
    </row>
    <row r="2" spans="1:8" ht="31.2" x14ac:dyDescent="0.3">
      <c r="A2" s="27"/>
      <c r="B2" s="29" t="s">
        <v>1986</v>
      </c>
      <c r="C2" s="29" t="s">
        <v>1964</v>
      </c>
      <c r="D2" s="32" t="s">
        <v>1988</v>
      </c>
      <c r="E2" s="28" t="s">
        <v>1985</v>
      </c>
      <c r="F2" s="28" t="s">
        <v>1984</v>
      </c>
      <c r="G2" s="28" t="s">
        <v>1983</v>
      </c>
      <c r="H2" s="28" t="s">
        <v>1969</v>
      </c>
    </row>
    <row r="3" spans="1:8" x14ac:dyDescent="0.3">
      <c r="A3" s="27" t="s">
        <v>1</v>
      </c>
      <c r="B3" s="26">
        <v>4.9344872078647697</v>
      </c>
      <c r="C3" s="26">
        <v>5.3760758381827101</v>
      </c>
      <c r="D3" s="25">
        <v>4.2644864762932997</v>
      </c>
      <c r="E3" s="25">
        <v>26.472797998386199</v>
      </c>
      <c r="F3" s="25">
        <v>125.232276530992</v>
      </c>
      <c r="G3" s="25">
        <v>183.55279225426301</v>
      </c>
      <c r="H3" s="25">
        <v>193.94359378853301</v>
      </c>
    </row>
    <row r="4" spans="1:8" x14ac:dyDescent="0.3">
      <c r="A4" s="27" t="s">
        <v>75</v>
      </c>
      <c r="B4" s="26">
        <v>2.2629358669833701</v>
      </c>
      <c r="C4" s="26">
        <v>-4.5563542244839201</v>
      </c>
      <c r="D4" s="25">
        <v>3.9627239510616401</v>
      </c>
      <c r="E4" s="25">
        <v>16.436938703639498</v>
      </c>
      <c r="F4" s="25">
        <v>25.278493717872649</v>
      </c>
      <c r="G4" s="25">
        <v>33.979247635814502</v>
      </c>
      <c r="H4" s="25">
        <v>111.3215031313545</v>
      </c>
    </row>
    <row r="5" spans="1:8" x14ac:dyDescent="0.3">
      <c r="A5" s="27" t="s">
        <v>142</v>
      </c>
      <c r="B5" s="26">
        <v>3.1033469700997198</v>
      </c>
      <c r="C5" s="26">
        <v>2.319711448981145</v>
      </c>
      <c r="D5" s="25">
        <v>5.8249320679810896</v>
      </c>
      <c r="E5" s="25">
        <v>8.7139616981435708</v>
      </c>
      <c r="F5" s="25">
        <v>45.947579652383652</v>
      </c>
      <c r="G5" s="25">
        <v>73.603268868755194</v>
      </c>
      <c r="H5" s="25">
        <v>76.554696668602205</v>
      </c>
    </row>
    <row r="6" spans="1:8" x14ac:dyDescent="0.3">
      <c r="A6" s="27" t="s">
        <v>210</v>
      </c>
      <c r="B6" s="26">
        <v>0.84067800834650397</v>
      </c>
      <c r="C6" s="26">
        <v>-3.8880842004717802</v>
      </c>
      <c r="D6" s="25">
        <v>4.3690877187873696</v>
      </c>
      <c r="E6" s="25">
        <v>27.403539144028251</v>
      </c>
      <c r="F6" s="25">
        <v>74.095541939406743</v>
      </c>
      <c r="G6" s="25">
        <v>91.660257409503856</v>
      </c>
      <c r="H6" s="25">
        <v>148.76409971718499</v>
      </c>
    </row>
    <row r="7" spans="1:8" x14ac:dyDescent="0.3">
      <c r="A7" s="27" t="s">
        <v>237</v>
      </c>
      <c r="B7" s="26">
        <v>2.78593608838719</v>
      </c>
      <c r="C7" s="26">
        <v>4.9441512098709897</v>
      </c>
      <c r="D7" s="25">
        <v>10.997464831111401</v>
      </c>
      <c r="E7" s="25">
        <v>17.907102911997701</v>
      </c>
      <c r="F7" s="25">
        <v>67.701283981133699</v>
      </c>
      <c r="G7" s="25">
        <v>112.39564049751399</v>
      </c>
      <c r="H7" s="25">
        <v>123.495973328166</v>
      </c>
    </row>
    <row r="8" spans="1:8" x14ac:dyDescent="0.3">
      <c r="A8" s="27" t="s">
        <v>424</v>
      </c>
      <c r="B8" s="26">
        <v>-0.46531769609254597</v>
      </c>
      <c r="C8" s="26">
        <v>-0.202620786073202</v>
      </c>
      <c r="D8" s="25">
        <v>10.703410437871201</v>
      </c>
      <c r="E8" s="25">
        <v>18.409486243050601</v>
      </c>
      <c r="F8" s="25">
        <v>64.872119696327601</v>
      </c>
      <c r="G8" s="25">
        <v>90.075053134532695</v>
      </c>
      <c r="H8" s="25">
        <v>84.196801090053796</v>
      </c>
    </row>
    <row r="9" spans="1:8" x14ac:dyDescent="0.3">
      <c r="A9" s="27" t="s">
        <v>471</v>
      </c>
      <c r="B9" s="26">
        <v>2.81432591894171</v>
      </c>
      <c r="C9" s="26">
        <v>8.6866438361858798</v>
      </c>
      <c r="D9" s="25">
        <v>16.2493784607015</v>
      </c>
      <c r="E9" s="25">
        <v>27.164072968484447</v>
      </c>
      <c r="F9" s="25">
        <v>86.822810965840745</v>
      </c>
      <c r="G9" s="25">
        <v>165.63904702209152</v>
      </c>
      <c r="H9" s="25">
        <v>198.428505661342</v>
      </c>
    </row>
    <row r="10" spans="1:8" x14ac:dyDescent="0.3">
      <c r="A10" s="27" t="s">
        <v>700</v>
      </c>
      <c r="B10" s="26">
        <v>3.19387465601636</v>
      </c>
      <c r="C10" s="26">
        <v>8.7667803149053505</v>
      </c>
      <c r="D10" s="25">
        <v>8.9808067330391008</v>
      </c>
      <c r="E10" s="25">
        <v>41.749658609686897</v>
      </c>
      <c r="F10" s="25">
        <v>139.880292978619</v>
      </c>
      <c r="G10" s="25">
        <v>201.91260189924299</v>
      </c>
      <c r="H10" s="25">
        <v>259.297627611856</v>
      </c>
    </row>
    <row r="11" spans="1:8" x14ac:dyDescent="0.3">
      <c r="A11" s="27" t="s">
        <v>1982</v>
      </c>
      <c r="B11" s="26">
        <v>1.2826718579788801</v>
      </c>
      <c r="C11" s="26">
        <v>1.77983637351504</v>
      </c>
      <c r="D11" s="25">
        <v>5.2101080157421302</v>
      </c>
      <c r="E11" s="25">
        <v>14.760261563858901</v>
      </c>
      <c r="F11" s="25">
        <v>43.797493338596702</v>
      </c>
      <c r="G11" s="25">
        <v>60.014366862896196</v>
      </c>
      <c r="H11" s="25"/>
    </row>
    <row r="12" spans="1:8" x14ac:dyDescent="0.3">
      <c r="A12" s="27" t="s">
        <v>1980</v>
      </c>
      <c r="B12" s="26">
        <v>2.0418598839956599</v>
      </c>
      <c r="C12" s="26">
        <v>1.75362444656654</v>
      </c>
      <c r="D12" s="25">
        <v>5.61979474406583</v>
      </c>
      <c r="E12" s="25">
        <v>12.7404306065766</v>
      </c>
      <c r="F12" s="25"/>
      <c r="G12" s="25"/>
      <c r="H12" s="25"/>
    </row>
    <row r="13" spans="1:8" x14ac:dyDescent="0.3">
      <c r="A13" s="27" t="s">
        <v>1979</v>
      </c>
      <c r="B13" s="26">
        <v>0.59092030033151599</v>
      </c>
      <c r="C13" s="26">
        <v>0.31435071121353697</v>
      </c>
      <c r="D13" s="25">
        <v>1.3008202669982301</v>
      </c>
      <c r="E13" s="25">
        <v>6.3501353015116102</v>
      </c>
      <c r="F13" s="25"/>
      <c r="G13" s="25"/>
      <c r="H13" s="25"/>
    </row>
    <row r="14" spans="1:8" x14ac:dyDescent="0.3">
      <c r="A14" s="27" t="s">
        <v>715</v>
      </c>
      <c r="B14" s="26">
        <v>1.3833549715718301</v>
      </c>
      <c r="C14" s="26">
        <v>2.12401352874859</v>
      </c>
      <c r="D14" s="25">
        <v>4.5100791337584702</v>
      </c>
      <c r="E14" s="25"/>
      <c r="F14" s="25"/>
      <c r="G14" s="25"/>
      <c r="H14" s="25"/>
    </row>
    <row r="15" spans="1:8" x14ac:dyDescent="0.3">
      <c r="A15" s="27" t="s">
        <v>896</v>
      </c>
      <c r="B15" s="26">
        <v>-4.5207528412626402E-2</v>
      </c>
      <c r="C15" s="26">
        <v>0.14398131971377501</v>
      </c>
      <c r="D15" s="25">
        <v>0.70304787971287097</v>
      </c>
      <c r="E15" s="25">
        <v>3.61024210808386</v>
      </c>
      <c r="F15" s="25">
        <v>5.5256240131119103</v>
      </c>
      <c r="G15" s="25">
        <v>12.726078295984699</v>
      </c>
      <c r="H15" s="25">
        <v>29.8686547121522</v>
      </c>
    </row>
    <row r="16" spans="1:8" x14ac:dyDescent="0.3">
      <c r="A16" s="27" t="s">
        <v>930</v>
      </c>
      <c r="B16" s="26">
        <v>-7.6823175126299645E-2</v>
      </c>
      <c r="C16" s="26">
        <v>0.71216493094489941</v>
      </c>
      <c r="D16" s="25">
        <v>2.612165257657475</v>
      </c>
      <c r="E16" s="25">
        <v>9.7080466724533903</v>
      </c>
      <c r="F16" s="25">
        <v>20.0605564024651</v>
      </c>
      <c r="G16" s="25">
        <v>35.462470196990701</v>
      </c>
      <c r="H16" s="25">
        <v>68.637645742457906</v>
      </c>
    </row>
    <row r="17" spans="1:8" x14ac:dyDescent="0.3">
      <c r="A17" s="27" t="s">
        <v>1041</v>
      </c>
      <c r="B17" s="26">
        <v>-0.131383907353642</v>
      </c>
      <c r="C17" s="26">
        <v>0.36823201451784904</v>
      </c>
      <c r="D17" s="25">
        <v>1.6616082173800699</v>
      </c>
      <c r="E17" s="25">
        <v>6.95147966420231</v>
      </c>
      <c r="F17" s="25">
        <v>11.974765067059201</v>
      </c>
      <c r="G17" s="25">
        <v>21.989093993717198</v>
      </c>
      <c r="H17" s="25">
        <v>45.37193606350025</v>
      </c>
    </row>
    <row r="18" spans="1:8" x14ac:dyDescent="0.3">
      <c r="A18" s="27" t="s">
        <v>771</v>
      </c>
      <c r="B18" s="26">
        <v>1.7519136834815501</v>
      </c>
      <c r="C18" s="26">
        <v>-3.4581147070702398</v>
      </c>
      <c r="D18" s="25">
        <v>-2.48546080293197</v>
      </c>
      <c r="E18" s="25">
        <v>5.4042345445687401</v>
      </c>
      <c r="F18" s="25">
        <v>14.221063222882499</v>
      </c>
      <c r="G18" s="25">
        <v>17.63609556633925</v>
      </c>
      <c r="H18" s="25">
        <v>49.754264249130351</v>
      </c>
    </row>
    <row r="19" spans="1:8" x14ac:dyDescent="0.3">
      <c r="A19" s="27" t="s">
        <v>836</v>
      </c>
      <c r="B19" s="26">
        <v>0.30491506974111549</v>
      </c>
      <c r="C19" s="26">
        <v>-0.64231635611591553</v>
      </c>
      <c r="D19" s="25">
        <v>-0.32018402856649752</v>
      </c>
      <c r="E19" s="25">
        <v>4.3017190211149199</v>
      </c>
      <c r="F19" s="25">
        <v>12.9148690791475</v>
      </c>
      <c r="G19" s="25">
        <v>28.3846860654225</v>
      </c>
      <c r="H19" s="25">
        <v>55.3781946118958</v>
      </c>
    </row>
    <row r="20" spans="1:8" x14ac:dyDescent="0.3">
      <c r="A20" s="27" t="s">
        <v>945</v>
      </c>
      <c r="B20" s="26">
        <v>1.04433727179105</v>
      </c>
      <c r="C20" s="26">
        <v>-0.40041432532419396</v>
      </c>
      <c r="D20" s="25">
        <v>0.53489399734927601</v>
      </c>
      <c r="E20" s="25">
        <v>9.6821385822582808</v>
      </c>
      <c r="F20" s="25">
        <v>18.435742905970599</v>
      </c>
      <c r="G20" s="25">
        <v>33.541896397413453</v>
      </c>
      <c r="H20" s="25">
        <v>80.328435065958644</v>
      </c>
    </row>
    <row r="21" spans="1:8" x14ac:dyDescent="0.3">
      <c r="A21" s="27" t="s">
        <v>1095</v>
      </c>
      <c r="B21" s="26">
        <v>-0.41879405501878453</v>
      </c>
      <c r="C21" s="26">
        <v>-1.14614492230298</v>
      </c>
      <c r="D21" s="25">
        <v>-0.3928429638905665</v>
      </c>
      <c r="E21" s="25">
        <v>4.15063091126581</v>
      </c>
      <c r="F21" s="25">
        <v>12.201925856659201</v>
      </c>
      <c r="G21" s="25">
        <v>15.77946254295265</v>
      </c>
      <c r="H21" s="25"/>
    </row>
    <row r="22" spans="1:8" x14ac:dyDescent="0.3">
      <c r="A22" s="27" t="s">
        <v>1633</v>
      </c>
      <c r="B22" s="26">
        <v>0.41034237653226247</v>
      </c>
      <c r="C22" s="26">
        <v>-0.12297474922440449</v>
      </c>
      <c r="D22" s="25">
        <v>1.2426238619884549</v>
      </c>
      <c r="E22" s="25"/>
      <c r="F22" s="25"/>
      <c r="G22" s="25"/>
      <c r="H22" s="25"/>
    </row>
    <row r="23" spans="1:8" x14ac:dyDescent="0.3">
      <c r="A23" s="27" t="s">
        <v>754</v>
      </c>
      <c r="B23" s="26">
        <v>0.95863660571631304</v>
      </c>
      <c r="C23" s="26">
        <v>3.8240138194779498</v>
      </c>
      <c r="D23" s="25">
        <v>8.5185505227366392</v>
      </c>
      <c r="E23" s="25">
        <v>30.472727272727301</v>
      </c>
      <c r="F23" s="25">
        <v>40.1762744446441</v>
      </c>
      <c r="G23" s="25"/>
      <c r="H23" s="25"/>
    </row>
    <row r="24" spans="1:8" x14ac:dyDescent="0.3">
      <c r="A24" s="27" t="s">
        <v>1004</v>
      </c>
      <c r="B24" s="26">
        <v>0.40920779976841704</v>
      </c>
      <c r="C24" s="26">
        <v>-0.39599011068920353</v>
      </c>
      <c r="D24" s="25">
        <v>0.227962667686333</v>
      </c>
      <c r="E24" s="25">
        <v>4.3045964936476704</v>
      </c>
      <c r="F24" s="25">
        <v>12.8005857023965</v>
      </c>
      <c r="G24" s="25">
        <v>14.3230265598997</v>
      </c>
      <c r="H24" s="25">
        <v>43.892340859248598</v>
      </c>
    </row>
    <row r="25" spans="1:8" x14ac:dyDescent="0.3">
      <c r="A25" s="31" t="s">
        <v>1110</v>
      </c>
      <c r="B25" s="26">
        <v>0.39591742656921347</v>
      </c>
      <c r="C25" s="26">
        <v>2.7193072386337604</v>
      </c>
      <c r="D25" s="25">
        <v>9.3232089798613398</v>
      </c>
      <c r="E25" s="25"/>
      <c r="F25" s="25"/>
      <c r="G25" s="25"/>
      <c r="H25" s="25"/>
    </row>
  </sheetData>
  <mergeCells count="1">
    <mergeCell ref="B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7DB30-94D5-436B-8F21-BFC70388824A}">
  <dimension ref="A1:H29"/>
  <sheetViews>
    <sheetView zoomScaleNormal="100" workbookViewId="0">
      <selection activeCell="C12" sqref="C12"/>
    </sheetView>
  </sheetViews>
  <sheetFormatPr defaultRowHeight="14.4" x14ac:dyDescent="0.3"/>
  <cols>
    <col min="1" max="1" width="29.33203125" customWidth="1"/>
    <col min="2" max="2" width="10.44140625" customWidth="1"/>
    <col min="3" max="3" width="11" customWidth="1"/>
  </cols>
  <sheetData>
    <row r="1" spans="1:8" ht="15.6" x14ac:dyDescent="0.3">
      <c r="A1" s="30" t="s">
        <v>2002</v>
      </c>
      <c r="B1" s="68" t="s">
        <v>1987</v>
      </c>
      <c r="C1" s="68"/>
      <c r="D1" s="68"/>
      <c r="E1" s="68"/>
      <c r="F1" s="68"/>
      <c r="G1" s="68"/>
    </row>
    <row r="2" spans="1:8" ht="15.6" x14ac:dyDescent="0.3">
      <c r="A2" s="27"/>
      <c r="B2" s="29" t="s">
        <v>1986</v>
      </c>
      <c r="C2" s="29" t="s">
        <v>1964</v>
      </c>
      <c r="D2" s="28" t="s">
        <v>1965</v>
      </c>
      <c r="E2" s="28" t="s">
        <v>1985</v>
      </c>
      <c r="F2" s="28" t="s">
        <v>1984</v>
      </c>
      <c r="G2" s="28" t="s">
        <v>1983</v>
      </c>
      <c r="H2" s="28" t="s">
        <v>1969</v>
      </c>
    </row>
    <row r="3" spans="1:8" x14ac:dyDescent="0.3">
      <c r="A3" s="27" t="s">
        <v>1</v>
      </c>
      <c r="B3" s="26">
        <v>4.248055795714305</v>
      </c>
      <c r="C3" s="26">
        <v>4.4622802605932854</v>
      </c>
      <c r="D3" s="25">
        <v>1.97341085271779</v>
      </c>
      <c r="E3" s="25">
        <v>26.068496743904703</v>
      </c>
      <c r="F3" s="25">
        <v>128.63862441821499</v>
      </c>
      <c r="G3" s="25">
        <v>187.78709286563901</v>
      </c>
      <c r="H3" s="25">
        <v>197.4101347009595</v>
      </c>
    </row>
    <row r="4" spans="1:8" x14ac:dyDescent="0.3">
      <c r="A4" s="27" t="s">
        <v>75</v>
      </c>
      <c r="B4" s="26">
        <v>1.86053731077569</v>
      </c>
      <c r="C4" s="26">
        <v>-4.3559613413678999</v>
      </c>
      <c r="D4" s="25">
        <v>3.4321609952374099</v>
      </c>
      <c r="E4" s="25">
        <v>21.710720984421499</v>
      </c>
      <c r="F4" s="25">
        <v>37.599847739678147</v>
      </c>
      <c r="G4" s="25">
        <v>33.8135199621548</v>
      </c>
      <c r="H4" s="25">
        <v>75.426249200323838</v>
      </c>
    </row>
    <row r="5" spans="1:8" x14ac:dyDescent="0.3">
      <c r="A5" s="27" t="s">
        <v>142</v>
      </c>
      <c r="B5" s="26">
        <v>2.8995967196191099</v>
      </c>
      <c r="C5" s="26">
        <v>1.9239253301202099</v>
      </c>
      <c r="D5" s="25">
        <v>4.6405363533248654</v>
      </c>
      <c r="E5" s="25">
        <v>6.4576527174929499</v>
      </c>
      <c r="F5" s="25">
        <v>41.816739832680199</v>
      </c>
      <c r="G5" s="25">
        <v>69.096866705830806</v>
      </c>
      <c r="H5" s="25">
        <v>65.943816398013197</v>
      </c>
    </row>
    <row r="6" spans="1:8" x14ac:dyDescent="0.3">
      <c r="A6" s="27" t="s">
        <v>210</v>
      </c>
      <c r="B6" s="26">
        <v>0.51847459702006993</v>
      </c>
      <c r="C6" s="26">
        <v>-4.3023590982090703</v>
      </c>
      <c r="D6" s="25">
        <v>2.8437066202554648</v>
      </c>
      <c r="E6" s="25">
        <v>18.2708985383419</v>
      </c>
      <c r="F6" s="25">
        <v>60.574688747883997</v>
      </c>
      <c r="G6" s="25">
        <v>71.519803725758194</v>
      </c>
      <c r="H6" s="25">
        <v>139.9727146846495</v>
      </c>
    </row>
    <row r="7" spans="1:8" x14ac:dyDescent="0.3">
      <c r="A7" s="27" t="s">
        <v>237</v>
      </c>
      <c r="B7" s="26">
        <v>2.7090140478897502</v>
      </c>
      <c r="C7" s="26">
        <v>4.3189821291161499</v>
      </c>
      <c r="D7" s="25">
        <v>9.7825888767660594</v>
      </c>
      <c r="E7" s="25">
        <v>15.798291659185601</v>
      </c>
      <c r="F7" s="25">
        <v>65.237415763951105</v>
      </c>
      <c r="G7" s="25">
        <v>102.48769379159749</v>
      </c>
      <c r="H7" s="25">
        <v>120.3627065599495</v>
      </c>
    </row>
    <row r="8" spans="1:8" x14ac:dyDescent="0.3">
      <c r="A8" s="27" t="s">
        <v>424</v>
      </c>
      <c r="B8" s="26">
        <v>-0.25829724500138801</v>
      </c>
      <c r="C8" s="26">
        <v>-1.4054313017659199</v>
      </c>
      <c r="D8" s="25">
        <v>8.3877377811956748</v>
      </c>
      <c r="E8" s="25">
        <v>14.569016037324751</v>
      </c>
      <c r="F8" s="25">
        <v>55.373561950525144</v>
      </c>
      <c r="G8" s="25">
        <v>81.347517621569295</v>
      </c>
      <c r="H8" s="25">
        <v>82.761412914889348</v>
      </c>
    </row>
    <row r="9" spans="1:8" x14ac:dyDescent="0.3">
      <c r="A9" s="27" t="s">
        <v>442</v>
      </c>
      <c r="B9" s="26">
        <v>-2.5727512654411848</v>
      </c>
      <c r="C9" s="26">
        <v>0.20525945275889601</v>
      </c>
      <c r="D9" s="25">
        <v>9.3372279212115608</v>
      </c>
      <c r="E9" s="25">
        <v>24.95119638460395</v>
      </c>
      <c r="F9" s="25">
        <v>85.399213319033549</v>
      </c>
      <c r="G9" s="25">
        <v>84.432555390778901</v>
      </c>
      <c r="H9" s="25">
        <v>124.087939920114</v>
      </c>
    </row>
    <row r="10" spans="1:8" x14ac:dyDescent="0.3">
      <c r="A10" s="27" t="s">
        <v>454</v>
      </c>
      <c r="B10" s="26">
        <v>3.1037112851548598</v>
      </c>
      <c r="C10" s="26">
        <v>2.9672649955613402</v>
      </c>
      <c r="D10" s="25">
        <v>9.6763048147388506</v>
      </c>
      <c r="E10" s="25">
        <v>23.196021283327301</v>
      </c>
      <c r="F10" s="25">
        <v>69.734443140834699</v>
      </c>
      <c r="G10" s="25"/>
      <c r="H10" s="25"/>
    </row>
    <row r="11" spans="1:8" x14ac:dyDescent="0.3">
      <c r="A11" s="27" t="s">
        <v>461</v>
      </c>
      <c r="B11" s="26">
        <v>9.5492262409905795</v>
      </c>
      <c r="C11" s="26">
        <v>-5.0266154506541003</v>
      </c>
      <c r="D11" s="25">
        <v>-2.2569243695290702</v>
      </c>
      <c r="E11" s="25">
        <v>8.8024917963252598</v>
      </c>
      <c r="F11" s="25">
        <v>6.0102207080432404</v>
      </c>
      <c r="G11" s="25">
        <v>-3.7002066257300199</v>
      </c>
      <c r="H11" s="25">
        <v>25.258521201639802</v>
      </c>
    </row>
    <row r="12" spans="1:8" x14ac:dyDescent="0.3">
      <c r="A12" s="27" t="s">
        <v>471</v>
      </c>
      <c r="B12" s="26">
        <v>2.9293179317068851</v>
      </c>
      <c r="C12" s="26">
        <v>7.0517537608288796</v>
      </c>
      <c r="D12" s="25">
        <v>14.521341637687</v>
      </c>
      <c r="E12" s="25">
        <v>22.246137111619301</v>
      </c>
      <c r="F12" s="25">
        <v>86.546216262375196</v>
      </c>
      <c r="G12" s="25">
        <v>158.387004146306</v>
      </c>
      <c r="H12" s="25">
        <v>177.890622142827</v>
      </c>
    </row>
    <row r="13" spans="1:8" x14ac:dyDescent="0.3">
      <c r="A13" s="27" t="s">
        <v>510</v>
      </c>
      <c r="B13" s="26">
        <v>2.6609899395137702</v>
      </c>
      <c r="C13" s="26">
        <v>2.4571316486816102</v>
      </c>
      <c r="D13" s="25">
        <v>5.1539960378935499</v>
      </c>
      <c r="E13" s="25">
        <v>16.407709066027302</v>
      </c>
      <c r="F13" s="25">
        <v>61.126052633764502</v>
      </c>
      <c r="G13" s="25">
        <v>87.506516234991196</v>
      </c>
      <c r="H13" s="25">
        <v>122.73692438505</v>
      </c>
    </row>
    <row r="14" spans="1:8" x14ac:dyDescent="0.3">
      <c r="A14" s="27" t="s">
        <v>524</v>
      </c>
      <c r="B14" s="26">
        <v>2.8514363633940798</v>
      </c>
      <c r="C14" s="26">
        <v>-4.2340061420720998</v>
      </c>
      <c r="D14" s="25">
        <v>2.9783272632242799</v>
      </c>
      <c r="E14" s="25">
        <v>18.828546044176999</v>
      </c>
      <c r="F14" s="25">
        <v>15.3035044656897</v>
      </c>
      <c r="G14" s="25">
        <v>3.7894114511597601</v>
      </c>
      <c r="H14" s="25">
        <v>-3.3412304678182001</v>
      </c>
    </row>
    <row r="15" spans="1:8" x14ac:dyDescent="0.3">
      <c r="A15" s="27" t="s">
        <v>1982</v>
      </c>
      <c r="B15" s="26">
        <v>1.1031222842931101</v>
      </c>
      <c r="C15" s="26">
        <v>0.73853845203380153</v>
      </c>
      <c r="D15" s="25">
        <v>3.2283613673907849</v>
      </c>
      <c r="E15" s="25">
        <v>9.1701562621067403</v>
      </c>
      <c r="F15" s="25">
        <v>35.168542271992351</v>
      </c>
      <c r="G15" s="25">
        <v>52.753118254078302</v>
      </c>
      <c r="H15" s="25">
        <v>74.998041650670501</v>
      </c>
    </row>
    <row r="16" spans="1:8" x14ac:dyDescent="0.3">
      <c r="A16" s="27" t="s">
        <v>1981</v>
      </c>
      <c r="B16" s="26">
        <v>1.32629580998687</v>
      </c>
      <c r="C16" s="26">
        <v>-0.68852906252372148</v>
      </c>
      <c r="D16" s="25">
        <v>2.1637677562615707</v>
      </c>
      <c r="E16" s="25">
        <v>9.0503174551123795</v>
      </c>
      <c r="F16" s="25">
        <v>38.704424234183001</v>
      </c>
      <c r="G16" s="25">
        <v>56.192553927300196</v>
      </c>
      <c r="H16" s="25">
        <v>96.602384624745397</v>
      </c>
    </row>
    <row r="17" spans="1:8" x14ac:dyDescent="0.3">
      <c r="A17" s="27" t="s">
        <v>1980</v>
      </c>
      <c r="B17" s="26">
        <v>1.734746665519755</v>
      </c>
      <c r="C17" s="26">
        <v>1.5566653585135499</v>
      </c>
      <c r="D17" s="25">
        <v>5.2374491180461398</v>
      </c>
      <c r="E17" s="25">
        <v>10.795735243936999</v>
      </c>
      <c r="F17" s="25">
        <v>43.052272762433901</v>
      </c>
      <c r="G17" s="25">
        <v>69.381556133303604</v>
      </c>
      <c r="H17" s="25">
        <v>85.010591242083294</v>
      </c>
    </row>
    <row r="18" spans="1:8" x14ac:dyDescent="0.3">
      <c r="A18" s="27" t="s">
        <v>1979</v>
      </c>
      <c r="B18" s="26">
        <v>0.51456362556032353</v>
      </c>
      <c r="C18" s="26">
        <v>0.21017921955235599</v>
      </c>
      <c r="D18" s="25">
        <v>1.841140840738555</v>
      </c>
      <c r="E18" s="25">
        <v>6.6869204765881749</v>
      </c>
      <c r="F18" s="25">
        <v>15.96940583416295</v>
      </c>
      <c r="G18" s="25">
        <v>27.404042244741252</v>
      </c>
      <c r="H18" s="25"/>
    </row>
    <row r="19" spans="1:8" x14ac:dyDescent="0.3">
      <c r="A19" s="27" t="s">
        <v>715</v>
      </c>
      <c r="B19" s="26">
        <v>1.3610871712002901</v>
      </c>
      <c r="C19" s="26">
        <v>0.204959163371363</v>
      </c>
      <c r="D19" s="25">
        <v>2.66235249629674</v>
      </c>
      <c r="E19" s="25">
        <v>6.4234211524240745</v>
      </c>
      <c r="F19" s="25">
        <v>32.390495868661503</v>
      </c>
      <c r="G19" s="25">
        <v>50.382078939203652</v>
      </c>
      <c r="H19" s="25">
        <v>68.513264370265802</v>
      </c>
    </row>
    <row r="20" spans="1:8" x14ac:dyDescent="0.3">
      <c r="A20" s="27" t="s">
        <v>700</v>
      </c>
      <c r="B20" s="26">
        <v>2.1005731653017699</v>
      </c>
      <c r="C20" s="26">
        <v>4.8484237607724348</v>
      </c>
      <c r="D20" s="25"/>
      <c r="E20" s="25"/>
      <c r="F20" s="25"/>
      <c r="G20" s="25"/>
      <c r="H20" s="25"/>
    </row>
    <row r="21" spans="1:8" x14ac:dyDescent="0.3">
      <c r="A21" s="27" t="s">
        <v>896</v>
      </c>
      <c r="B21" s="26">
        <v>-3.3012705068145E-2</v>
      </c>
      <c r="C21" s="26">
        <v>0.17139315983740899</v>
      </c>
      <c r="D21" s="25">
        <v>0.70386789736640654</v>
      </c>
      <c r="E21" s="25">
        <v>3.3406257317268402</v>
      </c>
      <c r="F21" s="25">
        <v>5.7570218270487192</v>
      </c>
      <c r="G21" s="25">
        <v>12.7916024541637</v>
      </c>
      <c r="H21" s="25">
        <v>25.743120495820449</v>
      </c>
    </row>
    <row r="22" spans="1:8" x14ac:dyDescent="0.3">
      <c r="A22" s="27" t="s">
        <v>930</v>
      </c>
      <c r="B22" s="26">
        <v>-2.7070560695565599E-2</v>
      </c>
      <c r="C22" s="26">
        <v>0.715904457145077</v>
      </c>
      <c r="D22" s="25">
        <v>3.00157686293328</v>
      </c>
      <c r="E22" s="25">
        <v>10.451582796913501</v>
      </c>
      <c r="F22" s="25">
        <v>20.730450720610101</v>
      </c>
      <c r="G22" s="25">
        <v>39.225686446014997</v>
      </c>
      <c r="H22" s="25">
        <v>70.277004488399456</v>
      </c>
    </row>
    <row r="23" spans="1:8" x14ac:dyDescent="0.3">
      <c r="A23" s="27" t="s">
        <v>1041</v>
      </c>
      <c r="B23" s="26">
        <v>-0.113718447300201</v>
      </c>
      <c r="C23" s="26">
        <v>0.22855626030892501</v>
      </c>
      <c r="D23" s="25">
        <v>1.30412027553037</v>
      </c>
      <c r="E23" s="25">
        <v>6.2867675008284802</v>
      </c>
      <c r="F23" s="25">
        <v>11.4953290618193</v>
      </c>
      <c r="G23" s="25">
        <v>22.742009719021301</v>
      </c>
      <c r="H23" s="25">
        <v>45.651851739838797</v>
      </c>
    </row>
    <row r="24" spans="1:8" x14ac:dyDescent="0.3">
      <c r="A24" s="27" t="s">
        <v>771</v>
      </c>
      <c r="B24" s="26">
        <v>1.7798968903341499</v>
      </c>
      <c r="C24" s="26">
        <v>-3.9399256575675001</v>
      </c>
      <c r="D24" s="25">
        <v>-2.8552975280172799</v>
      </c>
      <c r="E24" s="25">
        <v>4.13254344557589</v>
      </c>
      <c r="F24" s="25">
        <v>7.71033304656223</v>
      </c>
      <c r="G24" s="25">
        <v>12.4934561023416</v>
      </c>
      <c r="H24" s="25">
        <v>49.286004992737901</v>
      </c>
    </row>
    <row r="25" spans="1:8" x14ac:dyDescent="0.3">
      <c r="A25" s="27" t="s">
        <v>836</v>
      </c>
      <c r="B25" s="26">
        <v>0.22082046558768398</v>
      </c>
      <c r="C25" s="26">
        <v>-0.7194500740484715</v>
      </c>
      <c r="D25" s="25">
        <v>-2.0791800597580812E-3</v>
      </c>
      <c r="E25" s="25">
        <v>4.0003034322699902</v>
      </c>
      <c r="F25" s="25">
        <v>13.9301250295259</v>
      </c>
      <c r="G25" s="25">
        <v>28.478759600099401</v>
      </c>
      <c r="H25" s="25">
        <v>55.118146175832848</v>
      </c>
    </row>
    <row r="26" spans="1:8" x14ac:dyDescent="0.3">
      <c r="A26" s="27" t="s">
        <v>945</v>
      </c>
      <c r="B26" s="26">
        <v>1.0371239090258499</v>
      </c>
      <c r="C26" s="26">
        <v>-0.69527690300211797</v>
      </c>
      <c r="D26" s="25">
        <v>-0.15911036547204516</v>
      </c>
      <c r="E26" s="25">
        <v>8.8436944246550162</v>
      </c>
      <c r="F26" s="25">
        <v>16.113939678301499</v>
      </c>
      <c r="G26" s="25">
        <v>33.966000491126202</v>
      </c>
      <c r="H26" s="25">
        <v>75.934919724892296</v>
      </c>
    </row>
    <row r="27" spans="1:8" x14ac:dyDescent="0.3">
      <c r="A27" s="27" t="s">
        <v>1095</v>
      </c>
      <c r="B27" s="26">
        <v>-0.43145067353009803</v>
      </c>
      <c r="C27" s="26">
        <v>-1.2778329846156198</v>
      </c>
      <c r="D27" s="25">
        <v>-0.1072767331647555</v>
      </c>
      <c r="E27" s="25">
        <v>3.0633729859167</v>
      </c>
      <c r="F27" s="25">
        <v>11.9219256691008</v>
      </c>
      <c r="G27" s="25">
        <v>16.512906590170001</v>
      </c>
      <c r="H27" s="25"/>
    </row>
    <row r="28" spans="1:8" x14ac:dyDescent="0.3">
      <c r="A28" s="27" t="s">
        <v>1004</v>
      </c>
      <c r="B28" s="26">
        <v>0.29621907131474801</v>
      </c>
      <c r="C28" s="26">
        <v>-0.678065330573696</v>
      </c>
      <c r="D28" s="25">
        <v>-9.5662363612671095E-2</v>
      </c>
      <c r="E28" s="25">
        <v>5.7161107291775579</v>
      </c>
      <c r="F28" s="25">
        <v>12.0679022191268</v>
      </c>
      <c r="G28" s="25">
        <v>17.961351533267599</v>
      </c>
      <c r="H28" s="25">
        <v>45.888754738353299</v>
      </c>
    </row>
    <row r="29" spans="1:8" x14ac:dyDescent="0.3">
      <c r="A29" s="27" t="s">
        <v>757</v>
      </c>
      <c r="B29" s="26">
        <v>-0.48376872112368052</v>
      </c>
      <c r="C29" s="26">
        <v>-0.80587746719000597</v>
      </c>
      <c r="D29" s="25"/>
      <c r="E29" s="25"/>
      <c r="F29" s="25"/>
      <c r="G29" s="25"/>
      <c r="H29" s="25"/>
    </row>
  </sheetData>
  <mergeCells count="1">
    <mergeCell ref="B1:G1"/>
  </mergeCells>
  <pageMargins left="0.7" right="0.7" top="0.75" bottom="0.75" header="0.3" footer="0.3"/>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762"/>
  <sheetViews>
    <sheetView tabSelected="1" zoomScale="75" zoomScaleNormal="75" workbookViewId="0">
      <selection activeCell="D393" sqref="D393"/>
    </sheetView>
  </sheetViews>
  <sheetFormatPr defaultRowHeight="14.4" x14ac:dyDescent="0.3"/>
  <cols>
    <col min="1" max="1" width="22.44140625" style="1" customWidth="1"/>
    <col min="2" max="2" width="73" style="1" customWidth="1"/>
    <col min="3" max="3" width="8.33203125" style="1" customWidth="1"/>
    <col min="4" max="4" width="11.6640625" style="1" customWidth="1"/>
    <col min="5" max="5" width="11" style="1" customWidth="1"/>
    <col min="6" max="6" width="9.44140625" style="1" customWidth="1"/>
    <col min="7" max="7" width="12" style="1" customWidth="1"/>
    <col min="8" max="8" width="10.33203125" style="1" customWidth="1"/>
    <col min="9" max="9" width="11.109375" style="1" customWidth="1"/>
    <col min="10" max="10" width="18.33203125" style="1" customWidth="1"/>
    <col min="11" max="11" width="49.5546875" style="1" customWidth="1"/>
    <col min="12" max="12" width="16.88671875" style="1" customWidth="1"/>
    <col min="13" max="13" width="18.88671875" style="1" customWidth="1"/>
    <col min="14" max="14" width="19" style="1" customWidth="1"/>
    <col min="15" max="15" width="15.44140625" style="1" customWidth="1"/>
    <col min="16" max="16384" width="8.88671875" style="4"/>
  </cols>
  <sheetData>
    <row r="1" spans="1:9" ht="16.2" x14ac:dyDescent="0.3">
      <c r="A1" s="69" t="s">
        <v>1976</v>
      </c>
      <c r="B1" s="69"/>
      <c r="C1" s="69"/>
      <c r="D1" s="69"/>
      <c r="E1" s="69"/>
      <c r="F1" s="69"/>
      <c r="G1" s="69"/>
      <c r="H1" s="69"/>
      <c r="I1" s="69"/>
    </row>
    <row r="2" spans="1:9" ht="22.8" customHeight="1" x14ac:dyDescent="0.3">
      <c r="A2" s="70" t="s">
        <v>1974</v>
      </c>
      <c r="B2" s="70"/>
      <c r="C2" s="70"/>
      <c r="D2" s="70"/>
      <c r="E2" s="70"/>
      <c r="F2" s="70"/>
      <c r="G2" s="70"/>
      <c r="H2" s="70"/>
      <c r="I2" s="70"/>
    </row>
    <row r="3" spans="1:9" s="5" customFormat="1" ht="12.6" x14ac:dyDescent="0.3">
      <c r="A3" s="6"/>
      <c r="C3" s="6"/>
      <c r="D3" s="6"/>
      <c r="E3" s="6"/>
      <c r="F3" s="6"/>
      <c r="G3" s="6"/>
      <c r="H3" s="6"/>
      <c r="I3" s="6"/>
    </row>
    <row r="4" spans="1:9" s="7" customFormat="1" ht="17.399999999999999" x14ac:dyDescent="0.3">
      <c r="B4" s="7" t="s">
        <v>1</v>
      </c>
    </row>
    <row r="5" spans="1:9" s="1" customFormat="1" ht="13.8" x14ac:dyDescent="0.2">
      <c r="A5" s="11" t="s">
        <v>0</v>
      </c>
      <c r="B5" s="12"/>
      <c r="C5" s="13" t="s">
        <v>1963</v>
      </c>
      <c r="D5" s="13" t="s">
        <v>1964</v>
      </c>
      <c r="E5" s="13" t="s">
        <v>1965</v>
      </c>
      <c r="F5" s="13" t="s">
        <v>1966</v>
      </c>
      <c r="G5" s="13" t="s">
        <v>1967</v>
      </c>
      <c r="H5" s="13" t="s">
        <v>1968</v>
      </c>
      <c r="I5" s="14" t="s">
        <v>1969</v>
      </c>
    </row>
    <row r="6" spans="1:9" s="1" customFormat="1" ht="12.6" x14ac:dyDescent="0.2">
      <c r="B6" s="1" t="s">
        <v>1960</v>
      </c>
    </row>
    <row r="7" spans="1:9" s="1" customFormat="1" ht="12.6" x14ac:dyDescent="0.2">
      <c r="B7" s="1" t="s">
        <v>2</v>
      </c>
    </row>
    <row r="8" spans="1:9" s="1" customFormat="1" ht="12.6" x14ac:dyDescent="0.2">
      <c r="A8" s="2" t="s">
        <v>4</v>
      </c>
      <c r="B8" s="1" t="s">
        <v>3</v>
      </c>
      <c r="C8" s="3">
        <v>4.0699146967710602</v>
      </c>
      <c r="D8" s="3">
        <v>5.7400519421277298</v>
      </c>
      <c r="E8" s="3">
        <v>4.4789870157982703</v>
      </c>
      <c r="F8" s="3">
        <v>25.168039982044199</v>
      </c>
    </row>
    <row r="9" spans="1:9" s="1" customFormat="1" ht="12.6" x14ac:dyDescent="0.2">
      <c r="B9" s="1" t="s">
        <v>5</v>
      </c>
    </row>
    <row r="10" spans="1:9" s="1" customFormat="1" ht="12.6" x14ac:dyDescent="0.2">
      <c r="A10" s="2" t="s">
        <v>7</v>
      </c>
      <c r="B10" s="1" t="s">
        <v>6</v>
      </c>
      <c r="C10" s="3">
        <v>4.0766026458747904</v>
      </c>
      <c r="D10" s="3">
        <v>6.1167054621489401</v>
      </c>
      <c r="E10" s="3">
        <v>4.7441857548204496</v>
      </c>
      <c r="F10" s="3">
        <v>26.6119415095386</v>
      </c>
      <c r="G10" s="3">
        <v>126.744766811147</v>
      </c>
      <c r="H10" s="3">
        <v>182.04291654067799</v>
      </c>
      <c r="I10" s="3">
        <v>202.091669711425</v>
      </c>
    </row>
    <row r="11" spans="1:9" s="1" customFormat="1" ht="12.6" x14ac:dyDescent="0.2">
      <c r="B11" s="1" t="s">
        <v>8</v>
      </c>
    </row>
    <row r="12" spans="1:9" s="1" customFormat="1" ht="12.6" x14ac:dyDescent="0.2">
      <c r="A12" s="2" t="s">
        <v>10</v>
      </c>
      <c r="B12" s="1" t="s">
        <v>9</v>
      </c>
      <c r="C12" s="3">
        <v>4.1892166502785999</v>
      </c>
      <c r="D12" s="3">
        <v>-5.9447833712982199</v>
      </c>
    </row>
    <row r="13" spans="1:9" s="1" customFormat="1" ht="12.6" x14ac:dyDescent="0.2">
      <c r="B13" s="1" t="s">
        <v>11</v>
      </c>
    </row>
    <row r="14" spans="1:9" s="1" customFormat="1" ht="12.6" x14ac:dyDescent="0.2">
      <c r="A14" s="2" t="s">
        <v>13</v>
      </c>
      <c r="B14" s="1" t="s">
        <v>12</v>
      </c>
      <c r="C14" s="3">
        <v>4.2717908359566303</v>
      </c>
      <c r="D14" s="3">
        <v>-5.7921233411474304</v>
      </c>
      <c r="E14" s="3">
        <v>-11.525145354066099</v>
      </c>
      <c r="F14" s="3">
        <v>30.1425653610568</v>
      </c>
      <c r="G14" s="3">
        <v>133.337998516845</v>
      </c>
      <c r="H14" s="3">
        <v>200.93777848090301</v>
      </c>
      <c r="I14" s="3">
        <v>215.89688634385001</v>
      </c>
    </row>
    <row r="15" spans="1:9" s="1" customFormat="1" ht="12.6" x14ac:dyDescent="0.2">
      <c r="A15" s="2" t="s">
        <v>15</v>
      </c>
      <c r="B15" s="1" t="s">
        <v>14</v>
      </c>
      <c r="C15" s="3">
        <v>5.4222005604971297</v>
      </c>
      <c r="D15" s="3">
        <v>6.7142073133314497</v>
      </c>
      <c r="E15" s="3">
        <v>1.7842980281574901</v>
      </c>
      <c r="F15" s="3">
        <v>22.187528636741199</v>
      </c>
      <c r="G15" s="3">
        <v>116.363153322191</v>
      </c>
      <c r="H15" s="3">
        <v>189.20782174041801</v>
      </c>
      <c r="I15" s="3">
        <v>220.828345880516</v>
      </c>
    </row>
    <row r="16" spans="1:9" s="1" customFormat="1" ht="12.6" x14ac:dyDescent="0.2">
      <c r="B16" s="1" t="s">
        <v>16</v>
      </c>
    </row>
    <row r="17" spans="1:9" s="1" customFormat="1" ht="12.6" x14ac:dyDescent="0.2">
      <c r="A17" s="2" t="s">
        <v>18</v>
      </c>
      <c r="B17" s="1" t="s">
        <v>17</v>
      </c>
      <c r="C17" s="3">
        <v>4.8853095025280302</v>
      </c>
      <c r="D17" s="3">
        <v>4.5132638591228202</v>
      </c>
      <c r="E17" s="3">
        <v>1.8080942026579601</v>
      </c>
      <c r="F17" s="3">
        <v>24.126050561792201</v>
      </c>
      <c r="G17" s="3">
        <v>133.179699185808</v>
      </c>
      <c r="H17" s="3">
        <v>196.53608662335401</v>
      </c>
      <c r="I17" s="3">
        <v>190.78873635128599</v>
      </c>
    </row>
    <row r="18" spans="1:9" s="1" customFormat="1" ht="12.6" x14ac:dyDescent="0.2">
      <c r="B18" s="1" t="s">
        <v>19</v>
      </c>
    </row>
    <row r="19" spans="1:9" s="1" customFormat="1" ht="12.6" x14ac:dyDescent="0.2">
      <c r="A19" s="2" t="s">
        <v>21</v>
      </c>
      <c r="B19" s="1" t="s">
        <v>20</v>
      </c>
      <c r="C19" s="3">
        <v>4.84328779623113</v>
      </c>
      <c r="D19" s="3">
        <v>2.8400803298694099</v>
      </c>
      <c r="E19" s="3">
        <v>-1.3785436358643299</v>
      </c>
      <c r="F19" s="3">
        <v>19.171456583665201</v>
      </c>
      <c r="G19" s="3">
        <v>138.385634554278</v>
      </c>
      <c r="H19" s="3">
        <v>205.66119549206701</v>
      </c>
      <c r="I19" s="3">
        <v>196.05306942772401</v>
      </c>
    </row>
    <row r="20" spans="1:9" s="1" customFormat="1" ht="12.6" x14ac:dyDescent="0.2">
      <c r="B20" s="1" t="s">
        <v>22</v>
      </c>
    </row>
    <row r="21" spans="1:9" s="1" customFormat="1" ht="12.6" x14ac:dyDescent="0.2">
      <c r="A21" s="2" t="s">
        <v>24</v>
      </c>
      <c r="B21" s="1" t="s">
        <v>23</v>
      </c>
      <c r="C21" s="3">
        <v>5.1671818409659398</v>
      </c>
      <c r="D21" s="3">
        <v>7.2453986509792303</v>
      </c>
      <c r="E21" s="3">
        <v>6.3074035491129896</v>
      </c>
      <c r="F21" s="3">
        <v>30.531846697014</v>
      </c>
      <c r="G21" s="3">
        <v>123.294783681705</v>
      </c>
      <c r="H21" s="3">
        <v>183.47823824637999</v>
      </c>
      <c r="I21" s="3">
        <v>175.076340588367</v>
      </c>
    </row>
    <row r="22" spans="1:9" s="1" customFormat="1" ht="12.6" x14ac:dyDescent="0.2">
      <c r="B22" s="1" t="s">
        <v>25</v>
      </c>
    </row>
    <row r="23" spans="1:9" s="1" customFormat="1" ht="12.6" x14ac:dyDescent="0.2">
      <c r="A23" s="2" t="s">
        <v>27</v>
      </c>
      <c r="B23" s="1" t="s">
        <v>26</v>
      </c>
      <c r="C23" s="3">
        <v>4.0418157353073596</v>
      </c>
      <c r="D23" s="3">
        <v>15.7565081719268</v>
      </c>
      <c r="E23" s="3">
        <v>20.170832606815701</v>
      </c>
      <c r="F23" s="3">
        <v>59.7552177330153</v>
      </c>
      <c r="G23" s="3">
        <v>152.06224460627101</v>
      </c>
      <c r="H23" s="3">
        <v>165.705424947691</v>
      </c>
      <c r="I23" s="3">
        <v>191.52890368282701</v>
      </c>
    </row>
    <row r="24" spans="1:9" s="1" customFormat="1" ht="12.6" x14ac:dyDescent="0.2">
      <c r="B24" s="1" t="s">
        <v>28</v>
      </c>
    </row>
    <row r="25" spans="1:9" s="1" customFormat="1" ht="12.6" x14ac:dyDescent="0.2">
      <c r="A25" s="2" t="s">
        <v>30</v>
      </c>
      <c r="B25" s="1" t="s">
        <v>29</v>
      </c>
      <c r="C25" s="3">
        <v>4.89170693803917</v>
      </c>
      <c r="D25" s="3">
        <v>4.3409485336977101</v>
      </c>
      <c r="E25" s="3">
        <v>1.67057563177168</v>
      </c>
      <c r="F25" s="3">
        <v>24.4301186335552</v>
      </c>
      <c r="G25" s="3">
        <v>134.64786051244801</v>
      </c>
      <c r="H25" s="3">
        <v>198.79188935532</v>
      </c>
      <c r="I25" s="3">
        <v>191.82409184589</v>
      </c>
    </row>
    <row r="26" spans="1:9" s="1" customFormat="1" ht="12.6" x14ac:dyDescent="0.2">
      <c r="A26" s="2" t="s">
        <v>32</v>
      </c>
      <c r="B26" s="1" t="s">
        <v>31</v>
      </c>
      <c r="C26" s="3">
        <v>4.15774959524036</v>
      </c>
      <c r="D26" s="3">
        <v>4.4112966620637497</v>
      </c>
      <c r="E26" s="3">
        <v>-7.7131657288202797</v>
      </c>
      <c r="F26" s="3">
        <v>24.832878628284298</v>
      </c>
      <c r="G26" s="3">
        <v>203.71228023424601</v>
      </c>
      <c r="H26" s="3">
        <v>322.11282860048198</v>
      </c>
    </row>
    <row r="27" spans="1:9" s="1" customFormat="1" ht="12.6" x14ac:dyDescent="0.2">
      <c r="A27" s="2" t="s">
        <v>34</v>
      </c>
      <c r="B27" s="1" t="s">
        <v>33</v>
      </c>
      <c r="C27" s="3">
        <v>4.17976467106757</v>
      </c>
      <c r="D27" s="3">
        <v>4.1934450234721599</v>
      </c>
      <c r="E27" s="3">
        <v>-7.83576405014841</v>
      </c>
      <c r="F27" s="3">
        <v>23.4025989619924</v>
      </c>
    </row>
    <row r="28" spans="1:9" s="1" customFormat="1" ht="12.6" x14ac:dyDescent="0.2">
      <c r="B28" s="1" t="s">
        <v>35</v>
      </c>
    </row>
    <row r="29" spans="1:9" s="1" customFormat="1" ht="12.6" x14ac:dyDescent="0.2">
      <c r="A29" s="2" t="s">
        <v>37</v>
      </c>
      <c r="B29" s="1" t="s">
        <v>36</v>
      </c>
      <c r="C29" s="3">
        <v>5.0824398004718203</v>
      </c>
      <c r="D29" s="3">
        <v>5.3525261884692696</v>
      </c>
      <c r="E29" s="3">
        <v>4.2817627701098404</v>
      </c>
      <c r="F29" s="3">
        <v>32.699070798868803</v>
      </c>
      <c r="G29" s="3">
        <v>141.29813219971501</v>
      </c>
      <c r="H29" s="3">
        <v>224.71016504836001</v>
      </c>
      <c r="I29" s="3">
        <v>257.23257554036798</v>
      </c>
    </row>
    <row r="30" spans="1:9" s="1" customFormat="1" ht="12.6" x14ac:dyDescent="0.2">
      <c r="A30" s="2" t="s">
        <v>39</v>
      </c>
      <c r="B30" s="1" t="s">
        <v>38</v>
      </c>
      <c r="C30" s="3">
        <v>4.2024852236298802</v>
      </c>
      <c r="D30" s="3">
        <v>-0.83386705888790003</v>
      </c>
    </row>
    <row r="31" spans="1:9" s="1" customFormat="1" ht="12.6" x14ac:dyDescent="0.2">
      <c r="A31" s="2" t="s">
        <v>41</v>
      </c>
      <c r="B31" s="1" t="s">
        <v>40</v>
      </c>
      <c r="C31" s="3">
        <v>4.1612019819659496</v>
      </c>
      <c r="D31" s="3">
        <v>6.5749856127377297</v>
      </c>
      <c r="E31" s="3">
        <v>3.0498191438227402</v>
      </c>
      <c r="F31" s="3">
        <v>25.977611385036401</v>
      </c>
      <c r="G31" s="3">
        <v>125.32434860562</v>
      </c>
      <c r="H31" s="3">
        <v>176.85351282008699</v>
      </c>
      <c r="I31" s="3">
        <v>146.657386210574</v>
      </c>
    </row>
    <row r="32" spans="1:9" s="1" customFormat="1" ht="12.6" x14ac:dyDescent="0.2">
      <c r="A32" s="2" t="s">
        <v>43</v>
      </c>
      <c r="B32" s="1" t="s">
        <v>42</v>
      </c>
      <c r="C32" s="3">
        <v>4.1918378752692496</v>
      </c>
      <c r="D32" s="3">
        <v>2.6004038779594398</v>
      </c>
      <c r="E32" s="3">
        <v>-3.7130814911899499</v>
      </c>
      <c r="F32" s="3">
        <v>16.237720221987001</v>
      </c>
      <c r="G32" s="3">
        <v>106.531732841099</v>
      </c>
      <c r="H32" s="3">
        <v>163.305461291142</v>
      </c>
      <c r="I32" s="3">
        <v>211.5417639332</v>
      </c>
    </row>
    <row r="33" spans="1:9" s="1" customFormat="1" ht="12.6" x14ac:dyDescent="0.2">
      <c r="B33" s="1" t="s">
        <v>44</v>
      </c>
    </row>
    <row r="34" spans="1:9" s="1" customFormat="1" ht="12.6" x14ac:dyDescent="0.2">
      <c r="A34" s="2" t="s">
        <v>46</v>
      </c>
      <c r="B34" s="1" t="s">
        <v>45</v>
      </c>
      <c r="C34" s="3">
        <v>4.2243207554719797</v>
      </c>
      <c r="D34" s="3">
        <v>2.3596627303842301</v>
      </c>
      <c r="E34" s="3">
        <v>-0.49057445916525599</v>
      </c>
      <c r="F34" s="3">
        <v>25.023589807558398</v>
      </c>
      <c r="G34" s="3">
        <v>115.4206100606</v>
      </c>
      <c r="H34" s="3">
        <v>173.91717272105001</v>
      </c>
      <c r="I34" s="3">
        <v>187.00813730555399</v>
      </c>
    </row>
    <row r="35" spans="1:9" s="1" customFormat="1" ht="12.6" x14ac:dyDescent="0.2">
      <c r="A35" s="2" t="s">
        <v>48</v>
      </c>
      <c r="B35" s="1" t="s">
        <v>47</v>
      </c>
      <c r="C35" s="3">
        <v>3.5345384118786298</v>
      </c>
      <c r="D35" s="3">
        <v>1.43775554732961</v>
      </c>
      <c r="E35" s="3">
        <v>0.475332187924627</v>
      </c>
      <c r="F35" s="3">
        <v>22.366981014411301</v>
      </c>
      <c r="G35" s="3">
        <v>126.39139247441901</v>
      </c>
      <c r="H35" s="3">
        <v>189.29609669867301</v>
      </c>
      <c r="I35" s="3">
        <v>206.728044344561</v>
      </c>
    </row>
    <row r="36" spans="1:9" s="1" customFormat="1" ht="12.6" x14ac:dyDescent="0.2">
      <c r="A36" s="2" t="s">
        <v>50</v>
      </c>
      <c r="B36" s="1" t="s">
        <v>49</v>
      </c>
      <c r="C36" s="3">
        <v>3.4859619370642401</v>
      </c>
      <c r="D36" s="3">
        <v>1.0124695028938799</v>
      </c>
      <c r="E36" s="3">
        <v>1.4499165746290399</v>
      </c>
      <c r="F36" s="3">
        <v>28.447974960472699</v>
      </c>
      <c r="G36" s="3">
        <v>172.81487708046799</v>
      </c>
      <c r="H36" s="3">
        <v>263.09550490530103</v>
      </c>
      <c r="I36" s="3">
        <v>311.175331341907</v>
      </c>
    </row>
    <row r="37" spans="1:9" s="1" customFormat="1" ht="12.6" x14ac:dyDescent="0.2">
      <c r="A37" s="2" t="s">
        <v>52</v>
      </c>
      <c r="B37" s="1" t="s">
        <v>51</v>
      </c>
      <c r="C37" s="3">
        <v>5.0013393318854096</v>
      </c>
      <c r="D37" s="3">
        <v>5.8069075397935599</v>
      </c>
      <c r="E37" s="3">
        <v>2.62742611714269</v>
      </c>
      <c r="F37" s="3">
        <v>33.520178311352701</v>
      </c>
      <c r="G37" s="3">
        <v>135.90343903448201</v>
      </c>
      <c r="H37" s="3">
        <v>189.066232554565</v>
      </c>
      <c r="I37" s="3">
        <v>198.76719997419499</v>
      </c>
    </row>
    <row r="38" spans="1:9" s="1" customFormat="1" ht="12.6" x14ac:dyDescent="0.2">
      <c r="A38" s="2" t="s">
        <v>54</v>
      </c>
      <c r="B38" s="1" t="s">
        <v>53</v>
      </c>
      <c r="C38" s="3">
        <v>5.0317165232115197</v>
      </c>
      <c r="D38" s="3">
        <v>5.4582816568328996</v>
      </c>
      <c r="E38" s="3">
        <v>2.1387275027776198</v>
      </c>
      <c r="F38" s="3">
        <v>32.377694291303598</v>
      </c>
      <c r="G38" s="3">
        <v>133.26849733625801</v>
      </c>
      <c r="H38" s="3">
        <v>184.80858749651799</v>
      </c>
      <c r="I38" s="3">
        <v>193.904430688811</v>
      </c>
    </row>
    <row r="39" spans="1:9" s="1" customFormat="1" ht="12.6" x14ac:dyDescent="0.2">
      <c r="A39" s="2" t="s">
        <v>56</v>
      </c>
      <c r="B39" s="1" t="s">
        <v>55</v>
      </c>
      <c r="C39" s="3">
        <v>4.5336225596529101</v>
      </c>
      <c r="D39" s="3">
        <v>2.8355693029697</v>
      </c>
      <c r="E39" s="3">
        <v>0.84253158932040595</v>
      </c>
      <c r="F39" s="3">
        <v>27.062693846540199</v>
      </c>
      <c r="G39" s="3">
        <v>130.532482025283</v>
      </c>
    </row>
    <row r="40" spans="1:9" s="1" customFormat="1" ht="12.6" x14ac:dyDescent="0.2">
      <c r="B40" s="1" t="s">
        <v>57</v>
      </c>
    </row>
    <row r="41" spans="1:9" s="1" customFormat="1" ht="12.6" x14ac:dyDescent="0.2">
      <c r="A41" s="2" t="s">
        <v>59</v>
      </c>
      <c r="B41" s="1" t="s">
        <v>58</v>
      </c>
      <c r="C41" s="3">
        <v>5.2081962324873503</v>
      </c>
      <c r="D41" s="3">
        <v>7.3429415845989903</v>
      </c>
      <c r="E41" s="3">
        <v>5.1110819724744001</v>
      </c>
      <c r="F41" s="3">
        <v>26.159382102773002</v>
      </c>
      <c r="G41" s="3">
        <v>119.90416470118301</v>
      </c>
      <c r="H41" s="3">
        <v>178.89644133673201</v>
      </c>
      <c r="I41" s="3">
        <v>209.85373389415</v>
      </c>
    </row>
    <row r="42" spans="1:9" s="1" customFormat="1" ht="12.6" x14ac:dyDescent="0.2">
      <c r="B42" s="1" t="s">
        <v>60</v>
      </c>
    </row>
    <row r="43" spans="1:9" s="1" customFormat="1" ht="12.6" x14ac:dyDescent="0.2">
      <c r="A43" s="2" t="s">
        <v>62</v>
      </c>
      <c r="B43" s="1" t="s">
        <v>61</v>
      </c>
      <c r="C43" s="3">
        <v>5.1624339649800497</v>
      </c>
      <c r="D43" s="3">
        <v>7.46281056643749</v>
      </c>
      <c r="E43" s="3">
        <v>5.2929778420363798</v>
      </c>
      <c r="F43" s="3">
        <v>28.3709965727199</v>
      </c>
      <c r="G43" s="3">
        <v>125.390114812721</v>
      </c>
      <c r="H43" s="3">
        <v>187.78709286563901</v>
      </c>
      <c r="I43" s="3">
        <v>222.595555994725</v>
      </c>
    </row>
    <row r="44" spans="1:9" s="1" customFormat="1" ht="12.6" x14ac:dyDescent="0.2">
      <c r="B44" s="1" t="s">
        <v>63</v>
      </c>
    </row>
    <row r="45" spans="1:9" s="1" customFormat="1" ht="12.6" x14ac:dyDescent="0.2">
      <c r="A45" s="2" t="s">
        <v>65</v>
      </c>
      <c r="B45" s="1" t="s">
        <v>64</v>
      </c>
      <c r="C45" s="3">
        <v>3.7418529661693598</v>
      </c>
      <c r="D45" s="3">
        <v>4.27652950363571</v>
      </c>
      <c r="E45" s="3">
        <v>3.1120478979037101</v>
      </c>
      <c r="F45" s="3">
        <v>27.838666136711002</v>
      </c>
      <c r="G45" s="3">
        <v>115.01809132664199</v>
      </c>
      <c r="H45" s="3">
        <v>162.90603901537199</v>
      </c>
      <c r="I45" s="3">
        <v>165.677860093384</v>
      </c>
    </row>
    <row r="46" spans="1:9" s="1" customFormat="1" ht="12.6" x14ac:dyDescent="0.2">
      <c r="B46" s="1" t="s">
        <v>66</v>
      </c>
    </row>
    <row r="47" spans="1:9" s="1" customFormat="1" ht="12.6" x14ac:dyDescent="0.2">
      <c r="A47" s="2" t="s">
        <v>68</v>
      </c>
      <c r="B47" s="1" t="s">
        <v>67</v>
      </c>
      <c r="C47" s="3">
        <v>5.3778432856630598</v>
      </c>
      <c r="D47" s="3">
        <v>7.0761890288596101</v>
      </c>
      <c r="E47" s="3">
        <v>2.32389386091209</v>
      </c>
      <c r="F47" s="3">
        <v>19.0585284531996</v>
      </c>
      <c r="G47" s="3">
        <v>111.343164261426</v>
      </c>
      <c r="H47" s="3">
        <v>165.24562300884401</v>
      </c>
      <c r="I47" s="3">
        <v>179.50833774199501</v>
      </c>
    </row>
    <row r="48" spans="1:9" s="1" customFormat="1" ht="12.6" x14ac:dyDescent="0.2">
      <c r="A48" s="2"/>
      <c r="B48" s="1" t="s">
        <v>1959</v>
      </c>
      <c r="C48" s="3">
        <f>MEDIAN(C7:C47)</f>
        <v>4.248055795714305</v>
      </c>
      <c r="D48" s="3">
        <f t="shared" ref="D48:I48" si="0">MEDIAN(D7:D47)</f>
        <v>4.4622802605932854</v>
      </c>
      <c r="E48" s="3">
        <f t="shared" si="0"/>
        <v>1.97341085271779</v>
      </c>
      <c r="F48" s="3">
        <f t="shared" si="0"/>
        <v>26.068496743904703</v>
      </c>
      <c r="G48" s="3">
        <f t="shared" si="0"/>
        <v>128.63862441821499</v>
      </c>
      <c r="H48" s="3">
        <f t="shared" si="0"/>
        <v>187.78709286563901</v>
      </c>
      <c r="I48" s="3">
        <f t="shared" si="0"/>
        <v>197.4101347009595</v>
      </c>
    </row>
    <row r="49" spans="1:9" s="1" customFormat="1" ht="12.6" x14ac:dyDescent="0.2">
      <c r="A49" s="2"/>
      <c r="B49" s="1" t="s">
        <v>69</v>
      </c>
      <c r="C49" s="3">
        <v>5.57266872024642</v>
      </c>
      <c r="D49" s="3">
        <v>5.9012248941061598</v>
      </c>
      <c r="E49" s="3">
        <v>8.0204791024181201</v>
      </c>
      <c r="F49" s="3">
        <v>19.2551340642143</v>
      </c>
      <c r="G49" s="3">
        <v>117.889245463809</v>
      </c>
      <c r="H49" s="3">
        <v>187.30145997112101</v>
      </c>
      <c r="I49" s="3">
        <v>180.297397769517</v>
      </c>
    </row>
    <row r="50" spans="1:9" s="1" customFormat="1" ht="12.6" x14ac:dyDescent="0.2">
      <c r="A50" s="2"/>
      <c r="B50" s="1" t="s">
        <v>70</v>
      </c>
      <c r="C50" s="3">
        <v>5.2227784730913704</v>
      </c>
      <c r="D50" s="3">
        <v>8.0164710568071609</v>
      </c>
      <c r="E50" s="3">
        <v>7.2332338460753602</v>
      </c>
      <c r="F50" s="3">
        <v>33.472511073362</v>
      </c>
      <c r="G50" s="3">
        <v>131.65392298684301</v>
      </c>
      <c r="H50" s="3">
        <v>200.18030884584499</v>
      </c>
      <c r="I50" s="3">
        <v>180.24800413340199</v>
      </c>
    </row>
    <row r="51" spans="1:9" s="1" customFormat="1" ht="12.6" x14ac:dyDescent="0.2">
      <c r="A51" s="2"/>
      <c r="C51" s="3"/>
      <c r="D51" s="3"/>
      <c r="E51" s="3"/>
      <c r="F51" s="3"/>
      <c r="G51" s="3"/>
      <c r="H51" s="3"/>
      <c r="I51" s="3"/>
    </row>
    <row r="52" spans="1:9" s="1" customFormat="1" ht="12.6" x14ac:dyDescent="0.2">
      <c r="A52" s="2"/>
      <c r="C52" s="3"/>
      <c r="D52" s="3"/>
      <c r="E52" s="3"/>
      <c r="F52" s="3"/>
      <c r="G52" s="3"/>
      <c r="H52" s="3"/>
      <c r="I52" s="3"/>
    </row>
    <row r="53" spans="1:9" s="7" customFormat="1" ht="17.399999999999999" x14ac:dyDescent="0.3">
      <c r="B53" s="7" t="s">
        <v>71</v>
      </c>
    </row>
    <row r="54" spans="1:9" s="1" customFormat="1" ht="13.8" x14ac:dyDescent="0.2">
      <c r="A54" s="18" t="s">
        <v>0</v>
      </c>
      <c r="B54" s="19"/>
      <c r="C54" s="20" t="s">
        <v>1963</v>
      </c>
      <c r="D54" s="20" t="s">
        <v>1964</v>
      </c>
      <c r="E54" s="20" t="s">
        <v>1965</v>
      </c>
      <c r="F54" s="20" t="s">
        <v>1966</v>
      </c>
      <c r="G54" s="20" t="s">
        <v>1967</v>
      </c>
      <c r="H54" s="20" t="s">
        <v>1968</v>
      </c>
      <c r="I54" s="21" t="s">
        <v>1969</v>
      </c>
    </row>
    <row r="55" spans="1:9" s="1" customFormat="1" ht="12.6" x14ac:dyDescent="0.2">
      <c r="B55" s="1" t="s">
        <v>1960</v>
      </c>
    </row>
    <row r="56" spans="1:9" s="1" customFormat="1" ht="12.6" x14ac:dyDescent="0.2">
      <c r="B56" s="1" t="s">
        <v>72</v>
      </c>
    </row>
    <row r="57" spans="1:9" s="1" customFormat="1" ht="12.6" x14ac:dyDescent="0.2">
      <c r="A57" s="2" t="s">
        <v>74</v>
      </c>
      <c r="B57" s="1" t="s">
        <v>73</v>
      </c>
      <c r="C57" s="3">
        <v>2.3531093843645001</v>
      </c>
      <c r="D57" s="3">
        <v>4.3840667520686996</v>
      </c>
      <c r="E57" s="3">
        <v>11.266688999100101</v>
      </c>
      <c r="F57" s="3">
        <v>25.105923335883499</v>
      </c>
      <c r="G57" s="3">
        <v>53.251319648093897</v>
      </c>
    </row>
    <row r="58" spans="1:9" s="1" customFormat="1" ht="12.6" x14ac:dyDescent="0.2">
      <c r="A58" s="2"/>
      <c r="C58" s="3"/>
      <c r="D58" s="3"/>
      <c r="E58" s="3"/>
      <c r="F58" s="3"/>
      <c r="G58" s="3"/>
    </row>
    <row r="59" spans="1:9" s="1" customFormat="1" ht="12.6" x14ac:dyDescent="0.2">
      <c r="A59" s="2"/>
      <c r="C59" s="3"/>
      <c r="D59" s="3"/>
      <c r="E59" s="3"/>
      <c r="F59" s="3"/>
      <c r="G59" s="3"/>
    </row>
    <row r="60" spans="1:9" s="1" customFormat="1" ht="12.6" x14ac:dyDescent="0.2">
      <c r="A60" s="2"/>
      <c r="C60" s="3"/>
      <c r="D60" s="3"/>
      <c r="E60" s="3"/>
      <c r="F60" s="3"/>
      <c r="G60" s="3"/>
    </row>
    <row r="61" spans="1:9" s="1" customFormat="1" ht="12.6" x14ac:dyDescent="0.2">
      <c r="A61" s="2"/>
      <c r="C61" s="3"/>
      <c r="D61" s="3"/>
      <c r="E61" s="3"/>
      <c r="F61" s="3"/>
      <c r="G61" s="3"/>
    </row>
    <row r="62" spans="1:9" s="7" customFormat="1" ht="17.399999999999999" x14ac:dyDescent="0.3">
      <c r="B62" s="7" t="s">
        <v>75</v>
      </c>
    </row>
    <row r="63" spans="1:9" s="1" customFormat="1" ht="13.8" x14ac:dyDescent="0.2">
      <c r="A63" s="18" t="s">
        <v>0</v>
      </c>
      <c r="B63" s="19"/>
      <c r="C63" s="20" t="s">
        <v>1963</v>
      </c>
      <c r="D63" s="20" t="s">
        <v>1964</v>
      </c>
      <c r="E63" s="20" t="s">
        <v>1965</v>
      </c>
      <c r="F63" s="20" t="s">
        <v>1966</v>
      </c>
      <c r="G63" s="20" t="s">
        <v>1967</v>
      </c>
      <c r="H63" s="20" t="s">
        <v>1968</v>
      </c>
      <c r="I63" s="21" t="s">
        <v>1969</v>
      </c>
    </row>
    <row r="64" spans="1:9" s="1" customFormat="1" ht="12.6" x14ac:dyDescent="0.2">
      <c r="B64" s="1" t="s">
        <v>1960</v>
      </c>
    </row>
    <row r="65" spans="1:9" s="1" customFormat="1" ht="12.6" x14ac:dyDescent="0.2">
      <c r="B65" s="1" t="s">
        <v>76</v>
      </c>
    </row>
    <row r="66" spans="1:9" s="1" customFormat="1" ht="12.6" x14ac:dyDescent="0.2">
      <c r="A66" s="2" t="s">
        <v>78</v>
      </c>
      <c r="B66" s="1" t="s">
        <v>77</v>
      </c>
      <c r="C66" s="3">
        <v>2.3196515589785802</v>
      </c>
      <c r="D66" s="3">
        <v>-4.9549120534593198</v>
      </c>
      <c r="E66" s="3">
        <v>4.3561753150375297</v>
      </c>
      <c r="F66" s="3">
        <v>20.6928941959269</v>
      </c>
    </row>
    <row r="67" spans="1:9" s="1" customFormat="1" ht="12.6" x14ac:dyDescent="0.2">
      <c r="B67" s="1" t="s">
        <v>79</v>
      </c>
    </row>
    <row r="68" spans="1:9" s="1" customFormat="1" ht="12.6" x14ac:dyDescent="0.2">
      <c r="A68" s="2" t="s">
        <v>81</v>
      </c>
      <c r="B68" s="1" t="s">
        <v>80</v>
      </c>
      <c r="C68" s="3">
        <v>1.49700590711462</v>
      </c>
      <c r="D68" s="3">
        <v>-8.6775683622647399</v>
      </c>
      <c r="E68" s="3">
        <v>-6.1008484764441802</v>
      </c>
      <c r="F68" s="3">
        <v>-0.60875614902193298</v>
      </c>
      <c r="G68" s="3">
        <v>19.2485830723916</v>
      </c>
      <c r="H68" s="3">
        <v>87.053261680117203</v>
      </c>
      <c r="I68" s="3">
        <v>61.295818403753401</v>
      </c>
    </row>
    <row r="69" spans="1:9" s="1" customFormat="1" ht="12.6" x14ac:dyDescent="0.2">
      <c r="A69" s="2" t="s">
        <v>83</v>
      </c>
      <c r="B69" s="1" t="s">
        <v>82</v>
      </c>
      <c r="C69" s="3">
        <v>1.5245428296438801</v>
      </c>
      <c r="D69" s="3">
        <v>-3.9727623625373298</v>
      </c>
      <c r="E69" s="3">
        <v>5.36178033481161</v>
      </c>
      <c r="F69" s="3">
        <v>23.9180489638645</v>
      </c>
    </row>
    <row r="70" spans="1:9" s="1" customFormat="1" ht="12.6" x14ac:dyDescent="0.2">
      <c r="B70" s="1" t="s">
        <v>84</v>
      </c>
    </row>
    <row r="71" spans="1:9" s="1" customFormat="1" ht="12.6" x14ac:dyDescent="0.2">
      <c r="A71" s="2" t="s">
        <v>86</v>
      </c>
      <c r="B71" s="1" t="s">
        <v>85</v>
      </c>
      <c r="C71" s="3">
        <v>3.62473370969761</v>
      </c>
      <c r="D71" s="3">
        <v>-6.1727924355650599</v>
      </c>
      <c r="E71" s="3">
        <v>-4.2543041894482903</v>
      </c>
      <c r="F71" s="3">
        <v>6.0707711924343402</v>
      </c>
      <c r="G71" s="3">
        <v>24.265721614854801</v>
      </c>
      <c r="H71" s="3">
        <v>32.584917129595503</v>
      </c>
      <c r="I71" s="3">
        <v>110.066312586832</v>
      </c>
    </row>
    <row r="72" spans="1:9" s="1" customFormat="1" ht="12.6" x14ac:dyDescent="0.2">
      <c r="B72" s="1" t="s">
        <v>87</v>
      </c>
    </row>
    <row r="73" spans="1:9" s="1" customFormat="1" ht="12.6" x14ac:dyDescent="0.2">
      <c r="A73" s="2" t="s">
        <v>89</v>
      </c>
      <c r="B73" s="1" t="s">
        <v>88</v>
      </c>
      <c r="C73" s="3">
        <v>3.3358044714300501</v>
      </c>
      <c r="D73" s="3">
        <v>-6.5650678459952996</v>
      </c>
      <c r="E73" s="3">
        <v>-4.7598185333188496</v>
      </c>
      <c r="F73" s="3">
        <v>5.0686710220837199</v>
      </c>
      <c r="G73" s="3">
        <v>22.569417071275101</v>
      </c>
      <c r="H73" s="3">
        <v>30.559278291747301</v>
      </c>
      <c r="I73" s="3">
        <v>109.73053681815</v>
      </c>
    </row>
    <row r="74" spans="1:9" s="1" customFormat="1" ht="12.6" x14ac:dyDescent="0.2">
      <c r="B74" s="1" t="s">
        <v>90</v>
      </c>
    </row>
    <row r="75" spans="1:9" s="1" customFormat="1" ht="12.6" x14ac:dyDescent="0.2">
      <c r="A75" s="2" t="s">
        <v>92</v>
      </c>
      <c r="B75" s="1" t="s">
        <v>91</v>
      </c>
      <c r="C75" s="3">
        <v>1.3712926307658599</v>
      </c>
      <c r="D75" s="3">
        <v>-4.5170578508878396</v>
      </c>
      <c r="E75" s="3">
        <v>-3.7097096804094001</v>
      </c>
      <c r="F75" s="3">
        <v>1.11340273786216</v>
      </c>
    </row>
    <row r="76" spans="1:9" s="1" customFormat="1" ht="12.6" x14ac:dyDescent="0.2">
      <c r="B76" s="1" t="s">
        <v>93</v>
      </c>
    </row>
    <row r="77" spans="1:9" s="1" customFormat="1" ht="12.6" x14ac:dyDescent="0.2">
      <c r="A77" s="2" t="s">
        <v>95</v>
      </c>
      <c r="B77" s="1" t="s">
        <v>94</v>
      </c>
      <c r="C77" s="3">
        <v>1.1539648824577</v>
      </c>
      <c r="D77" s="3">
        <v>-4.3559613413678999</v>
      </c>
      <c r="E77" s="3">
        <v>-3.2062692159829398</v>
      </c>
      <c r="F77" s="3">
        <v>0.34297972528526699</v>
      </c>
      <c r="G77" s="3">
        <v>13.0675931045547</v>
      </c>
      <c r="H77" s="3">
        <v>40.476985129522802</v>
      </c>
      <c r="I77" s="3">
        <v>168.01666031256499</v>
      </c>
    </row>
    <row r="78" spans="1:9" s="1" customFormat="1" ht="12.6" x14ac:dyDescent="0.2">
      <c r="B78" s="1" t="s">
        <v>96</v>
      </c>
    </row>
    <row r="79" spans="1:9" s="1" customFormat="1" ht="12.6" x14ac:dyDescent="0.2">
      <c r="A79" s="2" t="s">
        <v>98</v>
      </c>
      <c r="B79" s="1" t="s">
        <v>97</v>
      </c>
      <c r="C79" s="3">
        <v>3.6542460185642298</v>
      </c>
      <c r="D79" s="3">
        <v>-6.1092112514322503</v>
      </c>
      <c r="E79" s="3">
        <v>-4.1492055981542402</v>
      </c>
      <c r="F79" s="3">
        <v>6.59608887938096</v>
      </c>
      <c r="G79" s="3">
        <v>24.608225704810401</v>
      </c>
      <c r="H79" s="3">
        <v>33.080659204007503</v>
      </c>
      <c r="I79" s="3">
        <v>110.118368623582</v>
      </c>
    </row>
    <row r="80" spans="1:9" s="1" customFormat="1" ht="12.6" x14ac:dyDescent="0.2">
      <c r="A80" s="2" t="s">
        <v>100</v>
      </c>
      <c r="B80" s="1" t="s">
        <v>99</v>
      </c>
      <c r="C80" s="3">
        <v>1.48968394013936</v>
      </c>
      <c r="D80" s="3">
        <v>-2.89931023901427</v>
      </c>
      <c r="E80" s="3">
        <v>6.4564656706590604</v>
      </c>
      <c r="F80" s="3">
        <v>26.713204720931799</v>
      </c>
      <c r="G80" s="3">
        <v>49.282090253556497</v>
      </c>
      <c r="H80" s="3">
        <v>46.021508179464298</v>
      </c>
    </row>
    <row r="81" spans="1:9" s="1" customFormat="1" ht="12.6" x14ac:dyDescent="0.2">
      <c r="A81" s="2" t="s">
        <v>102</v>
      </c>
      <c r="B81" s="1" t="s">
        <v>101</v>
      </c>
      <c r="C81" s="3">
        <v>1.4123715512394399</v>
      </c>
      <c r="D81" s="3">
        <v>-3.4609217518861399</v>
      </c>
      <c r="E81" s="3">
        <v>3.4321609952374099</v>
      </c>
      <c r="F81" s="3">
        <v>13.7894250229836</v>
      </c>
      <c r="G81" s="3">
        <v>38.066536234637397</v>
      </c>
      <c r="H81" s="3">
        <v>29.116573234772702</v>
      </c>
      <c r="I81" s="3">
        <v>57.8514903557816</v>
      </c>
    </row>
    <row r="82" spans="1:9" s="1" customFormat="1" ht="12.6" x14ac:dyDescent="0.2">
      <c r="B82" s="1" t="s">
        <v>103</v>
      </c>
    </row>
    <row r="83" spans="1:9" s="1" customFormat="1" ht="12.6" x14ac:dyDescent="0.2">
      <c r="A83" s="2" t="s">
        <v>105</v>
      </c>
      <c r="B83" s="1" t="s">
        <v>104</v>
      </c>
      <c r="C83" s="3">
        <v>0.31558707130720898</v>
      </c>
      <c r="D83" s="3">
        <v>-6.5790627080921897</v>
      </c>
      <c r="E83" s="3">
        <v>-2.2975439456161202</v>
      </c>
      <c r="F83" s="3">
        <v>9.4442352176788908</v>
      </c>
    </row>
    <row r="84" spans="1:9" s="1" customFormat="1" ht="12.6" x14ac:dyDescent="0.2">
      <c r="A84" s="2" t="s">
        <v>107</v>
      </c>
      <c r="B84" s="1" t="s">
        <v>106</v>
      </c>
      <c r="C84" s="3">
        <v>2.4243245073474702</v>
      </c>
      <c r="D84" s="3">
        <v>-3.5821399916937899</v>
      </c>
      <c r="E84" s="3">
        <v>3.9461705530301101</v>
      </c>
      <c r="F84" s="3">
        <v>21.710720984421499</v>
      </c>
      <c r="G84" s="3">
        <v>42.547271737598997</v>
      </c>
      <c r="H84" s="3">
        <v>37.808627573805197</v>
      </c>
      <c r="I84" s="3">
        <v>64.116389590676505</v>
      </c>
    </row>
    <row r="85" spans="1:9" s="1" customFormat="1" ht="12.6" x14ac:dyDescent="0.2">
      <c r="A85" s="2" t="s">
        <v>109</v>
      </c>
      <c r="B85" s="1" t="s">
        <v>108</v>
      </c>
      <c r="C85" s="3">
        <v>2.1965317919074998</v>
      </c>
    </row>
    <row r="86" spans="1:9" s="1" customFormat="1" ht="12.6" x14ac:dyDescent="0.2">
      <c r="A86" s="2" t="s">
        <v>111</v>
      </c>
      <c r="B86" s="1" t="s">
        <v>110</v>
      </c>
      <c r="C86" s="3">
        <v>0.64369556985989396</v>
      </c>
      <c r="D86" s="3">
        <v>-6.3672391017173098</v>
      </c>
      <c r="E86" s="3">
        <v>3.2032615026208502</v>
      </c>
      <c r="F86" s="3">
        <v>24.133099824868602</v>
      </c>
    </row>
    <row r="87" spans="1:9" s="1" customFormat="1" ht="12.6" x14ac:dyDescent="0.2">
      <c r="A87" s="2" t="s">
        <v>113</v>
      </c>
      <c r="B87" s="1" t="s">
        <v>112</v>
      </c>
      <c r="C87" s="3">
        <v>-8.6850915307352297E-2</v>
      </c>
      <c r="D87" s="3">
        <v>3.5133017566803799</v>
      </c>
      <c r="E87" s="3">
        <v>8.0312691942598704</v>
      </c>
      <c r="F87" s="3">
        <v>24.076134453781499</v>
      </c>
      <c r="G87" s="3">
        <v>42.346326364927897</v>
      </c>
      <c r="H87" s="3">
        <v>38.743048038871102</v>
      </c>
    </row>
    <row r="88" spans="1:9" s="1" customFormat="1" ht="12.6" x14ac:dyDescent="0.2">
      <c r="A88" s="2" t="s">
        <v>115</v>
      </c>
      <c r="B88" s="1" t="s">
        <v>114</v>
      </c>
      <c r="C88" s="3">
        <v>-0.100235397969687</v>
      </c>
      <c r="D88" s="3">
        <v>3.5069132382291701</v>
      </c>
      <c r="E88" s="3">
        <v>7.8875293997120401</v>
      </c>
      <c r="F88" s="3">
        <v>23.7198552362416</v>
      </c>
      <c r="G88" s="3">
        <v>42.073830716240103</v>
      </c>
      <c r="H88" s="3">
        <v>39.387866832416996</v>
      </c>
    </row>
    <row r="89" spans="1:9" s="1" customFormat="1" ht="12.6" x14ac:dyDescent="0.2">
      <c r="B89" s="1" t="s">
        <v>116</v>
      </c>
    </row>
    <row r="90" spans="1:9" s="1" customFormat="1" ht="12.6" x14ac:dyDescent="0.2">
      <c r="A90" s="2" t="s">
        <v>118</v>
      </c>
      <c r="B90" s="1" t="s">
        <v>117</v>
      </c>
      <c r="C90" s="3">
        <v>-1.16166324875649</v>
      </c>
      <c r="D90" s="3">
        <v>-7.8722354192295096</v>
      </c>
      <c r="E90" s="3">
        <v>-2.2903233765003601</v>
      </c>
      <c r="F90" s="3">
        <v>10.856545951256599</v>
      </c>
      <c r="G90" s="3">
        <v>24.3585519110961</v>
      </c>
      <c r="H90" s="3">
        <v>23.380917153376799</v>
      </c>
      <c r="I90" s="3">
        <v>73.658528267230906</v>
      </c>
    </row>
    <row r="91" spans="1:9" s="1" customFormat="1" ht="12.6" x14ac:dyDescent="0.2">
      <c r="B91" s="1" t="s">
        <v>119</v>
      </c>
    </row>
    <row r="92" spans="1:9" s="1" customFormat="1" ht="12.6" x14ac:dyDescent="0.2">
      <c r="A92" s="2" t="s">
        <v>121</v>
      </c>
      <c r="B92" s="1" t="s">
        <v>120</v>
      </c>
      <c r="C92" s="3">
        <v>2.3272647218700002</v>
      </c>
      <c r="D92" s="3">
        <v>-6.8249098939248301</v>
      </c>
      <c r="E92" s="3">
        <v>-1.7756137536749299</v>
      </c>
      <c r="F92" s="3">
        <v>22.143094676800299</v>
      </c>
      <c r="G92" s="3">
        <v>37.133159244718897</v>
      </c>
      <c r="H92" s="3">
        <v>13.7368658122952</v>
      </c>
    </row>
    <row r="93" spans="1:9" s="1" customFormat="1" ht="12.6" x14ac:dyDescent="0.2">
      <c r="B93" s="1" t="s">
        <v>122</v>
      </c>
    </row>
    <row r="94" spans="1:9" s="1" customFormat="1" ht="12.6" x14ac:dyDescent="0.2">
      <c r="A94" s="2" t="s">
        <v>124</v>
      </c>
      <c r="B94" s="1" t="s">
        <v>123</v>
      </c>
      <c r="C94" s="3">
        <v>4.3730425704674598</v>
      </c>
      <c r="D94" s="3">
        <v>3.41340075853351</v>
      </c>
      <c r="E94" s="3">
        <v>14.780168381665099</v>
      </c>
      <c r="F94" s="3">
        <v>38.537336412625102</v>
      </c>
      <c r="G94" s="3">
        <v>68.6281859070465</v>
      </c>
      <c r="H94" s="3">
        <v>34.546380720302103</v>
      </c>
      <c r="I94" s="3">
        <v>76.376038889760096</v>
      </c>
    </row>
    <row r="95" spans="1:9" s="1" customFormat="1" ht="12.6" x14ac:dyDescent="0.2">
      <c r="A95" s="2" t="s">
        <v>126</v>
      </c>
      <c r="B95" s="1" t="s">
        <v>125</v>
      </c>
      <c r="C95" s="3">
        <v>4.3776488958286803</v>
      </c>
      <c r="D95" s="3">
        <v>3.2834145447703298</v>
      </c>
      <c r="E95" s="3">
        <v>14.7223303491911</v>
      </c>
      <c r="F95" s="3">
        <v>37.710274877443297</v>
      </c>
      <c r="G95" s="3">
        <v>66.502620413171996</v>
      </c>
      <c r="H95" s="3">
        <v>32.2562779184126</v>
      </c>
      <c r="I95" s="3">
        <v>74.476459510887594</v>
      </c>
    </row>
    <row r="96" spans="1:9" s="1" customFormat="1" ht="12.6" x14ac:dyDescent="0.2">
      <c r="B96" s="1" t="s">
        <v>127</v>
      </c>
    </row>
    <row r="97" spans="1:9" s="1" customFormat="1" ht="12.6" x14ac:dyDescent="0.2">
      <c r="A97" s="2" t="s">
        <v>129</v>
      </c>
      <c r="B97" s="1" t="s">
        <v>128</v>
      </c>
      <c r="C97" s="3">
        <v>2.4155227032734898</v>
      </c>
      <c r="D97" s="3">
        <v>-3.6388474913065001</v>
      </c>
      <c r="E97" s="3">
        <v>5.7949277338423801</v>
      </c>
      <c r="F97" s="3">
        <v>22.3720526772337</v>
      </c>
    </row>
    <row r="98" spans="1:9" s="1" customFormat="1" ht="12.6" x14ac:dyDescent="0.2">
      <c r="B98" s="1" t="s">
        <v>130</v>
      </c>
    </row>
    <row r="99" spans="1:9" s="1" customFormat="1" ht="12.6" x14ac:dyDescent="0.2">
      <c r="A99" s="2" t="s">
        <v>132</v>
      </c>
      <c r="B99" s="1" t="s">
        <v>131</v>
      </c>
      <c r="C99" s="3">
        <v>2.47085864390084</v>
      </c>
      <c r="D99" s="3">
        <v>-3.5030334439239401</v>
      </c>
      <c r="E99" s="3">
        <v>5.85684700811347</v>
      </c>
      <c r="F99" s="3">
        <v>22.481283430971899</v>
      </c>
    </row>
    <row r="100" spans="1:9" s="1" customFormat="1" ht="12.6" x14ac:dyDescent="0.2">
      <c r="B100" s="1" t="s">
        <v>1961</v>
      </c>
    </row>
    <row r="101" spans="1:9" s="1" customFormat="1" ht="12.6" x14ac:dyDescent="0.2">
      <c r="B101" s="1" t="s">
        <v>133</v>
      </c>
    </row>
    <row r="102" spans="1:9" s="1" customFormat="1" ht="12.6" x14ac:dyDescent="0.2">
      <c r="B102" s="1" t="s">
        <v>1959</v>
      </c>
      <c r="C102" s="9">
        <f t="shared" ref="C102:I102" si="1">MEDIAN(C65:C101)</f>
        <v>1.86053731077569</v>
      </c>
      <c r="D102" s="9">
        <f t="shared" si="1"/>
        <v>-4.3559613413678999</v>
      </c>
      <c r="E102" s="9">
        <f t="shared" si="1"/>
        <v>3.4321609952374099</v>
      </c>
      <c r="F102" s="9">
        <f t="shared" si="1"/>
        <v>21.710720984421499</v>
      </c>
      <c r="G102" s="9">
        <f t="shared" si="1"/>
        <v>37.599847739678147</v>
      </c>
      <c r="H102" s="9">
        <f t="shared" si="1"/>
        <v>33.8135199621548</v>
      </c>
      <c r="I102" s="9">
        <f t="shared" si="1"/>
        <v>75.426249200323838</v>
      </c>
    </row>
    <row r="103" spans="1:9" s="1" customFormat="1" ht="12.6" x14ac:dyDescent="0.2">
      <c r="A103" s="2" t="s">
        <v>135</v>
      </c>
      <c r="B103" s="1" t="s">
        <v>134</v>
      </c>
      <c r="C103" s="3">
        <v>0.62701021473003804</v>
      </c>
      <c r="D103" s="3">
        <v>-6.5791751130949301</v>
      </c>
      <c r="E103" s="3">
        <v>3.1561903132451299</v>
      </c>
      <c r="F103" s="3">
        <v>21.192527311639299</v>
      </c>
      <c r="G103" s="3">
        <v>26.895145003579199</v>
      </c>
    </row>
    <row r="104" spans="1:9" s="1" customFormat="1" ht="12.6" x14ac:dyDescent="0.2">
      <c r="A104" s="2"/>
      <c r="B104" s="1" t="s">
        <v>136</v>
      </c>
      <c r="C104" s="3">
        <v>1.9645131393799999</v>
      </c>
      <c r="D104" s="3">
        <v>-2.04208901990406</v>
      </c>
      <c r="E104" s="3">
        <v>5.3355785781510203</v>
      </c>
      <c r="F104" s="3">
        <v>21.9018619268743</v>
      </c>
      <c r="G104" s="3">
        <v>46.477099749287802</v>
      </c>
      <c r="H104" s="3">
        <v>39.179936192634401</v>
      </c>
      <c r="I104" s="3">
        <v>76.760678222448604</v>
      </c>
    </row>
    <row r="105" spans="1:9" s="1" customFormat="1" ht="12.6" x14ac:dyDescent="0.2">
      <c r="A105" s="2"/>
      <c r="C105" s="3"/>
      <c r="D105" s="3"/>
      <c r="E105" s="3"/>
      <c r="F105" s="3"/>
      <c r="G105" s="3"/>
      <c r="H105" s="3"/>
      <c r="I105" s="3"/>
    </row>
    <row r="106" spans="1:9" s="1" customFormat="1" ht="12.6" x14ac:dyDescent="0.2">
      <c r="A106" s="2"/>
      <c r="C106" s="3"/>
      <c r="D106" s="3"/>
      <c r="E106" s="3"/>
      <c r="F106" s="3"/>
      <c r="G106" s="3"/>
      <c r="H106" s="3"/>
      <c r="I106" s="3"/>
    </row>
    <row r="107" spans="1:9" s="1" customFormat="1" ht="12.6" x14ac:dyDescent="0.2">
      <c r="A107" s="2"/>
      <c r="C107" s="3"/>
      <c r="D107" s="3"/>
      <c r="E107" s="3"/>
      <c r="F107" s="3"/>
      <c r="G107" s="3"/>
      <c r="H107" s="3"/>
      <c r="I107" s="3"/>
    </row>
    <row r="108" spans="1:9" s="1" customFormat="1" ht="12.6" x14ac:dyDescent="0.2">
      <c r="A108" s="2"/>
      <c r="C108" s="3"/>
      <c r="D108" s="3"/>
      <c r="E108" s="3"/>
      <c r="F108" s="3"/>
      <c r="G108" s="3"/>
      <c r="H108" s="3"/>
      <c r="I108" s="3"/>
    </row>
    <row r="109" spans="1:9" s="7" customFormat="1" ht="17.399999999999999" x14ac:dyDescent="0.3">
      <c r="B109" s="7" t="s">
        <v>137</v>
      </c>
    </row>
    <row r="110" spans="1:9" s="1" customFormat="1" ht="13.8" x14ac:dyDescent="0.2">
      <c r="A110" s="18" t="s">
        <v>0</v>
      </c>
      <c r="B110" s="19"/>
      <c r="C110" s="20" t="s">
        <v>1963</v>
      </c>
      <c r="D110" s="20" t="s">
        <v>1964</v>
      </c>
      <c r="E110" s="20" t="s">
        <v>1965</v>
      </c>
      <c r="F110" s="20" t="s">
        <v>1966</v>
      </c>
      <c r="G110" s="20" t="s">
        <v>1967</v>
      </c>
      <c r="H110" s="20" t="s">
        <v>1968</v>
      </c>
      <c r="I110" s="21" t="s">
        <v>1969</v>
      </c>
    </row>
    <row r="111" spans="1:9" s="1" customFormat="1" ht="12.6" x14ac:dyDescent="0.2">
      <c r="B111" s="1" t="s">
        <v>1960</v>
      </c>
    </row>
    <row r="112" spans="1:9" s="1" customFormat="1" ht="12.6" x14ac:dyDescent="0.2">
      <c r="A112" s="2" t="s">
        <v>139</v>
      </c>
      <c r="B112" s="1" t="s">
        <v>138</v>
      </c>
      <c r="C112" s="3">
        <v>5.7925564149020703</v>
      </c>
      <c r="D112" s="3">
        <v>-1.4278374998402199</v>
      </c>
      <c r="E112" s="3">
        <v>4.9678017347285799</v>
      </c>
      <c r="F112" s="3">
        <v>11.0765341569118</v>
      </c>
      <c r="G112" s="3">
        <v>102.897913904604</v>
      </c>
      <c r="H112" s="3">
        <v>69.115515812138</v>
      </c>
      <c r="I112" s="3">
        <v>144.445818670503</v>
      </c>
    </row>
    <row r="113" spans="1:9" s="1" customFormat="1" ht="12.6" x14ac:dyDescent="0.2">
      <c r="A113" s="2" t="s">
        <v>141</v>
      </c>
      <c r="B113" s="1" t="s">
        <v>140</v>
      </c>
      <c r="C113" s="3">
        <v>4.0142315724340598</v>
      </c>
      <c r="D113" s="3">
        <v>-6.0108496299026104</v>
      </c>
      <c r="E113" s="3">
        <v>1.382333789494</v>
      </c>
      <c r="F113" s="3">
        <v>23.201447872526501</v>
      </c>
      <c r="G113" s="3">
        <v>138.746257856558</v>
      </c>
      <c r="H113" s="3">
        <v>78.069199052703695</v>
      </c>
    </row>
    <row r="114" spans="1:9" s="1" customFormat="1" ht="12.6" x14ac:dyDescent="0.2">
      <c r="A114" s="2"/>
      <c r="C114" s="3"/>
      <c r="D114" s="3"/>
      <c r="E114" s="3"/>
      <c r="F114" s="3"/>
      <c r="G114" s="3"/>
      <c r="H114" s="3"/>
    </row>
    <row r="115" spans="1:9" s="1" customFormat="1" ht="12.6" x14ac:dyDescent="0.2">
      <c r="A115" s="2"/>
      <c r="C115" s="3"/>
      <c r="D115" s="3"/>
      <c r="E115" s="3"/>
      <c r="F115" s="3"/>
      <c r="G115" s="3"/>
      <c r="H115" s="3"/>
    </row>
    <row r="116" spans="1:9" s="7" customFormat="1" ht="17.399999999999999" x14ac:dyDescent="0.3">
      <c r="B116" s="7" t="s">
        <v>142</v>
      </c>
    </row>
    <row r="117" spans="1:9" s="1" customFormat="1" ht="13.8" x14ac:dyDescent="0.2">
      <c r="A117" s="18" t="s">
        <v>0</v>
      </c>
      <c r="B117" s="19"/>
      <c r="C117" s="20" t="s">
        <v>1963</v>
      </c>
      <c r="D117" s="20" t="s">
        <v>1964</v>
      </c>
      <c r="E117" s="20" t="s">
        <v>1965</v>
      </c>
      <c r="F117" s="20" t="s">
        <v>1966</v>
      </c>
      <c r="G117" s="20" t="s">
        <v>1967</v>
      </c>
      <c r="H117" s="20" t="s">
        <v>1968</v>
      </c>
      <c r="I117" s="21" t="s">
        <v>1969</v>
      </c>
    </row>
    <row r="118" spans="1:9" s="1" customFormat="1" ht="12.6" x14ac:dyDescent="0.2">
      <c r="B118" s="1" t="s">
        <v>1960</v>
      </c>
    </row>
    <row r="119" spans="1:9" s="1" customFormat="1" ht="12.6" x14ac:dyDescent="0.2">
      <c r="B119" s="1" t="s">
        <v>143</v>
      </c>
    </row>
    <row r="120" spans="1:9" s="1" customFormat="1" ht="12.6" x14ac:dyDescent="0.2">
      <c r="A120" s="2" t="s">
        <v>145</v>
      </c>
      <c r="B120" s="1" t="s">
        <v>144</v>
      </c>
      <c r="C120" s="3">
        <v>0.46630483202929202</v>
      </c>
      <c r="D120" s="3">
        <v>-1.3207193439223301E-2</v>
      </c>
      <c r="E120" s="3">
        <v>5.0586485984644396</v>
      </c>
      <c r="F120" s="3">
        <v>11.996780673162901</v>
      </c>
    </row>
    <row r="121" spans="1:9" s="1" customFormat="1" ht="12.6" x14ac:dyDescent="0.2">
      <c r="B121" s="1" t="s">
        <v>146</v>
      </c>
    </row>
    <row r="122" spans="1:9" s="1" customFormat="1" ht="12.6" x14ac:dyDescent="0.2">
      <c r="A122" s="2" t="s">
        <v>148</v>
      </c>
      <c r="B122" s="1" t="s">
        <v>147</v>
      </c>
      <c r="C122" s="3">
        <v>4.0724559839143497</v>
      </c>
      <c r="D122" s="3">
        <v>2.3651081160137699</v>
      </c>
      <c r="E122" s="3">
        <v>2.4773725237889401</v>
      </c>
      <c r="F122" s="3">
        <v>8.81250987237296</v>
      </c>
      <c r="G122" s="3">
        <v>33.682642703529602</v>
      </c>
      <c r="H122" s="3">
        <v>68.488022843259998</v>
      </c>
      <c r="I122" s="3">
        <v>58.755954480593097</v>
      </c>
    </row>
    <row r="123" spans="1:9" s="1" customFormat="1" ht="12.6" x14ac:dyDescent="0.2">
      <c r="A123" s="2" t="s">
        <v>150</v>
      </c>
      <c r="B123" s="1" t="s">
        <v>149</v>
      </c>
      <c r="C123" s="3">
        <v>3.8951439971608099</v>
      </c>
      <c r="D123" s="3">
        <v>2.43733330186231</v>
      </c>
      <c r="E123" s="3">
        <v>1.9901768980853101</v>
      </c>
      <c r="F123" s="3">
        <v>-5.0685415427151499</v>
      </c>
      <c r="G123" s="3">
        <v>17.009846841144999</v>
      </c>
      <c r="H123" s="3">
        <v>45.860341045597501</v>
      </c>
    </row>
    <row r="124" spans="1:9" s="1" customFormat="1" ht="12.6" x14ac:dyDescent="0.2">
      <c r="A124" s="2" t="s">
        <v>152</v>
      </c>
      <c r="B124" s="1" t="s">
        <v>151</v>
      </c>
      <c r="C124" s="3">
        <v>4.0350167119281402</v>
      </c>
      <c r="D124" s="3">
        <v>2.3381790259111201</v>
      </c>
      <c r="E124" s="3">
        <v>2.0423739094187798</v>
      </c>
      <c r="F124" s="3">
        <v>-4.8243185191214604</v>
      </c>
      <c r="G124" s="3">
        <v>17.840985191166201</v>
      </c>
      <c r="H124" s="3">
        <v>47.668165292403103</v>
      </c>
      <c r="I124" s="3">
        <v>32.425691361824803</v>
      </c>
    </row>
    <row r="125" spans="1:9" s="1" customFormat="1" ht="12.6" x14ac:dyDescent="0.2">
      <c r="B125" s="1" t="s">
        <v>153</v>
      </c>
    </row>
    <row r="126" spans="1:9" s="1" customFormat="1" ht="12.6" x14ac:dyDescent="0.2">
      <c r="A126" s="2" t="s">
        <v>155</v>
      </c>
      <c r="B126" s="1" t="s">
        <v>154</v>
      </c>
      <c r="C126" s="3">
        <v>4.8682617567665902</v>
      </c>
      <c r="D126" s="3">
        <v>0.707152178765448</v>
      </c>
      <c r="E126" s="3">
        <v>1.3743949415980401</v>
      </c>
      <c r="F126" s="3">
        <v>4.2986383626882203</v>
      </c>
      <c r="G126" s="3">
        <v>43.359633519335297</v>
      </c>
      <c r="H126" s="3">
        <v>67.551051025907498</v>
      </c>
      <c r="I126" s="3">
        <v>75.474529639990905</v>
      </c>
    </row>
    <row r="127" spans="1:9" s="1" customFormat="1" ht="12.6" x14ac:dyDescent="0.2">
      <c r="B127" s="1" t="s">
        <v>156</v>
      </c>
    </row>
    <row r="128" spans="1:9" s="1" customFormat="1" ht="12.6" x14ac:dyDescent="0.2">
      <c r="A128" s="2" t="s">
        <v>158</v>
      </c>
      <c r="B128" s="1" t="s">
        <v>157</v>
      </c>
      <c r="C128" s="3">
        <v>4.86415365420243</v>
      </c>
      <c r="D128" s="3">
        <v>0.743623496838964</v>
      </c>
      <c r="E128" s="3">
        <v>1.4386703286070901</v>
      </c>
      <c r="F128" s="3">
        <v>4.35170325519928</v>
      </c>
      <c r="G128" s="3">
        <v>44.094399337642102</v>
      </c>
      <c r="H128" s="3">
        <v>69.096866705830806</v>
      </c>
      <c r="I128" s="3">
        <v>76.996778423649403</v>
      </c>
    </row>
    <row r="129" spans="1:9" s="1" customFormat="1" ht="12.6" x14ac:dyDescent="0.2">
      <c r="B129" s="1" t="s">
        <v>159</v>
      </c>
    </row>
    <row r="130" spans="1:9" s="1" customFormat="1" ht="12.6" x14ac:dyDescent="0.2">
      <c r="A130" s="2" t="s">
        <v>161</v>
      </c>
      <c r="B130" s="1" t="s">
        <v>160</v>
      </c>
      <c r="C130" s="3">
        <v>3.1309742677044099</v>
      </c>
      <c r="D130" s="3">
        <v>2.4365299271251999</v>
      </c>
      <c r="E130" s="3">
        <v>6.1021172860878004</v>
      </c>
      <c r="F130" s="3">
        <v>8.5977945686317607</v>
      </c>
      <c r="G130" s="3">
        <v>54.718301666655996</v>
      </c>
      <c r="H130" s="3">
        <v>77.690041714991096</v>
      </c>
      <c r="I130" s="3">
        <v>65.817256058707599</v>
      </c>
    </row>
    <row r="131" spans="1:9" s="1" customFormat="1" ht="12.6" x14ac:dyDescent="0.2">
      <c r="B131" s="1" t="s">
        <v>162</v>
      </c>
    </row>
    <row r="132" spans="1:9" s="1" customFormat="1" ht="12.6" x14ac:dyDescent="0.2">
      <c r="A132" s="2" t="s">
        <v>164</v>
      </c>
      <c r="B132" s="1" t="s">
        <v>163</v>
      </c>
      <c r="C132" s="3">
        <v>3.0908216486040501</v>
      </c>
      <c r="D132" s="3">
        <v>2.2949547640532102</v>
      </c>
      <c r="E132" s="3">
        <v>5.9124584650968997</v>
      </c>
      <c r="F132" s="3">
        <v>5.9543119334472001</v>
      </c>
      <c r="G132" s="3">
        <v>46.754560329743697</v>
      </c>
      <c r="H132" s="3">
        <v>74.765579203892202</v>
      </c>
      <c r="I132" s="3">
        <v>76.734737815021901</v>
      </c>
    </row>
    <row r="133" spans="1:9" s="1" customFormat="1" ht="12.6" x14ac:dyDescent="0.2">
      <c r="B133" s="1" t="s">
        <v>165</v>
      </c>
    </row>
    <row r="134" spans="1:9" s="1" customFormat="1" ht="12.6" x14ac:dyDescent="0.2">
      <c r="A134" s="2" t="s">
        <v>167</v>
      </c>
      <c r="B134" s="1" t="s">
        <v>166</v>
      </c>
      <c r="C134" s="3">
        <v>4.0236362113603796</v>
      </c>
      <c r="D134" s="3">
        <v>2.54659622904353</v>
      </c>
      <c r="E134" s="3">
        <v>2.3429250525377601</v>
      </c>
      <c r="F134" s="3">
        <v>1.2936779280453601</v>
      </c>
      <c r="G134" s="3">
        <v>36.408846849351299</v>
      </c>
      <c r="H134" s="3">
        <v>72.825628805923003</v>
      </c>
      <c r="I134" s="3">
        <v>67.878433538112006</v>
      </c>
    </row>
    <row r="135" spans="1:9" s="1" customFormat="1" ht="12.6" x14ac:dyDescent="0.2">
      <c r="B135" s="1" t="s">
        <v>168</v>
      </c>
    </row>
    <row r="136" spans="1:9" s="1" customFormat="1" ht="12.6" x14ac:dyDescent="0.2">
      <c r="A136" s="2" t="s">
        <v>170</v>
      </c>
      <c r="B136" s="1" t="s">
        <v>169</v>
      </c>
      <c r="C136" s="3">
        <v>1.72396243267228</v>
      </c>
      <c r="D136" s="3">
        <v>6.0319210856845302</v>
      </c>
      <c r="E136" s="3">
        <v>11.625089868497</v>
      </c>
      <c r="F136" s="3">
        <v>39.611749057509599</v>
      </c>
    </row>
    <row r="137" spans="1:9" s="1" customFormat="1" ht="12.6" x14ac:dyDescent="0.2">
      <c r="A137" s="2" t="s">
        <v>172</v>
      </c>
      <c r="B137" s="1" t="s">
        <v>171</v>
      </c>
      <c r="C137" s="3">
        <v>1.7217699309167001</v>
      </c>
      <c r="D137" s="3">
        <v>5.9071055023677204</v>
      </c>
      <c r="E137" s="3">
        <v>11.477073210640199</v>
      </c>
      <c r="F137" s="3">
        <v>38.7038514633293</v>
      </c>
      <c r="G137" s="3">
        <v>88.101847273705999</v>
      </c>
      <c r="H137" s="3">
        <v>135.02115228865</v>
      </c>
      <c r="I137" s="3">
        <v>192.168362962548</v>
      </c>
    </row>
    <row r="138" spans="1:9" s="1" customFormat="1" ht="12.6" x14ac:dyDescent="0.2">
      <c r="B138" s="1" t="s">
        <v>173</v>
      </c>
    </row>
    <row r="139" spans="1:9" s="1" customFormat="1" ht="12.6" x14ac:dyDescent="0.2">
      <c r="A139" s="2" t="s">
        <v>175</v>
      </c>
      <c r="B139" s="1" t="s">
        <v>174</v>
      </c>
      <c r="C139" s="3">
        <v>3.1088107007129602</v>
      </c>
      <c r="D139" s="3">
        <v>4.9324829661454004</v>
      </c>
      <c r="E139" s="3">
        <v>6.8692860928589603</v>
      </c>
      <c r="F139" s="3">
        <v>6.9609935015386997</v>
      </c>
      <c r="G139" s="3">
        <v>37.775527907477397</v>
      </c>
      <c r="H139" s="3">
        <v>71.631888616231805</v>
      </c>
      <c r="I139" s="3">
        <v>65.943816398013197</v>
      </c>
    </row>
    <row r="140" spans="1:9" s="1" customFormat="1" ht="12.6" x14ac:dyDescent="0.2">
      <c r="A140" s="2" t="s">
        <v>177</v>
      </c>
      <c r="B140" s="1" t="s">
        <v>176</v>
      </c>
      <c r="C140" s="3">
        <v>2.92664441963037</v>
      </c>
      <c r="D140" s="3">
        <v>-0.627918517003072</v>
      </c>
      <c r="E140" s="3">
        <v>0.42762798382781297</v>
      </c>
      <c r="F140" s="3">
        <v>-2.6965579374506201</v>
      </c>
      <c r="G140" s="3">
        <v>39.675114823891903</v>
      </c>
      <c r="H140" s="3">
        <v>68.391603024520705</v>
      </c>
      <c r="I140" s="3">
        <v>61.397544799971698</v>
      </c>
    </row>
    <row r="141" spans="1:9" s="1" customFormat="1" ht="12.6" x14ac:dyDescent="0.2">
      <c r="A141" s="2" t="s">
        <v>179</v>
      </c>
      <c r="B141" s="1" t="s">
        <v>178</v>
      </c>
      <c r="C141" s="3">
        <v>2.4981278819504</v>
      </c>
      <c r="D141" s="3">
        <v>3.1140522667497201</v>
      </c>
      <c r="E141" s="3">
        <v>5.2632386419074697</v>
      </c>
      <c r="F141" s="3">
        <v>0.10118158290904999</v>
      </c>
      <c r="G141" s="3">
        <v>36.937846215453398</v>
      </c>
    </row>
    <row r="142" spans="1:9" s="1" customFormat="1" ht="12.6" x14ac:dyDescent="0.2">
      <c r="A142" s="2" t="s">
        <v>181</v>
      </c>
      <c r="B142" s="1" t="s">
        <v>180</v>
      </c>
      <c r="C142" s="3">
        <v>2.8169014084507098</v>
      </c>
      <c r="D142" s="3">
        <v>-0.70710684301126703</v>
      </c>
      <c r="E142" s="3">
        <v>4.9640171177764296</v>
      </c>
      <c r="F142" s="3">
        <v>2.7311260307264802</v>
      </c>
      <c r="G142" s="3">
        <v>40.236979972943303</v>
      </c>
      <c r="H142" s="3">
        <v>47.851750167377297</v>
      </c>
      <c r="I142" s="3">
        <v>46.295989629057402</v>
      </c>
    </row>
    <row r="143" spans="1:9" s="1" customFormat="1" ht="12.6" x14ac:dyDescent="0.2">
      <c r="A143" s="2" t="s">
        <v>183</v>
      </c>
      <c r="B143" s="1" t="s">
        <v>182</v>
      </c>
      <c r="C143" s="3">
        <v>0.37730823863636098</v>
      </c>
      <c r="D143" s="3">
        <v>3.1222810776546202</v>
      </c>
      <c r="E143" s="3">
        <v>11.4715766122248</v>
      </c>
      <c r="F143" s="3">
        <v>26.5173810750941</v>
      </c>
      <c r="G143" s="3">
        <v>82.602052791484994</v>
      </c>
      <c r="H143" s="3">
        <v>120.415526138031</v>
      </c>
      <c r="I143" s="3">
        <v>160.350231247436</v>
      </c>
    </row>
    <row r="144" spans="1:9" s="1" customFormat="1" ht="12.6" x14ac:dyDescent="0.2">
      <c r="A144" s="2" t="s">
        <v>185</v>
      </c>
      <c r="B144" s="1" t="s">
        <v>184</v>
      </c>
      <c r="C144" s="3">
        <v>3.3149171270718201</v>
      </c>
    </row>
    <row r="145" spans="1:9" s="1" customFormat="1" ht="12.6" x14ac:dyDescent="0.2">
      <c r="A145" s="2" t="s">
        <v>187</v>
      </c>
      <c r="B145" s="1" t="s">
        <v>186</v>
      </c>
      <c r="C145" s="3">
        <v>1.5732123267178599</v>
      </c>
      <c r="D145" s="3">
        <v>1.8294116676472201</v>
      </c>
      <c r="E145" s="3">
        <v>3.70077533672083</v>
      </c>
      <c r="F145" s="3">
        <v>-4.9762590080547504</v>
      </c>
      <c r="G145" s="3">
        <v>29.950870495386798</v>
      </c>
      <c r="H145" s="3">
        <v>57.905122758157198</v>
      </c>
      <c r="I145" s="3">
        <v>43.076952110166999</v>
      </c>
    </row>
    <row r="146" spans="1:9" s="1" customFormat="1" ht="12.6" x14ac:dyDescent="0.2">
      <c r="A146" s="2" t="s">
        <v>189</v>
      </c>
      <c r="B146" s="1" t="s">
        <v>188</v>
      </c>
      <c r="C146" s="3">
        <v>1.5727364100846</v>
      </c>
      <c r="D146" s="3">
        <v>1.9239253301202099</v>
      </c>
      <c r="E146" s="3">
        <v>3.8677090579815001</v>
      </c>
      <c r="F146" s="3">
        <v>-4.5812495082225198</v>
      </c>
      <c r="G146" s="3">
        <v>30.775035047988801</v>
      </c>
      <c r="H146" s="3">
        <v>59.800874329181298</v>
      </c>
      <c r="I146" s="3">
        <v>44.220617626124103</v>
      </c>
    </row>
    <row r="147" spans="1:9" s="1" customFormat="1" ht="12.6" x14ac:dyDescent="0.2">
      <c r="A147" s="2" t="s">
        <v>191</v>
      </c>
      <c r="B147" s="1" t="s">
        <v>190</v>
      </c>
      <c r="C147" s="3">
        <v>2.8725490196078498</v>
      </c>
      <c r="D147" s="3">
        <v>-0.229003519227785</v>
      </c>
      <c r="E147" s="3">
        <v>3.9269591521826301</v>
      </c>
      <c r="F147" s="3">
        <v>9.6863226547247194</v>
      </c>
    </row>
    <row r="148" spans="1:9" s="1" customFormat="1" ht="12.6" x14ac:dyDescent="0.2">
      <c r="A148" s="2" t="s">
        <v>193</v>
      </c>
      <c r="B148" s="1" t="s">
        <v>192</v>
      </c>
      <c r="C148" s="3">
        <v>3.3977455716586</v>
      </c>
      <c r="D148" s="3">
        <v>0.92754881324094196</v>
      </c>
      <c r="E148" s="3">
        <v>4.3170555888733002</v>
      </c>
      <c r="F148" s="3">
        <v>3.0623188531427701</v>
      </c>
      <c r="G148" s="3">
        <v>41.816739832680199</v>
      </c>
    </row>
    <row r="149" spans="1:9" s="1" customFormat="1" ht="12.6" x14ac:dyDescent="0.2">
      <c r="B149" s="1" t="s">
        <v>194</v>
      </c>
    </row>
    <row r="150" spans="1:9" s="1" customFormat="1" ht="12.6" x14ac:dyDescent="0.2">
      <c r="A150" s="2" t="s">
        <v>196</v>
      </c>
      <c r="B150" s="1" t="s">
        <v>195</v>
      </c>
      <c r="C150" s="3">
        <v>3.2961349522661898</v>
      </c>
      <c r="D150" s="3">
        <v>1.9188900994318501</v>
      </c>
      <c r="E150" s="3">
        <v>6.6951366931453702</v>
      </c>
      <c r="F150" s="3">
        <v>13.1477919268574</v>
      </c>
      <c r="G150" s="3">
        <v>64.795584402269697</v>
      </c>
      <c r="H150" s="3">
        <v>90.073327406209799</v>
      </c>
      <c r="I150" s="3">
        <v>92.078034295086695</v>
      </c>
    </row>
    <row r="151" spans="1:9" s="1" customFormat="1" ht="12.6" x14ac:dyDescent="0.2">
      <c r="B151" s="1" t="s">
        <v>197</v>
      </c>
    </row>
    <row r="152" spans="1:9" s="1" customFormat="1" ht="12.6" x14ac:dyDescent="0.2">
      <c r="A152" s="2" t="s">
        <v>199</v>
      </c>
      <c r="B152" s="1" t="s">
        <v>198</v>
      </c>
      <c r="C152" s="3">
        <v>1.19644300307687</v>
      </c>
      <c r="D152" s="3">
        <v>3.4558147616479902</v>
      </c>
      <c r="E152" s="3">
        <v>8.33992230636653</v>
      </c>
      <c r="F152" s="3">
        <v>18.393573487826298</v>
      </c>
      <c r="G152" s="3">
        <v>114.925075299356</v>
      </c>
      <c r="H152" s="3">
        <v>170.89502743694501</v>
      </c>
      <c r="I152" s="3">
        <v>199.70132285945999</v>
      </c>
    </row>
    <row r="153" spans="1:9" s="1" customFormat="1" ht="12.6" x14ac:dyDescent="0.2">
      <c r="B153" s="1" t="s">
        <v>200</v>
      </c>
    </row>
    <row r="154" spans="1:9" s="1" customFormat="1" ht="12.6" x14ac:dyDescent="0.2">
      <c r="A154" s="2" t="s">
        <v>202</v>
      </c>
      <c r="B154" s="1" t="s">
        <v>201</v>
      </c>
      <c r="C154" s="3">
        <v>2.6449107968860002</v>
      </c>
      <c r="D154" s="3">
        <v>1.4668744087096599</v>
      </c>
      <c r="E154" s="3">
        <v>6.4685821976527897</v>
      </c>
      <c r="F154" s="3">
        <v>16.3067793185594</v>
      </c>
      <c r="G154" s="3">
        <v>54.406657642332704</v>
      </c>
      <c r="H154" s="3">
        <v>71.887002732726799</v>
      </c>
    </row>
    <row r="155" spans="1:9" s="1" customFormat="1" ht="12.6" x14ac:dyDescent="0.2">
      <c r="B155" s="1" t="s">
        <v>203</v>
      </c>
    </row>
    <row r="156" spans="1:9" s="1" customFormat="1" ht="12.6" x14ac:dyDescent="0.2">
      <c r="A156" s="2" t="s">
        <v>205</v>
      </c>
      <c r="B156" s="1" t="s">
        <v>204</v>
      </c>
      <c r="C156" s="3">
        <v>2.7063783489732001</v>
      </c>
      <c r="D156" s="3">
        <v>1.1748319472775399</v>
      </c>
      <c r="E156" s="3">
        <v>3.2626707895380398</v>
      </c>
      <c r="F156" s="3">
        <v>8.8425278294652099</v>
      </c>
      <c r="G156" s="3">
        <v>42.869254522066903</v>
      </c>
      <c r="H156" s="3">
        <v>64.960804687035903</v>
      </c>
      <c r="I156" s="3">
        <v>62.378369888448397</v>
      </c>
    </row>
    <row r="157" spans="1:9" s="1" customFormat="1" ht="12.6" x14ac:dyDescent="0.2">
      <c r="B157" s="1" t="s">
        <v>206</v>
      </c>
    </row>
    <row r="158" spans="1:9" s="1" customFormat="1" ht="12.6" x14ac:dyDescent="0.2">
      <c r="A158" s="2" t="s">
        <v>208</v>
      </c>
      <c r="B158" s="1" t="s">
        <v>207</v>
      </c>
      <c r="C158" s="3">
        <v>-1.6688560700984501</v>
      </c>
      <c r="D158" s="3">
        <v>-4.7249440192401702</v>
      </c>
    </row>
    <row r="159" spans="1:9" s="1" customFormat="1" ht="12.6" x14ac:dyDescent="0.2">
      <c r="A159" s="2"/>
      <c r="B159" s="1" t="s">
        <v>1959</v>
      </c>
      <c r="C159" s="3">
        <f t="shared" ref="C159:I159" si="2">MEDIAN(C119:C158)</f>
        <v>2.8995967196191099</v>
      </c>
      <c r="D159" s="3">
        <f t="shared" si="2"/>
        <v>1.9239253301202099</v>
      </c>
      <c r="E159" s="3">
        <f t="shared" si="2"/>
        <v>4.6405363533248654</v>
      </c>
      <c r="F159" s="3">
        <f t="shared" si="2"/>
        <v>6.4576527174929499</v>
      </c>
      <c r="G159" s="3">
        <f t="shared" si="2"/>
        <v>41.816739832680199</v>
      </c>
      <c r="H159" s="3">
        <f t="shared" si="2"/>
        <v>69.096866705830806</v>
      </c>
      <c r="I159" s="3">
        <f t="shared" si="2"/>
        <v>65.943816398013197</v>
      </c>
    </row>
    <row r="160" spans="1:9" s="1" customFormat="1" ht="12.6" x14ac:dyDescent="0.2">
      <c r="A160" s="2"/>
      <c r="B160" s="1" t="s">
        <v>209</v>
      </c>
      <c r="C160" s="3">
        <v>3.0979596618046799</v>
      </c>
      <c r="D160" s="3">
        <v>2.6793908215178099</v>
      </c>
      <c r="E160" s="3">
        <v>6.6296252709651498</v>
      </c>
      <c r="F160" s="3">
        <v>6.9342430951670799</v>
      </c>
      <c r="G160" s="3">
        <v>47.499317986706799</v>
      </c>
      <c r="H160" s="3">
        <v>76.205089975163602</v>
      </c>
      <c r="I160" s="3">
        <v>78.868075345535601</v>
      </c>
    </row>
    <row r="161" spans="1:9" s="1" customFormat="1" ht="12.6" x14ac:dyDescent="0.2">
      <c r="A161" s="2"/>
      <c r="C161" s="3"/>
      <c r="D161" s="3"/>
      <c r="E161" s="3"/>
      <c r="F161" s="3"/>
      <c r="G161" s="3"/>
      <c r="H161" s="3"/>
      <c r="I161" s="3"/>
    </row>
    <row r="162" spans="1:9" s="1" customFormat="1" ht="12.6" x14ac:dyDescent="0.2">
      <c r="A162" s="2"/>
      <c r="C162" s="3"/>
      <c r="D162" s="3"/>
      <c r="E162" s="3"/>
      <c r="F162" s="3"/>
      <c r="G162" s="3"/>
      <c r="H162" s="3"/>
      <c r="I162" s="3"/>
    </row>
    <row r="163" spans="1:9" s="1" customFormat="1" ht="12.6" x14ac:dyDescent="0.2">
      <c r="A163" s="2"/>
      <c r="C163" s="3"/>
      <c r="D163" s="3"/>
      <c r="E163" s="3"/>
      <c r="F163" s="3"/>
      <c r="G163" s="3"/>
      <c r="H163" s="3"/>
      <c r="I163" s="3"/>
    </row>
    <row r="164" spans="1:9" s="7" customFormat="1" ht="17.399999999999999" x14ac:dyDescent="0.3">
      <c r="B164" s="7" t="s">
        <v>210</v>
      </c>
    </row>
    <row r="165" spans="1:9" s="1" customFormat="1" ht="13.8" x14ac:dyDescent="0.2">
      <c r="A165" s="18" t="s">
        <v>0</v>
      </c>
      <c r="B165" s="19"/>
      <c r="C165" s="20" t="s">
        <v>1963</v>
      </c>
      <c r="D165" s="20" t="s">
        <v>1964</v>
      </c>
      <c r="E165" s="20" t="s">
        <v>1965</v>
      </c>
      <c r="F165" s="20" t="s">
        <v>1966</v>
      </c>
      <c r="G165" s="20" t="s">
        <v>1967</v>
      </c>
      <c r="H165" s="20" t="s">
        <v>1968</v>
      </c>
      <c r="I165" s="21" t="s">
        <v>1969</v>
      </c>
    </row>
    <row r="166" spans="1:9" s="1" customFormat="1" ht="12.6" x14ac:dyDescent="0.2">
      <c r="B166" s="1" t="s">
        <v>1960</v>
      </c>
    </row>
    <row r="167" spans="1:9" s="1" customFormat="1" ht="12.6" x14ac:dyDescent="0.2">
      <c r="B167" s="1" t="s">
        <v>211</v>
      </c>
    </row>
    <row r="168" spans="1:9" s="1" customFormat="1" ht="12.6" x14ac:dyDescent="0.2">
      <c r="A168" s="2" t="s">
        <v>213</v>
      </c>
      <c r="B168" s="1" t="s">
        <v>212</v>
      </c>
      <c r="C168" s="3">
        <v>0.91983180759129701</v>
      </c>
      <c r="D168" s="3">
        <v>-6.2449026328357196</v>
      </c>
      <c r="E168" s="3">
        <v>1.9507852854418499</v>
      </c>
      <c r="F168" s="3">
        <v>21.403859158158902</v>
      </c>
      <c r="G168" s="3">
        <v>57.964869737749602</v>
      </c>
      <c r="H168" s="3">
        <v>54.229153660196403</v>
      </c>
    </row>
    <row r="169" spans="1:9" s="1" customFormat="1" ht="12.6" x14ac:dyDescent="0.2">
      <c r="B169" s="1" t="s">
        <v>214</v>
      </c>
    </row>
    <row r="170" spans="1:9" s="1" customFormat="1" ht="12.6" x14ac:dyDescent="0.2">
      <c r="A170" s="2" t="s">
        <v>216</v>
      </c>
      <c r="B170" s="1" t="s">
        <v>215</v>
      </c>
      <c r="C170" s="3">
        <v>0.88123258854966802</v>
      </c>
      <c r="D170" s="3">
        <v>-4.3319700527901004</v>
      </c>
      <c r="E170" s="3">
        <v>3.54657358992131</v>
      </c>
      <c r="F170" s="3">
        <v>31.5008045100959</v>
      </c>
      <c r="G170" s="3">
        <v>88.722027266530205</v>
      </c>
      <c r="H170" s="3">
        <v>124.31411448703101</v>
      </c>
      <c r="I170" s="3">
        <v>189.21338120872099</v>
      </c>
    </row>
    <row r="171" spans="1:9" s="1" customFormat="1" ht="12.6" x14ac:dyDescent="0.2">
      <c r="A171" s="2" t="s">
        <v>218</v>
      </c>
      <c r="B171" s="1" t="s">
        <v>217</v>
      </c>
      <c r="C171" s="3">
        <v>0.60587931966622499</v>
      </c>
      <c r="D171" s="3">
        <v>-1.4854525987162199</v>
      </c>
      <c r="E171" s="3">
        <v>5.7849239672848602</v>
      </c>
      <c r="F171" s="3">
        <v>23.2778911014953</v>
      </c>
      <c r="G171" s="3">
        <v>63.184507758018398</v>
      </c>
      <c r="H171" s="3">
        <v>65.9445246736082</v>
      </c>
      <c r="I171" s="3">
        <v>125.28415356067801</v>
      </c>
    </row>
    <row r="172" spans="1:9" s="1" customFormat="1" ht="12.6" x14ac:dyDescent="0.2">
      <c r="A172" s="2" t="s">
        <v>220</v>
      </c>
      <c r="B172" s="1" t="s">
        <v>219</v>
      </c>
      <c r="C172" s="3">
        <v>1.9108233344585199</v>
      </c>
      <c r="D172" s="3">
        <v>-0.85975309016320001</v>
      </c>
      <c r="E172" s="3">
        <v>1.5725954254363499</v>
      </c>
      <c r="F172" s="3">
        <v>7.6173033224057498</v>
      </c>
      <c r="G172" s="3">
        <v>36.594564894839998</v>
      </c>
      <c r="H172" s="3">
        <v>54.740121024623299</v>
      </c>
      <c r="I172" s="3">
        <v>138.81086899998601</v>
      </c>
    </row>
    <row r="173" spans="1:9" s="1" customFormat="1" ht="12.6" x14ac:dyDescent="0.2">
      <c r="B173" s="1" t="s">
        <v>221</v>
      </c>
    </row>
    <row r="174" spans="1:9" s="1" customFormat="1" ht="12.6" x14ac:dyDescent="0.2">
      <c r="A174" s="2" t="s">
        <v>223</v>
      </c>
      <c r="B174" s="1" t="s">
        <v>222</v>
      </c>
      <c r="C174" s="3">
        <v>0.75791842249910202</v>
      </c>
      <c r="D174" s="3">
        <v>-1.4621091612196</v>
      </c>
      <c r="E174" s="3">
        <v>8.4641715587144102</v>
      </c>
      <c r="F174" s="3">
        <v>42.462615292970803</v>
      </c>
      <c r="G174" s="3">
        <v>87.514178675270401</v>
      </c>
      <c r="H174" s="3">
        <v>103.207486675225</v>
      </c>
      <c r="I174" s="3">
        <v>146.516006285272</v>
      </c>
    </row>
    <row r="175" spans="1:9" s="1" customFormat="1" ht="12.6" x14ac:dyDescent="0.2">
      <c r="A175" s="2" t="s">
        <v>225</v>
      </c>
      <c r="B175" s="1" t="s">
        <v>224</v>
      </c>
      <c r="C175" s="3">
        <v>9.3574906952961903E-2</v>
      </c>
      <c r="D175" s="3">
        <v>-2.4423995010199899</v>
      </c>
      <c r="E175" s="3">
        <v>3.9378575953130501</v>
      </c>
      <c r="F175" s="3">
        <v>15.1379379185249</v>
      </c>
      <c r="G175" s="3">
        <v>65.251034425414204</v>
      </c>
      <c r="H175" s="3">
        <v>78.616562412097295</v>
      </c>
      <c r="I175" s="3">
        <v>160.29694639254799</v>
      </c>
    </row>
    <row r="176" spans="1:9" s="1" customFormat="1" ht="12.6" x14ac:dyDescent="0.2">
      <c r="A176" s="2" t="s">
        <v>227</v>
      </c>
      <c r="B176" s="1" t="s">
        <v>226</v>
      </c>
      <c r="C176" s="3">
        <v>-1.6114768595853399</v>
      </c>
      <c r="D176" s="3">
        <v>-4.2727481436280401</v>
      </c>
      <c r="E176" s="3">
        <v>5.7446616774009396</v>
      </c>
      <c r="F176" s="3">
        <v>28.037640295305302</v>
      </c>
      <c r="G176" s="3">
        <v>70.578254968417696</v>
      </c>
      <c r="H176" s="3">
        <v>68.2669541425104</v>
      </c>
      <c r="I176" s="3">
        <v>139.10416811034901</v>
      </c>
    </row>
    <row r="177" spans="1:9" s="1" customFormat="1" ht="12.6" x14ac:dyDescent="0.2">
      <c r="B177" s="1" t="s">
        <v>228</v>
      </c>
    </row>
    <row r="178" spans="1:9" s="1" customFormat="1" ht="12.6" x14ac:dyDescent="0.2">
      <c r="A178" s="2" t="s">
        <v>230</v>
      </c>
      <c r="B178" s="1" t="s">
        <v>229</v>
      </c>
      <c r="C178" s="3">
        <v>0.43106987437391497</v>
      </c>
      <c r="D178" s="3">
        <v>-5.0717889018238198</v>
      </c>
      <c r="E178" s="3">
        <v>2.0226874635082099</v>
      </c>
      <c r="F178" s="3">
        <v>12.784693407100001</v>
      </c>
      <c r="G178" s="3">
        <v>54.936981442776599</v>
      </c>
      <c r="H178" s="3">
        <v>71.519803725758194</v>
      </c>
      <c r="I178" s="3">
        <v>134.88598960713799</v>
      </c>
    </row>
    <row r="179" spans="1:9" s="1" customFormat="1" ht="12.6" x14ac:dyDescent="0.2">
      <c r="B179" s="1" t="s">
        <v>231</v>
      </c>
    </row>
    <row r="180" spans="1:9" s="1" customFormat="1" ht="12.6" x14ac:dyDescent="0.2">
      <c r="A180" s="2" t="s">
        <v>233</v>
      </c>
      <c r="B180" s="1" t="s">
        <v>232</v>
      </c>
      <c r="C180" s="3">
        <v>0.40212818609255502</v>
      </c>
      <c r="D180" s="3">
        <v>-4.94706597075022</v>
      </c>
      <c r="E180" s="3">
        <v>2.1408396505896201</v>
      </c>
      <c r="F180" s="3">
        <v>13.5149742702207</v>
      </c>
      <c r="G180" s="3">
        <v>57.277362977731201</v>
      </c>
      <c r="H180" s="3">
        <v>76.373599273248701</v>
      </c>
      <c r="I180" s="3">
        <v>140.84126125895</v>
      </c>
    </row>
    <row r="181" spans="1:9" s="1" customFormat="1" ht="12.6" x14ac:dyDescent="0.2">
      <c r="A181" s="2" t="s">
        <v>235</v>
      </c>
      <c r="B181" s="1" t="s">
        <v>234</v>
      </c>
      <c r="C181" s="3">
        <v>-0.35594655769581002</v>
      </c>
      <c r="D181" s="3">
        <v>-7.2603520772255798</v>
      </c>
      <c r="E181" s="3">
        <v>-1.58120654795736</v>
      </c>
      <c r="F181" s="3">
        <v>-12.721790043498901</v>
      </c>
      <c r="G181" s="3">
        <v>42.588003344533497</v>
      </c>
    </row>
    <row r="182" spans="1:9" s="1" customFormat="1" ht="12.6" x14ac:dyDescent="0.2">
      <c r="A182" s="2"/>
      <c r="B182" s="1" t="s">
        <v>1959</v>
      </c>
      <c r="C182" s="3">
        <f t="shared" ref="C182:I182" si="3">MEDIAN(C167:C181)</f>
        <v>0.51847459702006993</v>
      </c>
      <c r="D182" s="3">
        <f t="shared" si="3"/>
        <v>-4.3023590982090703</v>
      </c>
      <c r="E182" s="3">
        <f t="shared" si="3"/>
        <v>2.8437066202554648</v>
      </c>
      <c r="F182" s="3">
        <f t="shared" si="3"/>
        <v>18.2708985383419</v>
      </c>
      <c r="G182" s="3">
        <f t="shared" si="3"/>
        <v>60.574688747883997</v>
      </c>
      <c r="H182" s="3">
        <f t="shared" si="3"/>
        <v>71.519803725758194</v>
      </c>
      <c r="I182" s="3">
        <f t="shared" si="3"/>
        <v>139.9727146846495</v>
      </c>
    </row>
    <row r="183" spans="1:9" s="1" customFormat="1" ht="12.6" x14ac:dyDescent="0.2">
      <c r="A183" s="2"/>
      <c r="B183" s="1" t="s">
        <v>236</v>
      </c>
      <c r="C183" s="3">
        <v>0.61363484139973801</v>
      </c>
      <c r="D183" s="3">
        <v>-1.37530828101078</v>
      </c>
      <c r="E183" s="3">
        <v>6.1936063483020698</v>
      </c>
      <c r="F183" s="3">
        <v>24.430127112304199</v>
      </c>
      <c r="G183" s="3">
        <v>66.354142386365794</v>
      </c>
      <c r="H183" s="3">
        <v>70.983045905688101</v>
      </c>
      <c r="I183" s="3">
        <v>138.159436805442</v>
      </c>
    </row>
    <row r="184" spans="1:9" s="1" customFormat="1" ht="12.6" x14ac:dyDescent="0.2">
      <c r="A184" s="2"/>
      <c r="C184" s="3"/>
      <c r="D184" s="3"/>
      <c r="E184" s="3"/>
      <c r="F184" s="3"/>
      <c r="G184" s="3"/>
      <c r="H184" s="3"/>
      <c r="I184" s="3"/>
    </row>
    <row r="185" spans="1:9" s="1" customFormat="1" ht="12.6" x14ac:dyDescent="0.2">
      <c r="A185" s="2"/>
      <c r="C185" s="3"/>
      <c r="D185" s="3"/>
      <c r="E185" s="3"/>
      <c r="F185" s="3"/>
      <c r="G185" s="3"/>
      <c r="H185" s="3"/>
      <c r="I185" s="3"/>
    </row>
    <row r="186" spans="1:9" s="1" customFormat="1" ht="12.6" x14ac:dyDescent="0.2">
      <c r="A186" s="2"/>
      <c r="C186" s="3"/>
      <c r="D186" s="3"/>
      <c r="E186" s="3"/>
      <c r="F186" s="3"/>
      <c r="G186" s="3"/>
      <c r="H186" s="3"/>
      <c r="I186" s="3"/>
    </row>
    <row r="187" spans="1:9" s="7" customFormat="1" ht="17.399999999999999" x14ac:dyDescent="0.3">
      <c r="B187" s="7" t="s">
        <v>237</v>
      </c>
    </row>
    <row r="188" spans="1:9" s="1" customFormat="1" ht="13.8" x14ac:dyDescent="0.2">
      <c r="A188" s="18" t="s">
        <v>0</v>
      </c>
      <c r="B188" s="19"/>
      <c r="C188" s="20" t="s">
        <v>1963</v>
      </c>
      <c r="D188" s="20" t="s">
        <v>1964</v>
      </c>
      <c r="E188" s="20" t="s">
        <v>1965</v>
      </c>
      <c r="F188" s="20" t="s">
        <v>1966</v>
      </c>
      <c r="G188" s="20" t="s">
        <v>1967</v>
      </c>
      <c r="H188" s="20" t="s">
        <v>1968</v>
      </c>
      <c r="I188" s="21" t="s">
        <v>1969</v>
      </c>
    </row>
    <row r="189" spans="1:9" s="1" customFormat="1" ht="12.6" x14ac:dyDescent="0.2">
      <c r="B189" s="1" t="s">
        <v>1960</v>
      </c>
    </row>
    <row r="190" spans="1:9" s="1" customFormat="1" ht="12.6" x14ac:dyDescent="0.2">
      <c r="A190" s="2" t="s">
        <v>239</v>
      </c>
      <c r="B190" s="1" t="s">
        <v>238</v>
      </c>
      <c r="C190" s="3">
        <v>2.3446352305412699</v>
      </c>
      <c r="D190" s="3">
        <v>3.8931162626083902</v>
      </c>
      <c r="E190" s="3">
        <v>9.2380686575495403</v>
      </c>
      <c r="F190" s="3">
        <v>13.2506033368172</v>
      </c>
      <c r="G190" s="3">
        <v>58.817064643096799</v>
      </c>
      <c r="H190" s="3">
        <v>99.854269228754504</v>
      </c>
      <c r="I190" s="3">
        <v>100.76835432960701</v>
      </c>
    </row>
    <row r="191" spans="1:9" s="1" customFormat="1" ht="12.6" x14ac:dyDescent="0.2">
      <c r="B191" s="1" t="s">
        <v>240</v>
      </c>
    </row>
    <row r="192" spans="1:9" s="1" customFormat="1" ht="12.6" x14ac:dyDescent="0.2">
      <c r="A192" s="2" t="s">
        <v>242</v>
      </c>
      <c r="B192" s="1" t="s">
        <v>241</v>
      </c>
      <c r="C192" s="3">
        <v>3.13834195941486</v>
      </c>
      <c r="D192" s="3">
        <v>4.0782307090081504</v>
      </c>
      <c r="E192" s="3">
        <v>6.1856924964250597</v>
      </c>
      <c r="F192" s="3">
        <v>11.423626958289301</v>
      </c>
      <c r="G192" s="3">
        <v>59.813248753485198</v>
      </c>
      <c r="H192" s="3">
        <v>97.620209741377593</v>
      </c>
      <c r="I192" s="3">
        <v>111.759745351576</v>
      </c>
    </row>
    <row r="193" spans="1:9" s="1" customFormat="1" ht="12.6" x14ac:dyDescent="0.2">
      <c r="B193" s="1" t="s">
        <v>243</v>
      </c>
    </row>
    <row r="194" spans="1:9" s="1" customFormat="1" ht="12.6" x14ac:dyDescent="0.2">
      <c r="A194" s="2" t="s">
        <v>245</v>
      </c>
      <c r="B194" s="1" t="s">
        <v>244</v>
      </c>
      <c r="C194" s="3">
        <v>3.3174261341702702</v>
      </c>
      <c r="D194" s="3">
        <v>3.8597066457928202</v>
      </c>
      <c r="E194" s="3">
        <v>5.3663066459039799</v>
      </c>
      <c r="F194" s="3">
        <v>8.1247548186811596</v>
      </c>
      <c r="G194" s="3">
        <v>56.121324610320897</v>
      </c>
      <c r="H194" s="3">
        <v>91.753872932813294</v>
      </c>
      <c r="I194" s="3">
        <v>101.12183525836301</v>
      </c>
    </row>
    <row r="195" spans="1:9" s="1" customFormat="1" ht="12.6" x14ac:dyDescent="0.2">
      <c r="B195" s="1" t="s">
        <v>246</v>
      </c>
    </row>
    <row r="196" spans="1:9" s="1" customFormat="1" ht="12.6" x14ac:dyDescent="0.2">
      <c r="A196" s="2" t="s">
        <v>248</v>
      </c>
      <c r="B196" s="1" t="s">
        <v>247</v>
      </c>
      <c r="C196" s="3">
        <v>3.1112355670077601</v>
      </c>
      <c r="D196" s="3">
        <v>4.1265229788578601</v>
      </c>
      <c r="E196" s="3">
        <v>6.4229612445373396</v>
      </c>
      <c r="F196" s="3">
        <v>11.6319520846078</v>
      </c>
      <c r="G196" s="3">
        <v>60.272824663393699</v>
      </c>
      <c r="H196" s="3">
        <v>98.137088816041299</v>
      </c>
      <c r="I196" s="3">
        <v>113.292280605881</v>
      </c>
    </row>
    <row r="197" spans="1:9" s="1" customFormat="1" ht="12.6" x14ac:dyDescent="0.2">
      <c r="B197" s="1" t="s">
        <v>249</v>
      </c>
    </row>
    <row r="198" spans="1:9" s="1" customFormat="1" ht="12.6" x14ac:dyDescent="0.2">
      <c r="A198" s="2" t="s">
        <v>251</v>
      </c>
      <c r="B198" s="1" t="s">
        <v>250</v>
      </c>
      <c r="C198" s="3">
        <v>2.6556517543653402</v>
      </c>
      <c r="D198" s="3">
        <v>3.7037784613243199</v>
      </c>
      <c r="E198" s="3">
        <v>7.5624897126734503</v>
      </c>
      <c r="F198" s="3">
        <v>7.6681200589924901</v>
      </c>
      <c r="G198" s="3">
        <v>48.890023964361099</v>
      </c>
      <c r="H198" s="3">
        <v>108.87320589691601</v>
      </c>
      <c r="I198" s="3">
        <v>235.27268561272899</v>
      </c>
    </row>
    <row r="199" spans="1:9" s="1" customFormat="1" ht="12.6" x14ac:dyDescent="0.2">
      <c r="B199" s="1" t="s">
        <v>252</v>
      </c>
    </row>
    <row r="200" spans="1:9" s="1" customFormat="1" ht="12.6" x14ac:dyDescent="0.2">
      <c r="A200" s="2" t="s">
        <v>254</v>
      </c>
      <c r="B200" s="1" t="s">
        <v>253</v>
      </c>
      <c r="C200" s="3">
        <v>4.5850632420734598</v>
      </c>
      <c r="D200" s="3">
        <v>4.1921835694288001</v>
      </c>
      <c r="E200" s="3">
        <v>8.9405366524509802</v>
      </c>
      <c r="F200" s="3">
        <v>17.8539761077527</v>
      </c>
      <c r="G200" s="3">
        <v>61.822301170759097</v>
      </c>
      <c r="H200" s="3">
        <v>120.31280651767401</v>
      </c>
    </row>
    <row r="201" spans="1:9" s="1" customFormat="1" ht="12.6" x14ac:dyDescent="0.2">
      <c r="B201" s="1" t="s">
        <v>255</v>
      </c>
    </row>
    <row r="202" spans="1:9" s="1" customFormat="1" ht="12.6" x14ac:dyDescent="0.2">
      <c r="A202" s="2" t="s">
        <v>257</v>
      </c>
      <c r="B202" s="1" t="s">
        <v>256</v>
      </c>
      <c r="C202" s="3">
        <v>1.52958657460012</v>
      </c>
      <c r="D202" s="3">
        <v>4.1980624327233498</v>
      </c>
      <c r="E202" s="3">
        <v>10.9031888485774</v>
      </c>
    </row>
    <row r="203" spans="1:9" s="1" customFormat="1" ht="12.6" x14ac:dyDescent="0.2">
      <c r="B203" s="1" t="s">
        <v>258</v>
      </c>
    </row>
    <row r="204" spans="1:9" s="1" customFormat="1" ht="12.6" x14ac:dyDescent="0.2">
      <c r="A204" s="2" t="s">
        <v>260</v>
      </c>
      <c r="B204" s="1" t="s">
        <v>259</v>
      </c>
      <c r="C204" s="3">
        <v>1.5709502961627599</v>
      </c>
      <c r="D204" s="3">
        <v>5.7735127721138104</v>
      </c>
      <c r="E204" s="3">
        <v>11.4417409916585</v>
      </c>
      <c r="F204" s="3">
        <v>9.5632341733046609</v>
      </c>
      <c r="G204" s="3">
        <v>78.211742653797103</v>
      </c>
      <c r="H204" s="3">
        <v>116.466742385237</v>
      </c>
    </row>
    <row r="205" spans="1:9" s="1" customFormat="1" ht="12.6" x14ac:dyDescent="0.2">
      <c r="B205" s="1" t="s">
        <v>261</v>
      </c>
    </row>
    <row r="206" spans="1:9" s="1" customFormat="1" ht="12.6" x14ac:dyDescent="0.2">
      <c r="A206" s="2" t="s">
        <v>263</v>
      </c>
      <c r="B206" s="1" t="s">
        <v>262</v>
      </c>
      <c r="C206" s="3">
        <v>2.08327404160856</v>
      </c>
      <c r="D206" s="3">
        <v>4.3189821291161499</v>
      </c>
      <c r="E206" s="3">
        <v>10.499050242788799</v>
      </c>
      <c r="F206" s="3">
        <v>11.2563918277394</v>
      </c>
      <c r="G206" s="3">
        <v>75.409524977725596</v>
      </c>
      <c r="H206" s="3">
        <v>120.31598840611601</v>
      </c>
      <c r="I206" s="3">
        <v>120.291608398978</v>
      </c>
    </row>
    <row r="207" spans="1:9" s="1" customFormat="1" ht="12.6" x14ac:dyDescent="0.2">
      <c r="A207" s="2" t="s">
        <v>265</v>
      </c>
      <c r="B207" s="1" t="s">
        <v>264</v>
      </c>
      <c r="C207" s="3">
        <v>2.8688230653374398</v>
      </c>
      <c r="D207" s="3">
        <v>4.5869570074904402</v>
      </c>
      <c r="E207" s="3">
        <v>10.825636837682801</v>
      </c>
      <c r="F207" s="3">
        <v>9.5772807231194594</v>
      </c>
    </row>
    <row r="208" spans="1:9" s="1" customFormat="1" ht="12.6" x14ac:dyDescent="0.2">
      <c r="B208" s="1" t="s">
        <v>266</v>
      </c>
    </row>
    <row r="209" spans="1:9" s="1" customFormat="1" ht="12.6" x14ac:dyDescent="0.2">
      <c r="A209" s="2" t="s">
        <v>268</v>
      </c>
      <c r="B209" s="1" t="s">
        <v>267</v>
      </c>
      <c r="C209" s="3">
        <v>3.9016305606385999</v>
      </c>
      <c r="D209" s="3">
        <v>1.54136254793219</v>
      </c>
      <c r="E209" s="3">
        <v>3.31117008883075</v>
      </c>
      <c r="F209" s="3">
        <v>11.2108850324726</v>
      </c>
    </row>
    <row r="210" spans="1:9" s="1" customFormat="1" ht="12.6" x14ac:dyDescent="0.2">
      <c r="B210" s="1" t="s">
        <v>269</v>
      </c>
    </row>
    <row r="211" spans="1:9" s="1" customFormat="1" ht="12.6" x14ac:dyDescent="0.2">
      <c r="A211" s="2" t="s">
        <v>271</v>
      </c>
      <c r="B211" s="1" t="s">
        <v>270</v>
      </c>
      <c r="C211" s="3">
        <v>2.9107966258676901</v>
      </c>
      <c r="D211" s="3">
        <v>3.2403068742174601</v>
      </c>
      <c r="E211" s="3">
        <v>10.6048806093034</v>
      </c>
      <c r="F211" s="3">
        <v>24.363174916163501</v>
      </c>
      <c r="G211" s="3">
        <v>58.381062035664399</v>
      </c>
      <c r="H211" s="3">
        <v>98.698425568889903</v>
      </c>
      <c r="I211" s="3">
        <v>91.853227688242598</v>
      </c>
    </row>
    <row r="212" spans="1:9" s="1" customFormat="1" ht="12.6" x14ac:dyDescent="0.2">
      <c r="B212" s="1" t="s">
        <v>272</v>
      </c>
    </row>
    <row r="213" spans="1:9" s="1" customFormat="1" ht="12.6" x14ac:dyDescent="0.2">
      <c r="A213" s="2" t="s">
        <v>274</v>
      </c>
      <c r="B213" s="1" t="s">
        <v>273</v>
      </c>
      <c r="C213" s="3">
        <v>2.85769957795396</v>
      </c>
      <c r="D213" s="3">
        <v>6.0222122810957304</v>
      </c>
      <c r="E213" s="3">
        <v>12.5168632468654</v>
      </c>
      <c r="F213" s="3">
        <v>20.741492593417</v>
      </c>
      <c r="G213" s="3">
        <v>75.352020472647098</v>
      </c>
      <c r="H213" s="3">
        <v>121.312323408455</v>
      </c>
      <c r="I213" s="3">
        <v>136.697846197384</v>
      </c>
    </row>
    <row r="214" spans="1:9" s="1" customFormat="1" ht="12.6" x14ac:dyDescent="0.2">
      <c r="A214" s="2" t="s">
        <v>276</v>
      </c>
      <c r="B214" s="1" t="s">
        <v>275</v>
      </c>
      <c r="C214" s="3">
        <v>3.5443530457981298</v>
      </c>
      <c r="D214" s="3">
        <v>6.47003017556694</v>
      </c>
      <c r="E214" s="3">
        <v>14.138585957603199</v>
      </c>
      <c r="F214" s="3">
        <v>14.962665843875399</v>
      </c>
      <c r="G214" s="3">
        <v>63.0608315098468</v>
      </c>
      <c r="H214" s="3">
        <v>101.55163721419299</v>
      </c>
      <c r="I214" s="3">
        <v>139.10163233966799</v>
      </c>
    </row>
    <row r="215" spans="1:9" s="1" customFormat="1" ht="12.6" x14ac:dyDescent="0.2">
      <c r="B215" s="1" t="s">
        <v>277</v>
      </c>
    </row>
    <row r="216" spans="1:9" s="1" customFormat="1" ht="12.6" x14ac:dyDescent="0.2">
      <c r="A216" s="2" t="s">
        <v>279</v>
      </c>
      <c r="B216" s="1" t="s">
        <v>278</v>
      </c>
      <c r="C216" s="3">
        <v>3.5728662297083602</v>
      </c>
      <c r="D216" s="3">
        <v>6.5332618573543604</v>
      </c>
      <c r="E216" s="3">
        <v>14.3064756981915</v>
      </c>
      <c r="F216" s="3">
        <v>15.4944443675711</v>
      </c>
      <c r="G216" s="3">
        <v>63.621657649180598</v>
      </c>
      <c r="H216" s="3">
        <v>99.678262868289096</v>
      </c>
      <c r="I216" s="3">
        <v>130.291027480411</v>
      </c>
    </row>
    <row r="217" spans="1:9" s="1" customFormat="1" ht="12.6" x14ac:dyDescent="0.2">
      <c r="A217" s="2" t="s">
        <v>281</v>
      </c>
      <c r="B217" s="1" t="s">
        <v>280</v>
      </c>
      <c r="C217" s="3">
        <v>3.5518012299269799</v>
      </c>
      <c r="D217" s="3">
        <v>6.2371667539854396</v>
      </c>
      <c r="E217" s="3">
        <v>14.0065681589675</v>
      </c>
      <c r="F217" s="3">
        <v>15.5332846917157</v>
      </c>
      <c r="G217" s="3">
        <v>64.159560051752806</v>
      </c>
      <c r="H217" s="3">
        <v>101.05307720777699</v>
      </c>
      <c r="I217" s="3">
        <v>134.28976045845801</v>
      </c>
    </row>
    <row r="218" spans="1:9" s="1" customFormat="1" ht="12.6" x14ac:dyDescent="0.2">
      <c r="B218" s="1" t="s">
        <v>282</v>
      </c>
    </row>
    <row r="219" spans="1:9" s="1" customFormat="1" ht="12.6" x14ac:dyDescent="0.2">
      <c r="A219" s="2" t="s">
        <v>284</v>
      </c>
      <c r="B219" s="1" t="s">
        <v>283</v>
      </c>
      <c r="C219" s="3">
        <v>3.5806387741988002</v>
      </c>
      <c r="D219" s="3">
        <v>6.14123025330841</v>
      </c>
      <c r="E219" s="3">
        <v>13.846262366678401</v>
      </c>
      <c r="F219" s="3">
        <v>15.2533657051525</v>
      </c>
      <c r="G219" s="3">
        <v>63.2935075314318</v>
      </c>
      <c r="H219" s="3">
        <v>99.844002332078205</v>
      </c>
      <c r="I219" s="3">
        <v>116.298285504565</v>
      </c>
    </row>
    <row r="220" spans="1:9" s="1" customFormat="1" ht="12.6" x14ac:dyDescent="0.2">
      <c r="B220" s="1" t="s">
        <v>285</v>
      </c>
    </row>
    <row r="221" spans="1:9" s="1" customFormat="1" ht="12.6" x14ac:dyDescent="0.2">
      <c r="A221" s="2" t="s">
        <v>287</v>
      </c>
      <c r="B221" s="1" t="s">
        <v>286</v>
      </c>
      <c r="C221" s="3">
        <v>2.60813013780662</v>
      </c>
      <c r="D221" s="3">
        <v>3.9071459767550798</v>
      </c>
      <c r="E221" s="3">
        <v>9.6065938028646993</v>
      </c>
      <c r="F221" s="3">
        <v>20.225750933781999</v>
      </c>
      <c r="G221" s="3">
        <v>70.274180676054897</v>
      </c>
      <c r="H221" s="3">
        <v>116.034601677372</v>
      </c>
      <c r="I221" s="3">
        <v>154.11030540268999</v>
      </c>
    </row>
    <row r="222" spans="1:9" s="1" customFormat="1" ht="12.6" x14ac:dyDescent="0.2">
      <c r="A222" s="2" t="s">
        <v>289</v>
      </c>
      <c r="B222" s="1" t="s">
        <v>288</v>
      </c>
      <c r="C222" s="3">
        <v>3.4513060662508499</v>
      </c>
      <c r="D222" s="3">
        <v>8.3307920792558505</v>
      </c>
      <c r="E222" s="3">
        <v>11.7931009995393</v>
      </c>
      <c r="F222" s="3">
        <v>15.651627016655</v>
      </c>
      <c r="G222" s="3">
        <v>29.495953657726002</v>
      </c>
      <c r="H222" s="3">
        <v>63.419431517224901</v>
      </c>
    </row>
    <row r="223" spans="1:9" s="1" customFormat="1" ht="12.6" x14ac:dyDescent="0.2">
      <c r="A223" s="2" t="s">
        <v>291</v>
      </c>
      <c r="B223" s="1" t="s">
        <v>290</v>
      </c>
      <c r="C223" s="3">
        <v>4.2451389001386</v>
      </c>
      <c r="D223" s="3">
        <v>-0.21540204477104</v>
      </c>
      <c r="E223" s="3">
        <v>8.77254028348964</v>
      </c>
      <c r="F223" s="3">
        <v>16.184829809179799</v>
      </c>
    </row>
    <row r="224" spans="1:9" s="1" customFormat="1" ht="12.6" x14ac:dyDescent="0.2">
      <c r="B224" s="1" t="s">
        <v>292</v>
      </c>
    </row>
    <row r="225" spans="1:9" s="1" customFormat="1" ht="12.6" x14ac:dyDescent="0.2">
      <c r="A225" s="2" t="s">
        <v>294</v>
      </c>
      <c r="B225" s="1" t="s">
        <v>293</v>
      </c>
      <c r="C225" s="3">
        <v>1.8366383965422599</v>
      </c>
      <c r="D225" s="3">
        <v>3.2212970347466499</v>
      </c>
      <c r="E225" s="3">
        <v>9.63793915328257</v>
      </c>
      <c r="F225" s="3">
        <v>21.095048377109801</v>
      </c>
      <c r="G225" s="3">
        <v>65.204864363523399</v>
      </c>
      <c r="H225" s="3">
        <v>113.38935341739401</v>
      </c>
      <c r="I225" s="3">
        <v>127.87651956672801</v>
      </c>
    </row>
    <row r="226" spans="1:9" s="1" customFormat="1" ht="12.6" x14ac:dyDescent="0.2">
      <c r="A226" s="2" t="s">
        <v>296</v>
      </c>
      <c r="B226" s="1" t="s">
        <v>295</v>
      </c>
      <c r="C226" s="3">
        <v>3.4868554676507202</v>
      </c>
      <c r="D226" s="3">
        <v>4.6653847873761798</v>
      </c>
      <c r="E226" s="3">
        <v>7.9097044518158102</v>
      </c>
      <c r="F226" s="3">
        <v>12.734896802389899</v>
      </c>
    </row>
    <row r="227" spans="1:9" s="1" customFormat="1" ht="12.6" x14ac:dyDescent="0.2">
      <c r="A227" s="2" t="s">
        <v>298</v>
      </c>
      <c r="B227" s="1" t="s">
        <v>297</v>
      </c>
      <c r="C227" s="3">
        <v>2.38434978461185</v>
      </c>
      <c r="D227" s="3">
        <v>-0.263233823232916</v>
      </c>
      <c r="E227" s="3">
        <v>4.1166696250203598</v>
      </c>
      <c r="F227" s="3">
        <v>1.43947567080558</v>
      </c>
      <c r="G227" s="3">
        <v>54.849808601275399</v>
      </c>
      <c r="H227" s="3">
        <v>88.153100432323399</v>
      </c>
      <c r="I227" s="3">
        <v>85.959544297697704</v>
      </c>
    </row>
    <row r="228" spans="1:9" s="1" customFormat="1" ht="12.6" x14ac:dyDescent="0.2">
      <c r="A228" s="2" t="s">
        <v>300</v>
      </c>
      <c r="B228" s="1" t="s">
        <v>299</v>
      </c>
      <c r="C228" s="3">
        <v>2.94481790519038</v>
      </c>
      <c r="D228" s="3">
        <v>0.539254470799297</v>
      </c>
      <c r="E228" s="3">
        <v>5.3171847040685698</v>
      </c>
      <c r="F228" s="3">
        <v>7.20143188608907</v>
      </c>
      <c r="G228" s="3">
        <v>58.733006257470002</v>
      </c>
      <c r="H228" s="3">
        <v>98.610075133929001</v>
      </c>
      <c r="I228" s="3">
        <v>95.766114586210406</v>
      </c>
    </row>
    <row r="229" spans="1:9" s="1" customFormat="1" ht="12.6" x14ac:dyDescent="0.2">
      <c r="A229" s="2" t="s">
        <v>302</v>
      </c>
      <c r="B229" s="1" t="s">
        <v>301</v>
      </c>
      <c r="C229" s="3">
        <v>3.2606379640441001</v>
      </c>
      <c r="D229" s="3">
        <v>5.8457926054020601E-2</v>
      </c>
      <c r="E229" s="3">
        <v>4.2125534997294896</v>
      </c>
      <c r="F229" s="3">
        <v>6.0970958354416398</v>
      </c>
      <c r="G229" s="3">
        <v>58.564757738551101</v>
      </c>
      <c r="H229" s="3">
        <v>95.897655511627406</v>
      </c>
    </row>
    <row r="230" spans="1:9" s="1" customFormat="1" ht="12.6" x14ac:dyDescent="0.2">
      <c r="A230" s="2" t="s">
        <v>304</v>
      </c>
      <c r="B230" s="1" t="s">
        <v>303</v>
      </c>
      <c r="C230" s="3">
        <v>3.0057782817227898</v>
      </c>
      <c r="D230" s="3">
        <v>5.37794120020801</v>
      </c>
      <c r="E230" s="3">
        <v>9.6761939789804394</v>
      </c>
      <c r="F230" s="3">
        <v>7.3213025041833797</v>
      </c>
      <c r="G230" s="3">
        <v>46.131008728620003</v>
      </c>
      <c r="H230" s="3">
        <v>77.911363264194406</v>
      </c>
      <c r="I230" s="3">
        <v>132.53978926908101</v>
      </c>
    </row>
    <row r="231" spans="1:9" s="1" customFormat="1" ht="12.6" x14ac:dyDescent="0.2">
      <c r="B231" s="1" t="s">
        <v>305</v>
      </c>
    </row>
    <row r="232" spans="1:9" s="1" customFormat="1" ht="12.6" x14ac:dyDescent="0.2">
      <c r="A232" s="2" t="s">
        <v>307</v>
      </c>
      <c r="B232" s="1" t="s">
        <v>306</v>
      </c>
      <c r="C232" s="3">
        <v>4.9902481192801504</v>
      </c>
      <c r="D232" s="3">
        <v>6.8674974349162801</v>
      </c>
      <c r="E232" s="3">
        <v>12.032667152439901</v>
      </c>
      <c r="F232" s="3">
        <v>11.988753661223299</v>
      </c>
      <c r="G232" s="3">
        <v>77.2872346484193</v>
      </c>
    </row>
    <row r="233" spans="1:9" s="1" customFormat="1" ht="12.6" x14ac:dyDescent="0.2">
      <c r="B233" s="1" t="s">
        <v>308</v>
      </c>
    </row>
    <row r="234" spans="1:9" s="1" customFormat="1" ht="12.6" x14ac:dyDescent="0.2">
      <c r="A234" s="2" t="s">
        <v>310</v>
      </c>
      <c r="B234" s="1" t="s">
        <v>309</v>
      </c>
      <c r="C234" s="3">
        <v>0.47225969006308999</v>
      </c>
      <c r="D234" s="3">
        <v>6.7319497950144003</v>
      </c>
      <c r="E234" s="3">
        <v>15.1197809722538</v>
      </c>
      <c r="F234" s="3">
        <v>22.7631934129952</v>
      </c>
      <c r="G234" s="3">
        <v>66.072426207285801</v>
      </c>
      <c r="H234" s="3">
        <v>103.42375036900199</v>
      </c>
      <c r="I234" s="3">
        <v>156.18026011625801</v>
      </c>
    </row>
    <row r="235" spans="1:9" s="1" customFormat="1" ht="12.6" x14ac:dyDescent="0.2">
      <c r="B235" s="1" t="s">
        <v>311</v>
      </c>
    </row>
    <row r="236" spans="1:9" s="1" customFormat="1" ht="12.6" x14ac:dyDescent="0.2">
      <c r="A236" s="2" t="s">
        <v>313</v>
      </c>
      <c r="B236" s="1" t="s">
        <v>312</v>
      </c>
      <c r="C236" s="3">
        <v>3.7779861962821299</v>
      </c>
      <c r="D236" s="3">
        <v>5.3364228688394499</v>
      </c>
      <c r="E236" s="3">
        <v>16.531198765551199</v>
      </c>
      <c r="F236" s="3">
        <v>21.569002274805801</v>
      </c>
    </row>
    <row r="237" spans="1:9" s="1" customFormat="1" ht="12.6" x14ac:dyDescent="0.2">
      <c r="B237" s="1" t="s">
        <v>314</v>
      </c>
    </row>
    <row r="238" spans="1:9" s="1" customFormat="1" ht="12.6" x14ac:dyDescent="0.2">
      <c r="A238" s="2" t="s">
        <v>316</v>
      </c>
      <c r="B238" s="1" t="s">
        <v>315</v>
      </c>
      <c r="C238" s="3">
        <v>3.7831448449713401</v>
      </c>
      <c r="D238" s="3">
        <v>5.3068443708984496</v>
      </c>
      <c r="E238" s="3">
        <v>16.5045249635074</v>
      </c>
      <c r="F238" s="3">
        <v>21.818451900843002</v>
      </c>
      <c r="G238" s="3">
        <v>95.413110861491603</v>
      </c>
      <c r="H238" s="3">
        <v>162.18703737489199</v>
      </c>
      <c r="I238" s="3">
        <v>241.867972017874</v>
      </c>
    </row>
    <row r="239" spans="1:9" s="1" customFormat="1" ht="12.6" x14ac:dyDescent="0.2">
      <c r="A239" s="2" t="s">
        <v>318</v>
      </c>
      <c r="B239" s="1" t="s">
        <v>317</v>
      </c>
      <c r="C239" s="3">
        <v>0.69890984310143001</v>
      </c>
      <c r="D239" s="3">
        <v>8.4532733179600807</v>
      </c>
      <c r="E239" s="3">
        <v>19.019676056301801</v>
      </c>
      <c r="F239" s="3">
        <v>32.5514144643032</v>
      </c>
      <c r="G239" s="3">
        <v>68.535397585605395</v>
      </c>
      <c r="H239" s="3">
        <v>123.386109828736</v>
      </c>
      <c r="I239" s="3">
        <v>180.35067910945801</v>
      </c>
    </row>
    <row r="240" spans="1:9" s="1" customFormat="1" ht="12.6" x14ac:dyDescent="0.2">
      <c r="A240" s="2" t="s">
        <v>320</v>
      </c>
      <c r="B240" s="1" t="s">
        <v>319</v>
      </c>
      <c r="C240" s="3">
        <v>2.9803424223208599</v>
      </c>
      <c r="D240" s="3">
        <v>2.4617795433473901</v>
      </c>
      <c r="E240" s="3">
        <v>8.0184391732714104</v>
      </c>
      <c r="F240" s="3">
        <v>19.111821534511702</v>
      </c>
      <c r="G240" s="3">
        <v>75.706573638558794</v>
      </c>
      <c r="H240" s="3">
        <v>111.30880187937601</v>
      </c>
      <c r="I240" s="3">
        <v>120.433804720921</v>
      </c>
    </row>
    <row r="241" spans="1:9" s="1" customFormat="1" ht="12.6" x14ac:dyDescent="0.2">
      <c r="A241" s="2" t="s">
        <v>322</v>
      </c>
      <c r="B241" s="1" t="s">
        <v>321</v>
      </c>
      <c r="C241" s="3">
        <v>2.9957267825581102</v>
      </c>
      <c r="D241" s="3">
        <v>2.4718080151281501</v>
      </c>
      <c r="E241" s="3">
        <v>7.9940079157536603</v>
      </c>
      <c r="F241" s="3">
        <v>18.665508739744201</v>
      </c>
      <c r="G241" s="3">
        <v>75.377995526564803</v>
      </c>
      <c r="H241" s="3">
        <v>110.29070407279799</v>
      </c>
      <c r="I241" s="3">
        <v>119.067265661894</v>
      </c>
    </row>
    <row r="242" spans="1:9" s="1" customFormat="1" ht="12.6" x14ac:dyDescent="0.2">
      <c r="A242" s="2" t="s">
        <v>324</v>
      </c>
      <c r="B242" s="1" t="s">
        <v>323</v>
      </c>
      <c r="C242" s="3">
        <v>2.81568325965788</v>
      </c>
    </row>
    <row r="243" spans="1:9" s="1" customFormat="1" ht="12.6" x14ac:dyDescent="0.2">
      <c r="A243" s="2" t="s">
        <v>326</v>
      </c>
      <c r="B243" s="1" t="s">
        <v>325</v>
      </c>
      <c r="C243" s="3">
        <v>-0.16198704103672301</v>
      </c>
      <c r="D243" s="3">
        <v>4.2599667769108498</v>
      </c>
      <c r="E243" s="3">
        <v>6.9672697816151601</v>
      </c>
      <c r="F243" s="3">
        <v>14.949933833125399</v>
      </c>
    </row>
    <row r="244" spans="1:9" s="1" customFormat="1" ht="12.6" x14ac:dyDescent="0.2">
      <c r="A244" s="2" t="s">
        <v>328</v>
      </c>
      <c r="B244" s="1" t="s">
        <v>327</v>
      </c>
      <c r="C244" s="3">
        <v>2.5233028904999601</v>
      </c>
      <c r="D244" s="3">
        <v>9.0483310123507401</v>
      </c>
      <c r="E244" s="3">
        <v>20.151550161789</v>
      </c>
      <c r="F244" s="3">
        <v>32.399182852729702</v>
      </c>
      <c r="G244" s="3">
        <v>72.201813638256098</v>
      </c>
      <c r="H244" s="3">
        <v>134.78110314560601</v>
      </c>
      <c r="I244" s="3">
        <v>184.58887886462199</v>
      </c>
    </row>
    <row r="245" spans="1:9" s="1" customFormat="1" ht="12.6" x14ac:dyDescent="0.2">
      <c r="A245" s="2" t="s">
        <v>330</v>
      </c>
      <c r="B245" s="1" t="s">
        <v>329</v>
      </c>
      <c r="C245" s="3">
        <v>2.8655710071639402</v>
      </c>
      <c r="D245" s="3">
        <v>5.9606418826872298</v>
      </c>
      <c r="E245" s="3">
        <v>12.405879514121599</v>
      </c>
      <c r="F245" s="3">
        <v>21.2260498538825</v>
      </c>
      <c r="G245" s="3">
        <v>76.201661768307602</v>
      </c>
    </row>
    <row r="246" spans="1:9" s="1" customFormat="1" ht="12.6" x14ac:dyDescent="0.2">
      <c r="A246" s="2" t="s">
        <v>332</v>
      </c>
      <c r="B246" s="1" t="s">
        <v>331</v>
      </c>
      <c r="C246" s="3">
        <v>3.2309000364387201</v>
      </c>
      <c r="D246" s="3">
        <v>2.9557843731072002</v>
      </c>
      <c r="E246" s="3">
        <v>9.2556883918241297</v>
      </c>
      <c r="F246" s="3">
        <v>8.8080911535014703</v>
      </c>
      <c r="G246" s="3">
        <v>52.039355992844399</v>
      </c>
      <c r="H246" s="3">
        <v>66.541386680921704</v>
      </c>
      <c r="I246" s="3">
        <v>61.049013655933699</v>
      </c>
    </row>
    <row r="247" spans="1:9" s="1" customFormat="1" ht="12.6" x14ac:dyDescent="0.2">
      <c r="A247" s="2" t="s">
        <v>334</v>
      </c>
      <c r="B247" s="1" t="s">
        <v>333</v>
      </c>
      <c r="C247" s="3">
        <v>3.47887823926161</v>
      </c>
      <c r="D247" s="3">
        <v>2.8552467103398702</v>
      </c>
      <c r="E247" s="3">
        <v>5.5306263137193596</v>
      </c>
      <c r="F247" s="3">
        <v>12.810336168753</v>
      </c>
      <c r="G247" s="3">
        <v>61.577991037449998</v>
      </c>
      <c r="H247" s="3">
        <v>118.64192628252501</v>
      </c>
      <c r="I247" s="3">
        <v>160.263173913749</v>
      </c>
    </row>
    <row r="248" spans="1:9" s="1" customFormat="1" ht="12.6" x14ac:dyDescent="0.2">
      <c r="A248" s="2" t="s">
        <v>336</v>
      </c>
      <c r="B248" s="1" t="s">
        <v>335</v>
      </c>
      <c r="C248" s="3">
        <v>3.6249999999999898</v>
      </c>
      <c r="D248" s="3">
        <v>0.45837723919914403</v>
      </c>
      <c r="E248" s="3">
        <v>3.85641919494525</v>
      </c>
      <c r="F248" s="3">
        <v>13.4670316591288</v>
      </c>
      <c r="G248" s="3">
        <v>47.121913580246897</v>
      </c>
      <c r="H248" s="3">
        <v>94.794043125216902</v>
      </c>
      <c r="I248" s="3">
        <v>114.60952030208099</v>
      </c>
    </row>
    <row r="249" spans="1:9" s="1" customFormat="1" ht="12.6" x14ac:dyDescent="0.2">
      <c r="A249" s="2" t="s">
        <v>338</v>
      </c>
      <c r="B249" s="1" t="s">
        <v>337</v>
      </c>
      <c r="C249" s="3">
        <v>2.0977971343810999</v>
      </c>
      <c r="D249" s="3">
        <v>8.2547382968789496</v>
      </c>
      <c r="E249" s="3">
        <v>15.6916303452379</v>
      </c>
      <c r="F249" s="3">
        <v>31.831161090008099</v>
      </c>
      <c r="G249" s="3">
        <v>95.115777278373002</v>
      </c>
    </row>
    <row r="250" spans="1:9" s="1" customFormat="1" ht="12.6" x14ac:dyDescent="0.2">
      <c r="A250" s="2" t="s">
        <v>340</v>
      </c>
      <c r="B250" s="1" t="s">
        <v>339</v>
      </c>
      <c r="C250" s="3">
        <v>2.1009686414558999</v>
      </c>
      <c r="D250" s="3">
        <v>8.2632395715795699</v>
      </c>
      <c r="E250" s="3">
        <v>15.69515180899</v>
      </c>
      <c r="F250" s="3">
        <v>31.857840535759401</v>
      </c>
      <c r="G250" s="3">
        <v>92.763083033157798</v>
      </c>
    </row>
    <row r="251" spans="1:9" s="1" customFormat="1" ht="12.6" x14ac:dyDescent="0.2">
      <c r="A251" s="2" t="s">
        <v>342</v>
      </c>
      <c r="B251" s="1" t="s">
        <v>341</v>
      </c>
      <c r="C251" s="3">
        <v>3.6610047332186002</v>
      </c>
    </row>
    <row r="252" spans="1:9" s="1" customFormat="1" ht="12.6" x14ac:dyDescent="0.2">
      <c r="A252" s="2" t="s">
        <v>344</v>
      </c>
      <c r="B252" s="1" t="s">
        <v>343</v>
      </c>
      <c r="C252" s="3">
        <v>3.7013917358938402</v>
      </c>
    </row>
    <row r="253" spans="1:9" s="1" customFormat="1" ht="12.6" x14ac:dyDescent="0.2">
      <c r="A253" s="2" t="s">
        <v>346</v>
      </c>
      <c r="B253" s="1" t="s">
        <v>345</v>
      </c>
      <c r="C253" s="3">
        <v>2.6343441724515899</v>
      </c>
      <c r="D253" s="3">
        <v>4.9261878168460198</v>
      </c>
    </row>
    <row r="254" spans="1:9" s="1" customFormat="1" ht="12.6" x14ac:dyDescent="0.2">
      <c r="A254" s="2" t="s">
        <v>348</v>
      </c>
      <c r="B254" s="1" t="s">
        <v>347</v>
      </c>
      <c r="C254" s="3">
        <v>2.69563222609652</v>
      </c>
      <c r="D254" s="3">
        <v>4.7072205600841599</v>
      </c>
    </row>
    <row r="255" spans="1:9" s="1" customFormat="1" ht="12.6" x14ac:dyDescent="0.2">
      <c r="A255" s="2" t="s">
        <v>350</v>
      </c>
      <c r="B255" s="1" t="s">
        <v>349</v>
      </c>
      <c r="C255" s="3">
        <v>1.45536477091884</v>
      </c>
      <c r="D255" s="3">
        <v>1.9485441480991399</v>
      </c>
      <c r="E255" s="3">
        <v>10.989824563880401</v>
      </c>
      <c r="F255" s="3">
        <v>8.3431581613803107</v>
      </c>
      <c r="G255" s="3">
        <v>74.837545849969899</v>
      </c>
      <c r="H255" s="3">
        <v>134.831041688113</v>
      </c>
      <c r="I255" s="3">
        <v>154.072880710861</v>
      </c>
    </row>
    <row r="256" spans="1:9" s="1" customFormat="1" ht="12.6" x14ac:dyDescent="0.2">
      <c r="A256" s="2" t="s">
        <v>352</v>
      </c>
      <c r="B256" s="1" t="s">
        <v>351</v>
      </c>
      <c r="C256" s="3">
        <v>2.51488129046915</v>
      </c>
      <c r="D256" s="3">
        <v>5.4354311266558701</v>
      </c>
      <c r="E256" s="3">
        <v>11.8221720037268</v>
      </c>
      <c r="F256" s="3">
        <v>20.321669554966402</v>
      </c>
      <c r="G256" s="3">
        <v>71.701261797610599</v>
      </c>
    </row>
    <row r="257" spans="1:9" s="1" customFormat="1" ht="12.6" x14ac:dyDescent="0.2">
      <c r="A257" s="2" t="s">
        <v>354</v>
      </c>
      <c r="B257" s="1" t="s">
        <v>353</v>
      </c>
      <c r="C257" s="3">
        <v>2.5062151447960699</v>
      </c>
      <c r="D257" s="3">
        <v>6.2212185338208199</v>
      </c>
      <c r="E257" s="3">
        <v>10.622422407566299</v>
      </c>
      <c r="F257" s="3">
        <v>20.4970670111449</v>
      </c>
      <c r="G257" s="3">
        <v>87.050837502036998</v>
      </c>
    </row>
    <row r="258" spans="1:9" s="1" customFormat="1" ht="12.6" x14ac:dyDescent="0.2">
      <c r="B258" s="1" t="s">
        <v>355</v>
      </c>
    </row>
    <row r="259" spans="1:9" s="1" customFormat="1" ht="12.6" x14ac:dyDescent="0.2">
      <c r="A259" s="2" t="s">
        <v>357</v>
      </c>
      <c r="B259" s="1" t="s">
        <v>356</v>
      </c>
      <c r="C259" s="3">
        <v>1.86863733568215</v>
      </c>
      <c r="D259" s="3">
        <v>2.56551637385216</v>
      </c>
      <c r="E259" s="3">
        <v>10.1248541042706</v>
      </c>
      <c r="F259" s="3">
        <v>24.551152796447901</v>
      </c>
    </row>
    <row r="260" spans="1:9" s="1" customFormat="1" ht="12.6" x14ac:dyDescent="0.2">
      <c r="A260" s="2" t="s">
        <v>359</v>
      </c>
      <c r="B260" s="1" t="s">
        <v>358</v>
      </c>
      <c r="C260" s="3">
        <v>1.8933346817594101</v>
      </c>
      <c r="D260" s="3">
        <v>2.7335174267978601</v>
      </c>
    </row>
    <row r="261" spans="1:9" s="1" customFormat="1" ht="12.6" x14ac:dyDescent="0.2">
      <c r="B261" s="1" t="s">
        <v>360</v>
      </c>
    </row>
    <row r="262" spans="1:9" s="1" customFormat="1" ht="12.6" x14ac:dyDescent="0.2">
      <c r="A262" s="2" t="s">
        <v>362</v>
      </c>
      <c r="B262" s="1" t="s">
        <v>361</v>
      </c>
      <c r="C262" s="3">
        <v>1.66683623252852</v>
      </c>
      <c r="D262" s="3">
        <v>4.2014861865571502</v>
      </c>
      <c r="E262" s="3">
        <v>8.9444449979494003</v>
      </c>
      <c r="F262" s="3">
        <v>15.164607287340999</v>
      </c>
      <c r="G262" s="3">
        <v>47.328775723799303</v>
      </c>
      <c r="H262" s="3">
        <v>77.993139629971196</v>
      </c>
      <c r="I262" s="3">
        <v>107.380290229059</v>
      </c>
    </row>
    <row r="263" spans="1:9" s="1" customFormat="1" ht="12.6" x14ac:dyDescent="0.2">
      <c r="B263" s="1" t="s">
        <v>363</v>
      </c>
    </row>
    <row r="264" spans="1:9" s="1" customFormat="1" ht="12.6" x14ac:dyDescent="0.2">
      <c r="A264" s="2" t="s">
        <v>365</v>
      </c>
      <c r="B264" s="1" t="s">
        <v>364</v>
      </c>
      <c r="C264" s="3">
        <v>2.0336677640488099</v>
      </c>
    </row>
    <row r="265" spans="1:9" s="1" customFormat="1" ht="12.6" x14ac:dyDescent="0.2">
      <c r="B265" s="1" t="s">
        <v>366</v>
      </c>
    </row>
    <row r="266" spans="1:9" s="1" customFormat="1" ht="12.6" x14ac:dyDescent="0.2">
      <c r="A266" s="2" t="s">
        <v>368</v>
      </c>
      <c r="B266" s="1" t="s">
        <v>367</v>
      </c>
      <c r="C266" s="3">
        <v>2.7015740559568799</v>
      </c>
      <c r="D266" s="3">
        <v>0.78882215015912005</v>
      </c>
      <c r="E266" s="3">
        <v>5.5643329387033802</v>
      </c>
      <c r="F266" s="3">
        <v>16.643454119237099</v>
      </c>
      <c r="G266" s="3">
        <v>39.796469235036298</v>
      </c>
      <c r="H266" s="3">
        <v>44.372504789226603</v>
      </c>
      <c r="I266" s="3">
        <v>52.694453838687402</v>
      </c>
    </row>
    <row r="267" spans="1:9" s="1" customFormat="1" ht="12.6" x14ac:dyDescent="0.2">
      <c r="B267" s="1" t="s">
        <v>369</v>
      </c>
    </row>
    <row r="268" spans="1:9" s="1" customFormat="1" ht="12.6" x14ac:dyDescent="0.2">
      <c r="A268" s="2" t="s">
        <v>371</v>
      </c>
      <c r="B268" s="1" t="s">
        <v>370</v>
      </c>
      <c r="C268" s="3">
        <v>3.3848861278259301</v>
      </c>
      <c r="D268" s="3">
        <v>4.7042054633285604</v>
      </c>
      <c r="E268" s="3">
        <v>13.969979346336601</v>
      </c>
      <c r="F268" s="3">
        <v>23.202719594056099</v>
      </c>
      <c r="G268" s="3">
        <v>65.269967164378798</v>
      </c>
      <c r="H268" s="3">
        <v>84.842387914538506</v>
      </c>
      <c r="I268" s="3">
        <v>107.919584781184</v>
      </c>
    </row>
    <row r="269" spans="1:9" s="1" customFormat="1" ht="12.6" x14ac:dyDescent="0.2">
      <c r="B269" s="1" t="s">
        <v>372</v>
      </c>
    </row>
    <row r="270" spans="1:9" s="1" customFormat="1" ht="12.6" x14ac:dyDescent="0.2">
      <c r="A270" s="2" t="s">
        <v>374</v>
      </c>
      <c r="B270" s="1" t="s">
        <v>373</v>
      </c>
      <c r="C270" s="3">
        <v>0.96733406625593199</v>
      </c>
      <c r="D270" s="3">
        <v>4.5382867491286802</v>
      </c>
      <c r="E270" s="3">
        <v>12.176896497969601</v>
      </c>
      <c r="F270" s="3">
        <v>18.7945829937299</v>
      </c>
      <c r="G270" s="3">
        <v>67.492357732701606</v>
      </c>
      <c r="H270" s="3">
        <v>116.147041531227</v>
      </c>
      <c r="I270" s="3">
        <v>94.247670275608598</v>
      </c>
    </row>
    <row r="271" spans="1:9" s="1" customFormat="1" ht="12.6" x14ac:dyDescent="0.2">
      <c r="B271" s="1" t="s">
        <v>375</v>
      </c>
    </row>
    <row r="272" spans="1:9" s="1" customFormat="1" ht="12.6" x14ac:dyDescent="0.2">
      <c r="A272" s="2" t="s">
        <v>377</v>
      </c>
      <c r="B272" s="1" t="s">
        <v>376</v>
      </c>
      <c r="C272" s="3">
        <v>0.824253304500152</v>
      </c>
      <c r="D272" s="3">
        <v>4.8253022441029501</v>
      </c>
      <c r="E272" s="3">
        <v>12.626668069746099</v>
      </c>
      <c r="F272" s="3">
        <v>19.610030103689301</v>
      </c>
      <c r="G272" s="3">
        <v>69.3550246366392</v>
      </c>
      <c r="H272" s="3">
        <v>122.325859821853</v>
      </c>
      <c r="I272" s="3">
        <v>100.75616054683501</v>
      </c>
    </row>
    <row r="273" spans="1:9" s="1" customFormat="1" ht="12.6" x14ac:dyDescent="0.2">
      <c r="B273" s="1" t="s">
        <v>378</v>
      </c>
    </row>
    <row r="274" spans="1:9" s="1" customFormat="1" ht="12.6" x14ac:dyDescent="0.2">
      <c r="A274" s="2" t="s">
        <v>380</v>
      </c>
      <c r="B274" s="1" t="s">
        <v>379</v>
      </c>
      <c r="C274" s="3">
        <v>3.32803555818536</v>
      </c>
      <c r="D274" s="3">
        <v>4.3304827531777503</v>
      </c>
      <c r="E274" s="3">
        <v>13.682025406068901</v>
      </c>
      <c r="F274" s="3">
        <v>21.9074312781886</v>
      </c>
      <c r="G274" s="3">
        <v>64.485073864930399</v>
      </c>
      <c r="H274" s="3">
        <v>83.692691939920607</v>
      </c>
      <c r="I274" s="3">
        <v>103.461809151623</v>
      </c>
    </row>
    <row r="275" spans="1:9" s="1" customFormat="1" ht="12.6" x14ac:dyDescent="0.2">
      <c r="A275" s="2" t="s">
        <v>382</v>
      </c>
      <c r="B275" s="1" t="s">
        <v>381</v>
      </c>
      <c r="C275" s="3">
        <v>2.3055617028184798</v>
      </c>
      <c r="D275" s="3">
        <v>4.5553403337080098</v>
      </c>
      <c r="E275" s="3">
        <v>13.058709192183899</v>
      </c>
      <c r="F275" s="3">
        <v>17.0693452279857</v>
      </c>
      <c r="G275" s="3">
        <v>69.138700144740795</v>
      </c>
      <c r="H275" s="3">
        <v>106.895362549468</v>
      </c>
    </row>
    <row r="276" spans="1:9" s="1" customFormat="1" ht="12.6" x14ac:dyDescent="0.2">
      <c r="A276" s="2" t="s">
        <v>384</v>
      </c>
      <c r="B276" s="1" t="s">
        <v>383</v>
      </c>
      <c r="C276" s="3">
        <v>2.7090140478897502</v>
      </c>
      <c r="D276" s="3">
        <v>-1.1091482072452199</v>
      </c>
      <c r="E276" s="3">
        <v>1.8887452197271299</v>
      </c>
      <c r="F276" s="3">
        <v>2.4144216401002501</v>
      </c>
      <c r="G276" s="3">
        <v>49.151468150120301</v>
      </c>
      <c r="H276" s="3">
        <v>98.087488967433899</v>
      </c>
    </row>
    <row r="277" spans="1:9" s="1" customFormat="1" ht="12.6" x14ac:dyDescent="0.2">
      <c r="B277" s="1" t="s">
        <v>385</v>
      </c>
    </row>
    <row r="278" spans="1:9" s="1" customFormat="1" ht="12.6" x14ac:dyDescent="0.2">
      <c r="A278" s="2" t="s">
        <v>387</v>
      </c>
      <c r="B278" s="1" t="s">
        <v>386</v>
      </c>
      <c r="C278" s="3">
        <v>3.1999358408854</v>
      </c>
      <c r="D278" s="3">
        <v>4.2872193856876599</v>
      </c>
      <c r="E278" s="3">
        <v>9.8889837745516793</v>
      </c>
    </row>
    <row r="279" spans="1:9" s="1" customFormat="1" ht="12.6" x14ac:dyDescent="0.2">
      <c r="B279" s="1" t="s">
        <v>388</v>
      </c>
    </row>
    <row r="280" spans="1:9" s="1" customFormat="1" ht="12.6" x14ac:dyDescent="0.2">
      <c r="A280" s="2" t="s">
        <v>390</v>
      </c>
      <c r="B280" s="1" t="s">
        <v>389</v>
      </c>
      <c r="C280" s="3">
        <v>3.2999111562380898</v>
      </c>
      <c r="D280" s="3">
        <v>4.6096831248417098</v>
      </c>
      <c r="E280" s="3">
        <v>10.326418320734501</v>
      </c>
      <c r="F280" s="3">
        <v>21.4942314987609</v>
      </c>
      <c r="G280" s="3">
        <v>67.487691701798298</v>
      </c>
      <c r="H280" s="3">
        <v>105.42971408797401</v>
      </c>
      <c r="I280" s="3">
        <v>132.701145962618</v>
      </c>
    </row>
    <row r="281" spans="1:9" s="1" customFormat="1" ht="12.6" x14ac:dyDescent="0.2">
      <c r="B281" s="1" t="s">
        <v>391</v>
      </c>
    </row>
    <row r="282" spans="1:9" s="1" customFormat="1" ht="12.6" x14ac:dyDescent="0.2">
      <c r="A282" s="2" t="s">
        <v>393</v>
      </c>
      <c r="B282" s="1" t="s">
        <v>392</v>
      </c>
      <c r="C282" s="3">
        <v>2.69570658838107</v>
      </c>
      <c r="D282" s="3">
        <v>4.4195194927597399</v>
      </c>
      <c r="E282" s="3">
        <v>7.7053552081341596</v>
      </c>
      <c r="F282" s="3">
        <v>15.9449563017162</v>
      </c>
      <c r="G282" s="3">
        <v>67.422264501388796</v>
      </c>
      <c r="H282" s="3">
        <v>121.11679826166301</v>
      </c>
      <c r="I282" s="3">
        <v>182.653431881475</v>
      </c>
    </row>
    <row r="283" spans="1:9" s="1" customFormat="1" ht="12.6" x14ac:dyDescent="0.2">
      <c r="B283" s="1" t="s">
        <v>394</v>
      </c>
    </row>
    <row r="284" spans="1:9" s="1" customFormat="1" ht="12.6" x14ac:dyDescent="0.2">
      <c r="A284" s="2" t="s">
        <v>396</v>
      </c>
      <c r="B284" s="1" t="s">
        <v>395</v>
      </c>
      <c r="C284" s="3">
        <v>2.6799132881771199</v>
      </c>
      <c r="D284" s="3">
        <v>4.5350010883875997</v>
      </c>
      <c r="E284" s="3">
        <v>7.8691987011516398</v>
      </c>
      <c r="F284" s="3">
        <v>16.515721781817501</v>
      </c>
      <c r="G284" s="3">
        <v>68.126102453466501</v>
      </c>
      <c r="H284" s="3">
        <v>122.512266691219</v>
      </c>
      <c r="I284" s="3">
        <v>193.32191171938601</v>
      </c>
    </row>
    <row r="285" spans="1:9" s="1" customFormat="1" ht="12.6" x14ac:dyDescent="0.2">
      <c r="A285" s="2" t="s">
        <v>398</v>
      </c>
      <c r="B285" s="1" t="s">
        <v>397</v>
      </c>
      <c r="C285" s="3">
        <v>2.2102253398697198</v>
      </c>
      <c r="D285" s="3">
        <v>-2.0957042645497401E-2</v>
      </c>
      <c r="E285" s="3">
        <v>7.76930396191218</v>
      </c>
    </row>
    <row r="286" spans="1:9" s="1" customFormat="1" ht="12.6" x14ac:dyDescent="0.2">
      <c r="A286" s="2" t="s">
        <v>400</v>
      </c>
      <c r="B286" s="1" t="s">
        <v>399</v>
      </c>
      <c r="C286" s="3">
        <v>2.4620192198296502</v>
      </c>
      <c r="D286" s="3">
        <v>0.20240531316265001</v>
      </c>
      <c r="E286" s="3">
        <v>7.1018214143784597</v>
      </c>
    </row>
    <row r="287" spans="1:9" s="1" customFormat="1" ht="12.6" x14ac:dyDescent="0.2">
      <c r="A287" s="2" t="s">
        <v>402</v>
      </c>
      <c r="B287" s="1" t="s">
        <v>401</v>
      </c>
      <c r="C287" s="3">
        <v>1.53694125957417</v>
      </c>
      <c r="D287" s="3">
        <v>-2.1177980160499299</v>
      </c>
      <c r="E287" s="3">
        <v>-2.1711442469114699E-2</v>
      </c>
      <c r="F287" s="3">
        <v>9.0218260972222701</v>
      </c>
    </row>
    <row r="288" spans="1:9" s="1" customFormat="1" ht="12.6" x14ac:dyDescent="0.2">
      <c r="B288" s="1" t="s">
        <v>403</v>
      </c>
    </row>
    <row r="289" spans="1:9" s="1" customFormat="1" ht="12.6" x14ac:dyDescent="0.2">
      <c r="A289" s="2" t="s">
        <v>405</v>
      </c>
      <c r="B289" s="1" t="s">
        <v>404</v>
      </c>
      <c r="C289" s="3">
        <v>2.60049226478962</v>
      </c>
      <c r="D289" s="3">
        <v>4.1809159940021203</v>
      </c>
      <c r="E289" s="3">
        <v>9.1321616688540193</v>
      </c>
    </row>
    <row r="290" spans="1:9" s="1" customFormat="1" ht="12.6" x14ac:dyDescent="0.2">
      <c r="B290" s="1" t="s">
        <v>406</v>
      </c>
    </row>
    <row r="291" spans="1:9" s="1" customFormat="1" ht="12.6" x14ac:dyDescent="0.2">
      <c r="A291" s="2" t="s">
        <v>408</v>
      </c>
      <c r="B291" s="1" t="s">
        <v>407</v>
      </c>
      <c r="C291" s="3">
        <v>2.7737015790245998</v>
      </c>
      <c r="D291" s="3">
        <v>6.6893758707309301</v>
      </c>
      <c r="E291" s="3">
        <v>12.8757525740694</v>
      </c>
      <c r="F291" s="3">
        <v>20.139215355748199</v>
      </c>
    </row>
    <row r="292" spans="1:9" s="1" customFormat="1" ht="12.6" x14ac:dyDescent="0.2">
      <c r="A292" s="2" t="s">
        <v>410</v>
      </c>
      <c r="B292" s="1" t="s">
        <v>409</v>
      </c>
      <c r="C292" s="3">
        <v>1.4297457696714</v>
      </c>
      <c r="D292" s="3">
        <v>-0.582336154383293</v>
      </c>
      <c r="E292" s="3">
        <v>6.9740042265813402</v>
      </c>
      <c r="F292" s="3">
        <v>11.197852864722799</v>
      </c>
    </row>
    <row r="293" spans="1:9" s="1" customFormat="1" ht="12.6" x14ac:dyDescent="0.2">
      <c r="B293" s="1" t="s">
        <v>1961</v>
      </c>
    </row>
    <row r="294" spans="1:9" s="1" customFormat="1" ht="12.6" x14ac:dyDescent="0.2">
      <c r="A294" s="2" t="s">
        <v>412</v>
      </c>
      <c r="B294" s="1" t="s">
        <v>411</v>
      </c>
      <c r="C294" s="3">
        <v>1.6863774666122</v>
      </c>
      <c r="D294" s="3">
        <v>4.4785523110455703</v>
      </c>
      <c r="E294" s="3">
        <v>8.6894497831519093</v>
      </c>
    </row>
    <row r="295" spans="1:9" s="1" customFormat="1" ht="12.6" x14ac:dyDescent="0.2">
      <c r="A295" s="2"/>
      <c r="B295" s="1" t="s">
        <v>1959</v>
      </c>
      <c r="C295" s="3">
        <f t="shared" ref="C295:I295" si="4">MEDIAN(C190:C294)</f>
        <v>2.7090140478897502</v>
      </c>
      <c r="D295" s="3">
        <f t="shared" si="4"/>
        <v>4.3189821291161499</v>
      </c>
      <c r="E295" s="3">
        <f t="shared" si="4"/>
        <v>9.7825888767660594</v>
      </c>
      <c r="F295" s="3">
        <f t="shared" si="4"/>
        <v>15.798291659185601</v>
      </c>
      <c r="G295" s="3">
        <f t="shared" si="4"/>
        <v>65.237415763951105</v>
      </c>
      <c r="H295" s="3">
        <f t="shared" si="4"/>
        <v>102.48769379159749</v>
      </c>
      <c r="I295" s="3">
        <f t="shared" si="4"/>
        <v>120.3627065599495</v>
      </c>
    </row>
    <row r="296" spans="1:9" s="1" customFormat="1" ht="12.6" x14ac:dyDescent="0.2">
      <c r="A296" s="2"/>
      <c r="B296" s="1" t="s">
        <v>413</v>
      </c>
      <c r="C296" s="3">
        <v>2.8930768053847702</v>
      </c>
      <c r="D296" s="3">
        <v>6.3548279434980097</v>
      </c>
      <c r="E296" s="3">
        <v>12.936533096153701</v>
      </c>
      <c r="F296" s="3">
        <v>21.9188699991833</v>
      </c>
      <c r="G296" s="3">
        <v>78.441829492596895</v>
      </c>
      <c r="H296" s="3">
        <v>133.402779281101</v>
      </c>
      <c r="I296" s="3">
        <v>158.29022854683001</v>
      </c>
    </row>
    <row r="297" spans="1:9" s="1" customFormat="1" ht="12.6" x14ac:dyDescent="0.2">
      <c r="A297" s="2"/>
      <c r="B297" s="1" t="s">
        <v>414</v>
      </c>
      <c r="C297" s="3">
        <v>2.78572823677422</v>
      </c>
      <c r="D297" s="3">
        <v>5.3297898591059099</v>
      </c>
      <c r="E297" s="3">
        <v>12.014392760781201</v>
      </c>
      <c r="F297" s="3">
        <v>21.921540508014299</v>
      </c>
      <c r="G297" s="3">
        <v>74.800293148031699</v>
      </c>
      <c r="H297" s="3">
        <v>119.79111929566599</v>
      </c>
      <c r="I297" s="3">
        <v>147.41584701979701</v>
      </c>
    </row>
    <row r="298" spans="1:9" s="1" customFormat="1" ht="12.6" x14ac:dyDescent="0.2">
      <c r="A298" s="2"/>
      <c r="C298" s="3"/>
      <c r="D298" s="3"/>
      <c r="E298" s="3"/>
      <c r="F298" s="3"/>
      <c r="G298" s="3"/>
      <c r="H298" s="3"/>
      <c r="I298" s="3"/>
    </row>
    <row r="299" spans="1:9" s="1" customFormat="1" ht="12.6" x14ac:dyDescent="0.2">
      <c r="A299" s="2"/>
      <c r="C299" s="3"/>
      <c r="D299" s="3"/>
      <c r="E299" s="3"/>
      <c r="F299" s="3"/>
      <c r="G299" s="3"/>
      <c r="H299" s="3"/>
      <c r="I299" s="3"/>
    </row>
    <row r="300" spans="1:9" s="7" customFormat="1" ht="17.399999999999999" x14ac:dyDescent="0.3">
      <c r="B300" s="7" t="s">
        <v>415</v>
      </c>
    </row>
    <row r="301" spans="1:9" s="1" customFormat="1" ht="13.8" x14ac:dyDescent="0.2">
      <c r="A301" s="18" t="s">
        <v>0</v>
      </c>
      <c r="B301" s="19"/>
      <c r="C301" s="20" t="s">
        <v>1963</v>
      </c>
      <c r="D301" s="20" t="s">
        <v>1964</v>
      </c>
      <c r="E301" s="20" t="s">
        <v>1965</v>
      </c>
      <c r="F301" s="20" t="s">
        <v>1966</v>
      </c>
      <c r="G301" s="20" t="s">
        <v>1967</v>
      </c>
      <c r="H301" s="20" t="s">
        <v>1968</v>
      </c>
      <c r="I301" s="21" t="s">
        <v>1969</v>
      </c>
    </row>
    <row r="302" spans="1:9" s="1" customFormat="1" ht="12.6" x14ac:dyDescent="0.2">
      <c r="B302" s="1" t="s">
        <v>1960</v>
      </c>
    </row>
    <row r="303" spans="1:9" s="1" customFormat="1" ht="12.6" x14ac:dyDescent="0.2">
      <c r="A303" s="2" t="s">
        <v>417</v>
      </c>
      <c r="B303" s="1" t="s">
        <v>416</v>
      </c>
      <c r="C303" s="3">
        <v>5.44196299199983</v>
      </c>
      <c r="D303" s="3">
        <v>21.385580183934401</v>
      </c>
      <c r="E303" s="3">
        <v>28.360223858845899</v>
      </c>
      <c r="F303" s="3">
        <v>8.2203075768596197</v>
      </c>
      <c r="G303" s="3">
        <v>149.75999207511001</v>
      </c>
      <c r="H303" s="3">
        <v>317.22302258465601</v>
      </c>
      <c r="I303" s="3">
        <v>663.81100954358203</v>
      </c>
    </row>
    <row r="304" spans="1:9" s="1" customFormat="1" ht="12.6" x14ac:dyDescent="0.2">
      <c r="A304" s="2"/>
      <c r="B304" s="1" t="s">
        <v>418</v>
      </c>
      <c r="C304" s="3">
        <v>5.9059956287048996</v>
      </c>
      <c r="D304" s="3">
        <v>10.654207456803</v>
      </c>
      <c r="E304" s="3">
        <v>12.290876172620299</v>
      </c>
      <c r="F304" s="3">
        <v>5.4873316790197499</v>
      </c>
      <c r="G304" s="3">
        <v>88.738788012867403</v>
      </c>
      <c r="H304" s="3">
        <v>193.43874549997901</v>
      </c>
      <c r="I304" s="3">
        <v>256.98901424478299</v>
      </c>
    </row>
    <row r="305" spans="1:9" s="1" customFormat="1" ht="12.6" x14ac:dyDescent="0.2">
      <c r="A305" s="2"/>
      <c r="C305" s="3"/>
      <c r="D305" s="3"/>
      <c r="E305" s="3"/>
      <c r="F305" s="3"/>
      <c r="G305" s="3"/>
      <c r="H305" s="3"/>
      <c r="I305" s="3"/>
    </row>
    <row r="306" spans="1:9" s="1" customFormat="1" ht="12.6" x14ac:dyDescent="0.2">
      <c r="A306" s="2"/>
      <c r="C306" s="3"/>
      <c r="D306" s="3"/>
      <c r="E306" s="3"/>
      <c r="F306" s="3"/>
      <c r="G306" s="3"/>
      <c r="H306" s="3"/>
      <c r="I306" s="3"/>
    </row>
    <row r="307" spans="1:9" s="7" customFormat="1" ht="17.399999999999999" x14ac:dyDescent="0.3">
      <c r="B307" s="7" t="s">
        <v>419</v>
      </c>
    </row>
    <row r="308" spans="1:9" s="1" customFormat="1" ht="13.8" x14ac:dyDescent="0.2">
      <c r="A308" s="18" t="s">
        <v>0</v>
      </c>
      <c r="B308" s="19"/>
      <c r="C308" s="20" t="s">
        <v>1963</v>
      </c>
      <c r="D308" s="20" t="s">
        <v>1964</v>
      </c>
      <c r="E308" s="20" t="s">
        <v>1965</v>
      </c>
      <c r="F308" s="20" t="s">
        <v>1966</v>
      </c>
      <c r="G308" s="20" t="s">
        <v>1967</v>
      </c>
      <c r="H308" s="20" t="s">
        <v>1968</v>
      </c>
      <c r="I308" s="21" t="s">
        <v>1969</v>
      </c>
    </row>
    <row r="309" spans="1:9" s="1" customFormat="1" ht="12.6" x14ac:dyDescent="0.2">
      <c r="B309" s="1" t="s">
        <v>1960</v>
      </c>
    </row>
    <row r="310" spans="1:9" s="1" customFormat="1" ht="12.6" x14ac:dyDescent="0.2">
      <c r="A310" s="2" t="s">
        <v>421</v>
      </c>
      <c r="B310" s="1" t="s">
        <v>420</v>
      </c>
      <c r="C310" s="3">
        <v>1.3951887315873199</v>
      </c>
      <c r="D310" s="3">
        <v>18.980072221659999</v>
      </c>
      <c r="E310" s="3">
        <v>30.9543603728461</v>
      </c>
      <c r="F310" s="3">
        <v>61.109156426913003</v>
      </c>
      <c r="G310" s="3">
        <v>174.107608808094</v>
      </c>
      <c r="H310" s="3">
        <v>232.93626830254101</v>
      </c>
      <c r="I310" s="3">
        <v>398.40676096737002</v>
      </c>
    </row>
    <row r="311" spans="1:9" s="1" customFormat="1" ht="12.6" x14ac:dyDescent="0.2">
      <c r="A311" s="2"/>
      <c r="B311" s="1" t="s">
        <v>422</v>
      </c>
      <c r="C311" s="3">
        <v>1.5880844704018999</v>
      </c>
      <c r="D311" s="3">
        <v>14.3982093741554</v>
      </c>
      <c r="E311" s="3">
        <v>26.711087080002599</v>
      </c>
      <c r="F311" s="3">
        <v>64.943485895058402</v>
      </c>
      <c r="G311" s="3">
        <v>173.34428061016399</v>
      </c>
      <c r="H311" s="3">
        <v>261.03840714726999</v>
      </c>
      <c r="I311" s="3">
        <v>333.51808866149997</v>
      </c>
    </row>
    <row r="312" spans="1:9" s="1" customFormat="1" ht="12.6" x14ac:dyDescent="0.2">
      <c r="A312" s="2"/>
      <c r="B312" s="1" t="s">
        <v>423</v>
      </c>
      <c r="C312" s="3">
        <v>1.7197759516531299</v>
      </c>
      <c r="D312" s="3">
        <v>14.5684099759257</v>
      </c>
      <c r="E312" s="3">
        <v>27.010925363790701</v>
      </c>
      <c r="F312" s="3">
        <v>63.605807490892197</v>
      </c>
      <c r="G312" s="3">
        <v>175.36530772236401</v>
      </c>
      <c r="H312" s="3">
        <v>259.494372481612</v>
      </c>
      <c r="I312" s="3">
        <v>332.727814560745</v>
      </c>
    </row>
    <row r="313" spans="1:9" s="1" customFormat="1" ht="12.6" x14ac:dyDescent="0.2">
      <c r="A313" s="2"/>
      <c r="C313" s="3"/>
      <c r="D313" s="3"/>
      <c r="E313" s="3"/>
      <c r="F313" s="3"/>
      <c r="G313" s="3"/>
      <c r="H313" s="3"/>
      <c r="I313" s="3"/>
    </row>
    <row r="314" spans="1:9" s="1" customFormat="1" ht="12.6" x14ac:dyDescent="0.2">
      <c r="A314" s="2"/>
      <c r="C314" s="3"/>
      <c r="D314" s="3"/>
      <c r="E314" s="3"/>
      <c r="F314" s="3"/>
      <c r="G314" s="3"/>
      <c r="H314" s="3"/>
      <c r="I314" s="3"/>
    </row>
    <row r="315" spans="1:9" s="1" customFormat="1" ht="12.6" x14ac:dyDescent="0.2">
      <c r="A315" s="2"/>
      <c r="C315" s="3"/>
      <c r="D315" s="3"/>
      <c r="E315" s="3"/>
      <c r="F315" s="3"/>
      <c r="G315" s="3"/>
      <c r="H315" s="3"/>
      <c r="I315" s="3"/>
    </row>
    <row r="316" spans="1:9" s="7" customFormat="1" ht="17.399999999999999" x14ac:dyDescent="0.3">
      <c r="B316" s="7" t="s">
        <v>424</v>
      </c>
    </row>
    <row r="317" spans="1:9" s="1" customFormat="1" ht="13.8" x14ac:dyDescent="0.2">
      <c r="A317" s="18" t="s">
        <v>0</v>
      </c>
      <c r="B317" s="19"/>
      <c r="C317" s="20" t="s">
        <v>1963</v>
      </c>
      <c r="D317" s="20" t="s">
        <v>1964</v>
      </c>
      <c r="E317" s="20" t="s">
        <v>1965</v>
      </c>
      <c r="F317" s="20" t="s">
        <v>1966</v>
      </c>
      <c r="G317" s="20" t="s">
        <v>1967</v>
      </c>
      <c r="H317" s="20" t="s">
        <v>1968</v>
      </c>
      <c r="I317" s="21" t="s">
        <v>1969</v>
      </c>
    </row>
    <row r="318" spans="1:9" s="1" customFormat="1" ht="12.6" x14ac:dyDescent="0.2">
      <c r="B318" s="1" t="s">
        <v>1960</v>
      </c>
    </row>
    <row r="319" spans="1:9" s="1" customFormat="1" ht="12.6" x14ac:dyDescent="0.2">
      <c r="B319" s="1" t="s">
        <v>425</v>
      </c>
    </row>
    <row r="320" spans="1:9" s="1" customFormat="1" ht="12.6" x14ac:dyDescent="0.2">
      <c r="A320" s="2" t="s">
        <v>427</v>
      </c>
      <c r="B320" s="1" t="s">
        <v>426</v>
      </c>
      <c r="C320" s="3">
        <v>0.68362594905665197</v>
      </c>
      <c r="D320" s="3">
        <v>-0.32060847081328597</v>
      </c>
      <c r="E320" s="3">
        <v>10.1039624227892</v>
      </c>
      <c r="F320" s="3">
        <v>17.7127412872074</v>
      </c>
      <c r="G320" s="3">
        <v>65.844975020688395</v>
      </c>
      <c r="H320" s="3">
        <v>88.956613736600701</v>
      </c>
      <c r="I320" s="3">
        <v>95.210876522698598</v>
      </c>
    </row>
    <row r="321" spans="1:9" s="1" customFormat="1" ht="12.6" x14ac:dyDescent="0.2">
      <c r="A321" s="2" t="s">
        <v>429</v>
      </c>
      <c r="B321" s="1" t="s">
        <v>428</v>
      </c>
      <c r="C321" s="3">
        <v>1.0440263961390699</v>
      </c>
      <c r="D321" s="3">
        <v>-1.7580033632508401</v>
      </c>
      <c r="E321" s="3">
        <v>6.6776335886745501</v>
      </c>
      <c r="F321" s="3">
        <v>9.4224316820001803</v>
      </c>
      <c r="G321" s="3">
        <v>44.330201298343802</v>
      </c>
      <c r="H321" s="3">
        <v>75.450046284947305</v>
      </c>
      <c r="I321" s="3">
        <v>84.9807308674322</v>
      </c>
    </row>
    <row r="322" spans="1:9" s="1" customFormat="1" ht="12.6" x14ac:dyDescent="0.2">
      <c r="A322" s="2" t="s">
        <v>431</v>
      </c>
      <c r="B322" s="1" t="s">
        <v>430</v>
      </c>
      <c r="C322" s="3">
        <v>0.24630541871921199</v>
      </c>
    </row>
    <row r="323" spans="1:9" s="1" customFormat="1" ht="12.6" x14ac:dyDescent="0.2">
      <c r="A323" s="2" t="s">
        <v>433</v>
      </c>
      <c r="B323" s="1" t="s">
        <v>432</v>
      </c>
      <c r="C323" s="3">
        <v>-0.275864380806428</v>
      </c>
      <c r="D323" s="3">
        <v>-5.6076276151754101</v>
      </c>
      <c r="E323" s="3">
        <v>4.9480158326185402</v>
      </c>
      <c r="F323" s="3">
        <v>11.110841959236</v>
      </c>
      <c r="G323" s="3">
        <v>47.586066619418901</v>
      </c>
      <c r="H323" s="3">
        <v>75.187230754838794</v>
      </c>
      <c r="I323" s="3">
        <v>65.4597548911469</v>
      </c>
    </row>
    <row r="324" spans="1:9" s="1" customFormat="1" ht="12.6" x14ac:dyDescent="0.2">
      <c r="A324" s="2" t="s">
        <v>435</v>
      </c>
      <c r="B324" s="1" t="s">
        <v>434</v>
      </c>
      <c r="C324" s="3">
        <v>-0.25829724500138801</v>
      </c>
      <c r="D324" s="3">
        <v>-5.34627716373386</v>
      </c>
      <c r="E324" s="3">
        <v>5.2497265200270196</v>
      </c>
      <c r="F324" s="3">
        <v>11.425290787442099</v>
      </c>
      <c r="G324" s="3">
        <v>48.307535278805297</v>
      </c>
      <c r="H324" s="3">
        <v>77.5904454900666</v>
      </c>
      <c r="I324" s="3">
        <v>69.789288106243703</v>
      </c>
    </row>
    <row r="325" spans="1:9" s="1" customFormat="1" ht="12.6" x14ac:dyDescent="0.2">
      <c r="B325" s="1" t="s">
        <v>436</v>
      </c>
    </row>
    <row r="326" spans="1:9" s="1" customFormat="1" ht="12.6" x14ac:dyDescent="0.2">
      <c r="A326" s="2" t="s">
        <v>438</v>
      </c>
      <c r="B326" s="1" t="s">
        <v>437</v>
      </c>
      <c r="C326" s="3">
        <v>-0.51761037796681797</v>
      </c>
      <c r="D326" s="3">
        <v>-1.052859240281</v>
      </c>
      <c r="E326" s="3">
        <v>11.105838880850801</v>
      </c>
      <c r="F326" s="3">
        <v>21.865680128432999</v>
      </c>
      <c r="G326" s="3">
        <v>62.439588622244997</v>
      </c>
      <c r="H326" s="3">
        <v>85.104589753072005</v>
      </c>
      <c r="I326" s="3">
        <v>80.542094962346496</v>
      </c>
    </row>
    <row r="327" spans="1:9" s="1" customFormat="1" ht="12.6" x14ac:dyDescent="0.2">
      <c r="A327" s="2" t="s">
        <v>440</v>
      </c>
      <c r="B327" s="1" t="s">
        <v>439</v>
      </c>
      <c r="C327" s="3">
        <v>-0.84745050384459697</v>
      </c>
      <c r="D327" s="3">
        <v>2.2471579884613502</v>
      </c>
      <c r="E327" s="3">
        <v>10.0978419737168</v>
      </c>
      <c r="F327" s="3">
        <v>17.861531635745699</v>
      </c>
      <c r="G327" s="3">
        <v>78.0316925169396</v>
      </c>
      <c r="H327" s="3">
        <v>114.432046333016</v>
      </c>
      <c r="I327" s="3">
        <v>164.6379478007</v>
      </c>
    </row>
    <row r="328" spans="1:9" s="1" customFormat="1" ht="12.6" x14ac:dyDescent="0.2">
      <c r="A328" s="2"/>
      <c r="B328" s="1" t="s">
        <v>1959</v>
      </c>
      <c r="C328" s="3">
        <f t="shared" ref="C328:I328" si="5">MEDIAN(C320:C327)</f>
        <v>-0.25829724500138801</v>
      </c>
      <c r="D328" s="3">
        <f t="shared" si="5"/>
        <v>-1.4054313017659199</v>
      </c>
      <c r="E328" s="3">
        <f t="shared" si="5"/>
        <v>8.3877377811956748</v>
      </c>
      <c r="F328" s="3">
        <f t="shared" si="5"/>
        <v>14.569016037324751</v>
      </c>
      <c r="G328" s="3">
        <f t="shared" si="5"/>
        <v>55.373561950525144</v>
      </c>
      <c r="H328" s="3">
        <f t="shared" si="5"/>
        <v>81.347517621569295</v>
      </c>
      <c r="I328" s="3">
        <f t="shared" si="5"/>
        <v>82.761412914889348</v>
      </c>
    </row>
    <row r="329" spans="1:9" s="1" customFormat="1" ht="12.6" x14ac:dyDescent="0.2">
      <c r="A329" s="2"/>
      <c r="B329" s="1" t="s">
        <v>441</v>
      </c>
      <c r="C329" s="3">
        <v>0.175331395683094</v>
      </c>
      <c r="D329" s="3">
        <v>1.01304717416885</v>
      </c>
      <c r="E329" s="3">
        <v>9.7800465606974392</v>
      </c>
      <c r="F329" s="3">
        <v>12.994768799086099</v>
      </c>
      <c r="G329" s="3">
        <v>61.514732996664399</v>
      </c>
      <c r="H329" s="3">
        <v>92.908507392327706</v>
      </c>
      <c r="I329" s="3">
        <v>96.261161773710896</v>
      </c>
    </row>
    <row r="330" spans="1:9" s="1" customFormat="1" ht="12.6" x14ac:dyDescent="0.2">
      <c r="A330" s="2"/>
      <c r="C330" s="3"/>
      <c r="D330" s="3"/>
      <c r="E330" s="3"/>
      <c r="F330" s="3"/>
      <c r="G330" s="3"/>
      <c r="H330" s="3"/>
      <c r="I330" s="3"/>
    </row>
    <row r="331" spans="1:9" s="1" customFormat="1" ht="12.6" x14ac:dyDescent="0.2">
      <c r="A331" s="2"/>
      <c r="C331" s="3"/>
      <c r="D331" s="3"/>
      <c r="E331" s="3"/>
      <c r="F331" s="3"/>
      <c r="G331" s="3"/>
      <c r="H331" s="3"/>
      <c r="I331" s="3"/>
    </row>
    <row r="332" spans="1:9" s="1" customFormat="1" ht="12.6" x14ac:dyDescent="0.2">
      <c r="A332" s="2"/>
      <c r="C332" s="3"/>
      <c r="D332" s="3"/>
      <c r="E332" s="3"/>
      <c r="F332" s="3"/>
      <c r="G332" s="3"/>
      <c r="H332" s="3"/>
      <c r="I332" s="3"/>
    </row>
    <row r="333" spans="1:9" s="7" customFormat="1" ht="17.399999999999999" x14ac:dyDescent="0.3">
      <c r="B333" s="7" t="s">
        <v>442</v>
      </c>
    </row>
    <row r="334" spans="1:9" s="1" customFormat="1" ht="13.8" x14ac:dyDescent="0.2">
      <c r="A334" s="18" t="s">
        <v>0</v>
      </c>
      <c r="B334" s="19"/>
      <c r="C334" s="20" t="s">
        <v>1963</v>
      </c>
      <c r="D334" s="20" t="s">
        <v>1964</v>
      </c>
      <c r="E334" s="20" t="s">
        <v>1965</v>
      </c>
      <c r="F334" s="20" t="s">
        <v>1966</v>
      </c>
      <c r="G334" s="20" t="s">
        <v>1967</v>
      </c>
      <c r="H334" s="20" t="s">
        <v>1968</v>
      </c>
      <c r="I334" s="21" t="s">
        <v>1969</v>
      </c>
    </row>
    <row r="335" spans="1:9" s="1" customFormat="1" ht="12.6" x14ac:dyDescent="0.2">
      <c r="B335" s="1" t="s">
        <v>1960</v>
      </c>
    </row>
    <row r="336" spans="1:9" s="1" customFormat="1" ht="12.6" x14ac:dyDescent="0.2">
      <c r="A336" s="2" t="s">
        <v>444</v>
      </c>
      <c r="B336" s="1" t="s">
        <v>443</v>
      </c>
      <c r="C336" s="3">
        <v>-2.6246112012591198</v>
      </c>
      <c r="D336" s="3">
        <v>-2.0574175003488802</v>
      </c>
      <c r="E336" s="3">
        <v>6.3204623704695404</v>
      </c>
      <c r="F336" s="3">
        <v>23.079559369452099</v>
      </c>
      <c r="G336" s="3">
        <v>83.978609098412093</v>
      </c>
      <c r="H336" s="3">
        <v>81.434812659531701</v>
      </c>
      <c r="I336" s="3">
        <v>142.72738274390301</v>
      </c>
    </row>
    <row r="337" spans="1:9" s="1" customFormat="1" ht="12.6" x14ac:dyDescent="0.2">
      <c r="B337" s="1" t="s">
        <v>445</v>
      </c>
    </row>
    <row r="338" spans="1:9" s="1" customFormat="1" ht="12.6" x14ac:dyDescent="0.2">
      <c r="A338" s="2" t="s">
        <v>447</v>
      </c>
      <c r="B338" s="1" t="s">
        <v>446</v>
      </c>
      <c r="C338" s="3">
        <v>-0.66044549512610595</v>
      </c>
      <c r="D338" s="3">
        <v>-0.33237061598552398</v>
      </c>
      <c r="E338" s="3">
        <v>9.0834550988813003</v>
      </c>
      <c r="F338" s="3">
        <v>34.480451646053503</v>
      </c>
      <c r="G338" s="3">
        <v>107.11120465507901</v>
      </c>
      <c r="H338" s="3">
        <v>93.542059248830398</v>
      </c>
      <c r="I338" s="3">
        <v>120.624584873424</v>
      </c>
    </row>
    <row r="339" spans="1:9" s="1" customFormat="1" ht="12.6" x14ac:dyDescent="0.2">
      <c r="A339" s="2" t="s">
        <v>449</v>
      </c>
      <c r="B339" s="1" t="s">
        <v>448</v>
      </c>
      <c r="C339" s="3">
        <v>-2.5208913296232498</v>
      </c>
      <c r="D339" s="3">
        <v>2.0031344350523801</v>
      </c>
      <c r="E339" s="3">
        <v>9.5910007435418194</v>
      </c>
      <c r="F339" s="3">
        <v>20.064455943203399</v>
      </c>
      <c r="G339" s="3">
        <v>65.681927784390993</v>
      </c>
      <c r="H339" s="3">
        <v>62.532210946874301</v>
      </c>
      <c r="I339" s="3">
        <v>118.55244364006801</v>
      </c>
    </row>
    <row r="340" spans="1:9" s="1" customFormat="1" ht="12.6" x14ac:dyDescent="0.2">
      <c r="A340" s="2" t="s">
        <v>451</v>
      </c>
      <c r="B340" s="1" t="s">
        <v>450</v>
      </c>
      <c r="C340" s="3">
        <v>-3.1891761294998799</v>
      </c>
      <c r="D340" s="3">
        <v>0.742889521503316</v>
      </c>
      <c r="E340" s="3">
        <v>14.7238241075673</v>
      </c>
      <c r="F340" s="3">
        <v>26.822833399755801</v>
      </c>
      <c r="G340" s="3">
        <v>86.819817539655006</v>
      </c>
      <c r="H340" s="3">
        <v>87.430298122026102</v>
      </c>
      <c r="I340" s="3">
        <v>127.55129496680399</v>
      </c>
    </row>
    <row r="341" spans="1:9" s="1" customFormat="1" ht="12.6" x14ac:dyDescent="0.2">
      <c r="A341" s="2"/>
      <c r="B341" s="1" t="s">
        <v>1959</v>
      </c>
      <c r="C341" s="3">
        <f t="shared" ref="C341:I341" si="6">MEDIAN(C336:C340)</f>
        <v>-2.5727512654411848</v>
      </c>
      <c r="D341" s="3">
        <f t="shared" si="6"/>
        <v>0.20525945275889601</v>
      </c>
      <c r="E341" s="3">
        <f t="shared" si="6"/>
        <v>9.3372279212115608</v>
      </c>
      <c r="F341" s="3">
        <f t="shared" si="6"/>
        <v>24.95119638460395</v>
      </c>
      <c r="G341" s="3">
        <f t="shared" si="6"/>
        <v>85.399213319033549</v>
      </c>
      <c r="H341" s="3">
        <f t="shared" si="6"/>
        <v>84.432555390778901</v>
      </c>
      <c r="I341" s="3">
        <f t="shared" si="6"/>
        <v>124.087939920114</v>
      </c>
    </row>
    <row r="342" spans="1:9" s="1" customFormat="1" ht="12.6" x14ac:dyDescent="0.2">
      <c r="A342" s="2"/>
      <c r="B342" s="1" t="s">
        <v>452</v>
      </c>
      <c r="C342" s="3">
        <v>-0.33556996824452201</v>
      </c>
      <c r="D342" s="3">
        <v>0.71893024025304797</v>
      </c>
      <c r="E342" s="3">
        <v>8.5704659912667402</v>
      </c>
      <c r="F342" s="3">
        <v>26.5885730172675</v>
      </c>
      <c r="G342" s="3">
        <v>84.019891965767201</v>
      </c>
      <c r="H342" s="3">
        <v>94.4376888803139</v>
      </c>
      <c r="I342" s="3">
        <v>151.84440285205901</v>
      </c>
    </row>
    <row r="343" spans="1:9" s="1" customFormat="1" ht="12.6" x14ac:dyDescent="0.2">
      <c r="A343" s="2"/>
      <c r="B343" s="1" t="s">
        <v>453</v>
      </c>
      <c r="C343" s="3">
        <v>-2.7255281329333099</v>
      </c>
      <c r="D343" s="3">
        <v>-1.63318582118129</v>
      </c>
      <c r="E343" s="3">
        <v>9.5740951994827004</v>
      </c>
      <c r="F343" s="3">
        <v>26.484788637795099</v>
      </c>
      <c r="G343" s="3">
        <v>88.073945766206506</v>
      </c>
      <c r="H343" s="3">
        <v>88.696734366516907</v>
      </c>
      <c r="I343" s="3">
        <v>126.891741051978</v>
      </c>
    </row>
    <row r="344" spans="1:9" s="1" customFormat="1" ht="12.6" x14ac:dyDescent="0.2">
      <c r="A344" s="2"/>
      <c r="C344" s="3"/>
      <c r="D344" s="3"/>
      <c r="E344" s="3"/>
      <c r="F344" s="3"/>
      <c r="G344" s="3"/>
      <c r="H344" s="3"/>
      <c r="I344" s="3"/>
    </row>
    <row r="345" spans="1:9" s="1" customFormat="1" ht="12.6" x14ac:dyDescent="0.2">
      <c r="A345" s="2"/>
      <c r="C345" s="3"/>
      <c r="D345" s="3"/>
      <c r="E345" s="3"/>
      <c r="F345" s="3"/>
      <c r="G345" s="3"/>
      <c r="H345" s="3"/>
      <c r="I345" s="3"/>
    </row>
    <row r="346" spans="1:9" s="7" customFormat="1" ht="17.399999999999999" x14ac:dyDescent="0.3">
      <c r="B346" s="7" t="s">
        <v>454</v>
      </c>
    </row>
    <row r="347" spans="1:9" s="1" customFormat="1" ht="13.8" x14ac:dyDescent="0.2">
      <c r="A347" s="18" t="s">
        <v>0</v>
      </c>
      <c r="B347" s="19"/>
      <c r="C347" s="20" t="s">
        <v>1963</v>
      </c>
      <c r="D347" s="20" t="s">
        <v>1964</v>
      </c>
      <c r="E347" s="20" t="s">
        <v>1965</v>
      </c>
      <c r="F347" s="20" t="s">
        <v>1966</v>
      </c>
      <c r="G347" s="20" t="s">
        <v>1967</v>
      </c>
      <c r="H347" s="20" t="s">
        <v>1968</v>
      </c>
      <c r="I347" s="21" t="s">
        <v>1969</v>
      </c>
    </row>
    <row r="348" spans="1:9" s="1" customFormat="1" ht="12.6" x14ac:dyDescent="0.2">
      <c r="B348" s="1" t="s">
        <v>1960</v>
      </c>
    </row>
    <row r="349" spans="1:9" s="1" customFormat="1" ht="12.6" x14ac:dyDescent="0.2">
      <c r="A349" s="2" t="s">
        <v>456</v>
      </c>
      <c r="B349" s="1" t="s">
        <v>455</v>
      </c>
      <c r="C349" s="3">
        <v>3.1049411527473199</v>
      </c>
      <c r="D349" s="3">
        <v>4.7371453395821899</v>
      </c>
      <c r="E349" s="3">
        <v>15.8685683649536</v>
      </c>
      <c r="F349" s="3">
        <v>23.196021283327301</v>
      </c>
      <c r="G349" s="3">
        <v>69.734443140834699</v>
      </c>
      <c r="H349" s="3">
        <v>100.552262929153</v>
      </c>
    </row>
    <row r="350" spans="1:9" s="1" customFormat="1" ht="12.6" x14ac:dyDescent="0.2">
      <c r="A350" s="2" t="s">
        <v>458</v>
      </c>
      <c r="B350" s="1" t="s">
        <v>457</v>
      </c>
      <c r="C350" s="3">
        <v>1.4566642388929301</v>
      </c>
      <c r="D350" s="3">
        <v>-0.93033214892028304</v>
      </c>
      <c r="E350" s="3">
        <v>6.6359820664734404</v>
      </c>
      <c r="F350" s="3">
        <v>32.0977113933181</v>
      </c>
      <c r="G350" s="3">
        <v>77.541763837167395</v>
      </c>
      <c r="H350" s="3">
        <v>126.09682663083601</v>
      </c>
    </row>
    <row r="351" spans="1:9" s="1" customFormat="1" ht="12.6" x14ac:dyDescent="0.2">
      <c r="A351" s="2" t="s">
        <v>460</v>
      </c>
      <c r="B351" s="1" t="s">
        <v>459</v>
      </c>
      <c r="C351" s="3">
        <v>3.1037112851548598</v>
      </c>
      <c r="D351" s="3">
        <v>2.9672649955613402</v>
      </c>
      <c r="E351" s="3">
        <v>9.6763048147388506</v>
      </c>
      <c r="F351" s="3">
        <v>21.051233153448202</v>
      </c>
      <c r="G351" s="3">
        <v>67.760242009476897</v>
      </c>
    </row>
    <row r="352" spans="1:9" s="1" customFormat="1" ht="12.6" x14ac:dyDescent="0.2">
      <c r="A352" s="2"/>
      <c r="B352" s="1" t="s">
        <v>1959</v>
      </c>
      <c r="C352" s="3">
        <f>MEDIAN(C349:C351)</f>
        <v>3.1037112851548598</v>
      </c>
      <c r="D352" s="3">
        <f>MEDIAN(D349:D351)</f>
        <v>2.9672649955613402</v>
      </c>
      <c r="E352" s="3">
        <f>MEDIAN(E349:E351)</f>
        <v>9.6763048147388506</v>
      </c>
      <c r="F352" s="3">
        <f>MEDIAN(F349:F351)</f>
        <v>23.196021283327301</v>
      </c>
      <c r="G352" s="3">
        <f>MEDIAN(G349:G351)</f>
        <v>69.734443140834699</v>
      </c>
      <c r="H352" s="3"/>
      <c r="I352" s="3"/>
    </row>
    <row r="353" spans="1:9" s="1" customFormat="1" ht="12.6" x14ac:dyDescent="0.2">
      <c r="A353" s="2"/>
      <c r="C353" s="3"/>
      <c r="D353" s="3"/>
      <c r="E353" s="3"/>
      <c r="F353" s="3"/>
      <c r="G353" s="3"/>
    </row>
    <row r="354" spans="1:9" s="1" customFormat="1" ht="12.6" x14ac:dyDescent="0.2">
      <c r="A354" s="2"/>
      <c r="C354" s="3"/>
      <c r="D354" s="3"/>
      <c r="E354" s="3"/>
      <c r="F354" s="3"/>
      <c r="G354" s="3"/>
    </row>
    <row r="355" spans="1:9" s="7" customFormat="1" ht="17.399999999999999" x14ac:dyDescent="0.3">
      <c r="B355" s="7" t="s">
        <v>461</v>
      </c>
    </row>
    <row r="356" spans="1:9" s="1" customFormat="1" ht="13.8" x14ac:dyDescent="0.2">
      <c r="A356" s="18" t="s">
        <v>0</v>
      </c>
      <c r="B356" s="19"/>
      <c r="C356" s="20" t="s">
        <v>1963</v>
      </c>
      <c r="D356" s="20" t="s">
        <v>1964</v>
      </c>
      <c r="E356" s="20" t="s">
        <v>1965</v>
      </c>
      <c r="F356" s="20" t="s">
        <v>1966</v>
      </c>
      <c r="G356" s="20" t="s">
        <v>1967</v>
      </c>
      <c r="H356" s="20" t="s">
        <v>1968</v>
      </c>
      <c r="I356" s="21" t="s">
        <v>1969</v>
      </c>
    </row>
    <row r="357" spans="1:9" s="1" customFormat="1" ht="12.6" x14ac:dyDescent="0.2">
      <c r="B357" s="1" t="s">
        <v>1960</v>
      </c>
    </row>
    <row r="358" spans="1:9" s="1" customFormat="1" ht="12.6" x14ac:dyDescent="0.2">
      <c r="B358" s="1" t="s">
        <v>462</v>
      </c>
    </row>
    <row r="359" spans="1:9" s="1" customFormat="1" ht="12.6" x14ac:dyDescent="0.2">
      <c r="A359" s="2" t="s">
        <v>464</v>
      </c>
      <c r="B359" s="1" t="s">
        <v>463</v>
      </c>
      <c r="C359" s="3">
        <v>9.5492262409905795</v>
      </c>
      <c r="D359" s="3">
        <v>-5.0266154506541003</v>
      </c>
      <c r="E359" s="3">
        <v>-2.2569243695290702</v>
      </c>
      <c r="F359" s="3">
        <v>23.1417566474369</v>
      </c>
      <c r="G359" s="3">
        <v>7.8652036682570499</v>
      </c>
      <c r="H359" s="3">
        <v>6.8676457013227203</v>
      </c>
      <c r="I359" s="3">
        <v>47.358538960163301</v>
      </c>
    </row>
    <row r="360" spans="1:9" s="1" customFormat="1" ht="12.6" x14ac:dyDescent="0.2">
      <c r="B360" s="1" t="s">
        <v>465</v>
      </c>
    </row>
    <row r="361" spans="1:9" s="1" customFormat="1" ht="12.6" x14ac:dyDescent="0.2">
      <c r="A361" s="2" t="s">
        <v>467</v>
      </c>
      <c r="B361" s="1" t="s">
        <v>466</v>
      </c>
      <c r="C361" s="3">
        <v>8.5949475631168397</v>
      </c>
      <c r="D361" s="3">
        <v>-11.0007685501817</v>
      </c>
      <c r="E361" s="3">
        <v>-7.3035056742927198</v>
      </c>
      <c r="F361" s="3">
        <v>8.8024917963252598</v>
      </c>
      <c r="G361" s="3">
        <v>-4.3408523432430997</v>
      </c>
      <c r="H361" s="3">
        <v>-10.4846164746077</v>
      </c>
      <c r="I361" s="3">
        <v>9.2145027340779802</v>
      </c>
    </row>
    <row r="362" spans="1:9" s="1" customFormat="1" ht="12.6" x14ac:dyDescent="0.2">
      <c r="A362" s="2" t="s">
        <v>469</v>
      </c>
      <c r="B362" s="1" t="s">
        <v>468</v>
      </c>
      <c r="C362" s="3">
        <v>9.6946009119821994</v>
      </c>
      <c r="D362" s="3">
        <v>1.6800454642324201</v>
      </c>
      <c r="E362" s="3">
        <v>1.9262265897600099</v>
      </c>
      <c r="F362" s="3">
        <v>2.8896955756029001</v>
      </c>
      <c r="G362" s="3">
        <v>6.0102207080432404</v>
      </c>
      <c r="H362" s="3">
        <v>-3.7002066257300199</v>
      </c>
      <c r="I362" s="3">
        <v>25.258521201639802</v>
      </c>
    </row>
    <row r="363" spans="1:9" s="1" customFormat="1" ht="12.6" x14ac:dyDescent="0.2">
      <c r="A363" s="2"/>
      <c r="B363" s="1" t="s">
        <v>1959</v>
      </c>
      <c r="C363" s="3">
        <f t="shared" ref="C363:I363" si="7">MEDIAN(C359:C362)</f>
        <v>9.5492262409905795</v>
      </c>
      <c r="D363" s="3">
        <f t="shared" si="7"/>
        <v>-5.0266154506541003</v>
      </c>
      <c r="E363" s="3">
        <f t="shared" si="7"/>
        <v>-2.2569243695290702</v>
      </c>
      <c r="F363" s="3">
        <f t="shared" si="7"/>
        <v>8.8024917963252598</v>
      </c>
      <c r="G363" s="3">
        <f t="shared" si="7"/>
        <v>6.0102207080432404</v>
      </c>
      <c r="H363" s="3">
        <f t="shared" si="7"/>
        <v>-3.7002066257300199</v>
      </c>
      <c r="I363" s="3">
        <f t="shared" si="7"/>
        <v>25.258521201639802</v>
      </c>
    </row>
    <row r="364" spans="1:9" s="1" customFormat="1" ht="12.6" x14ac:dyDescent="0.2">
      <c r="A364" s="2"/>
      <c r="B364" s="1" t="s">
        <v>470</v>
      </c>
      <c r="C364" s="3">
        <v>8.9792019465409307</v>
      </c>
      <c r="D364" s="3">
        <v>-0.34487182899685698</v>
      </c>
      <c r="E364" s="3">
        <v>1.6643538674918199</v>
      </c>
      <c r="F364" s="3">
        <v>19.2549529038508</v>
      </c>
      <c r="G364" s="3">
        <v>10.879325283175501</v>
      </c>
      <c r="H364" s="3">
        <v>-6.5573544671105797</v>
      </c>
      <c r="I364" s="3">
        <v>9.3144182832645797</v>
      </c>
    </row>
    <row r="365" spans="1:9" s="1" customFormat="1" ht="12.6" x14ac:dyDescent="0.2">
      <c r="A365" s="2"/>
      <c r="C365" s="3"/>
      <c r="D365" s="3"/>
      <c r="E365" s="3"/>
      <c r="F365" s="3"/>
      <c r="G365" s="3"/>
      <c r="H365" s="3"/>
      <c r="I365" s="3"/>
    </row>
    <row r="366" spans="1:9" s="1" customFormat="1" ht="12.6" x14ac:dyDescent="0.2">
      <c r="A366" s="2"/>
      <c r="C366" s="3"/>
      <c r="D366" s="3"/>
      <c r="E366" s="3"/>
      <c r="F366" s="3"/>
      <c r="G366" s="3"/>
      <c r="H366" s="3"/>
      <c r="I366" s="3"/>
    </row>
    <row r="367" spans="1:9" s="1" customFormat="1" ht="12.6" x14ac:dyDescent="0.2">
      <c r="A367" s="2"/>
      <c r="C367" s="3"/>
      <c r="D367" s="3"/>
      <c r="E367" s="3"/>
      <c r="F367" s="3"/>
      <c r="G367" s="3"/>
      <c r="H367" s="3"/>
      <c r="I367" s="3"/>
    </row>
    <row r="368" spans="1:9" s="7" customFormat="1" ht="17.399999999999999" x14ac:dyDescent="0.3">
      <c r="B368" s="7" t="s">
        <v>471</v>
      </c>
    </row>
    <row r="369" spans="1:9" s="1" customFormat="1" ht="13.8" x14ac:dyDescent="0.2">
      <c r="A369" s="18" t="s">
        <v>0</v>
      </c>
      <c r="B369" s="19"/>
      <c r="C369" s="20" t="s">
        <v>1963</v>
      </c>
      <c r="D369" s="20" t="s">
        <v>1964</v>
      </c>
      <c r="E369" s="20" t="s">
        <v>1965</v>
      </c>
      <c r="F369" s="20" t="s">
        <v>1966</v>
      </c>
      <c r="G369" s="20" t="s">
        <v>1967</v>
      </c>
      <c r="H369" s="20" t="s">
        <v>1968</v>
      </c>
      <c r="I369" s="21" t="s">
        <v>1969</v>
      </c>
    </row>
    <row r="370" spans="1:9" s="1" customFormat="1" ht="12.6" x14ac:dyDescent="0.2">
      <c r="B370" s="1" t="s">
        <v>1960</v>
      </c>
    </row>
    <row r="371" spans="1:9" s="1" customFormat="1" ht="12.6" x14ac:dyDescent="0.2">
      <c r="B371" s="1" t="s">
        <v>472</v>
      </c>
    </row>
    <row r="372" spans="1:9" s="1" customFormat="1" ht="12.6" x14ac:dyDescent="0.2">
      <c r="A372" s="2" t="s">
        <v>474</v>
      </c>
      <c r="B372" s="1" t="s">
        <v>473</v>
      </c>
      <c r="C372" s="3">
        <v>2.77007333559891</v>
      </c>
    </row>
    <row r="373" spans="1:9" s="1" customFormat="1" ht="12.6" x14ac:dyDescent="0.2">
      <c r="B373" s="1" t="s">
        <v>475</v>
      </c>
    </row>
    <row r="374" spans="1:9" s="1" customFormat="1" ht="12.6" x14ac:dyDescent="0.2">
      <c r="A374" s="2" t="s">
        <v>477</v>
      </c>
      <c r="B374" s="1" t="s">
        <v>476</v>
      </c>
      <c r="C374" s="3">
        <v>0.65730372998018904</v>
      </c>
      <c r="D374" s="3">
        <v>10.854413615188999</v>
      </c>
      <c r="E374" s="3">
        <v>15.433460619875399</v>
      </c>
      <c r="F374" s="3">
        <v>18.030131194323001</v>
      </c>
    </row>
    <row r="375" spans="1:9" s="1" customFormat="1" ht="12.6" x14ac:dyDescent="0.2">
      <c r="B375" s="1" t="s">
        <v>478</v>
      </c>
    </row>
    <row r="376" spans="1:9" s="1" customFormat="1" ht="12.6" x14ac:dyDescent="0.2">
      <c r="A376" s="2" t="s">
        <v>480</v>
      </c>
      <c r="B376" s="1" t="s">
        <v>479</v>
      </c>
      <c r="C376" s="3">
        <v>3.63573164754483</v>
      </c>
      <c r="D376" s="3">
        <v>4.4427173034826799</v>
      </c>
      <c r="E376" s="3">
        <v>11.6394853115085</v>
      </c>
      <c r="F376" s="3">
        <v>28.635448830883099</v>
      </c>
      <c r="G376" s="3">
        <v>54.431793875806399</v>
      </c>
      <c r="H376" s="3">
        <v>103.75478608478601</v>
      </c>
      <c r="I376" s="3">
        <v>101.705471299419</v>
      </c>
    </row>
    <row r="377" spans="1:9" s="1" customFormat="1" ht="12.6" x14ac:dyDescent="0.2">
      <c r="B377" s="1" t="s">
        <v>481</v>
      </c>
    </row>
    <row r="378" spans="1:9" s="1" customFormat="1" ht="12.6" x14ac:dyDescent="0.2">
      <c r="A378" s="2" t="s">
        <v>483</v>
      </c>
      <c r="B378" s="1" t="s">
        <v>482</v>
      </c>
      <c r="C378" s="3">
        <v>3.6188953814931901</v>
      </c>
      <c r="D378" s="3">
        <v>8.1093070124018496</v>
      </c>
      <c r="E378" s="3">
        <v>14.6682278967226</v>
      </c>
      <c r="F378" s="3">
        <v>26.039220167543998</v>
      </c>
      <c r="G378" s="3">
        <v>82.578131011100595</v>
      </c>
      <c r="H378" s="3">
        <v>166.35632336157801</v>
      </c>
      <c r="I378" s="3">
        <v>197.42271204887101</v>
      </c>
    </row>
    <row r="379" spans="1:9" s="1" customFormat="1" ht="12.6" x14ac:dyDescent="0.2">
      <c r="A379" s="2" t="s">
        <v>485</v>
      </c>
      <c r="B379" s="1" t="s">
        <v>484</v>
      </c>
      <c r="C379" s="3">
        <v>2.1560737620694801</v>
      </c>
      <c r="D379" s="3">
        <v>7.8741134973770803</v>
      </c>
      <c r="E379" s="3">
        <v>16.198698129018499</v>
      </c>
      <c r="F379" s="3">
        <v>26.294192580166701</v>
      </c>
      <c r="G379" s="3">
        <v>84.530810784854495</v>
      </c>
      <c r="H379" s="3">
        <v>152.06225000032401</v>
      </c>
    </row>
    <row r="380" spans="1:9" s="1" customFormat="1" ht="12.6" x14ac:dyDescent="0.2">
      <c r="B380" s="1" t="s">
        <v>486</v>
      </c>
    </row>
    <row r="381" spans="1:9" s="1" customFormat="1" ht="12.6" x14ac:dyDescent="0.2">
      <c r="A381" s="2" t="s">
        <v>488</v>
      </c>
      <c r="B381" s="1" t="s">
        <v>487</v>
      </c>
      <c r="C381" s="3">
        <v>1.1707822107391199</v>
      </c>
      <c r="D381" s="3">
        <v>8.0125316188618196</v>
      </c>
      <c r="E381" s="3">
        <v>17.3483483490315</v>
      </c>
      <c r="F381" s="3">
        <v>25.3505017849197</v>
      </c>
      <c r="G381" s="3">
        <v>100.756145621627</v>
      </c>
      <c r="H381" s="3">
        <v>186.13545697783999</v>
      </c>
    </row>
    <row r="382" spans="1:9" s="1" customFormat="1" ht="12.6" x14ac:dyDescent="0.2">
      <c r="A382" s="2" t="s">
        <v>490</v>
      </c>
      <c r="B382" s="1" t="s">
        <v>489</v>
      </c>
      <c r="C382" s="3">
        <v>4.0123838172431201</v>
      </c>
      <c r="D382" s="3">
        <v>6.5802139341191497</v>
      </c>
      <c r="E382" s="3">
        <v>14.374455378651399</v>
      </c>
      <c r="F382" s="3">
        <v>19.7540966343763</v>
      </c>
      <c r="G382" s="3">
        <v>88.551008067072104</v>
      </c>
      <c r="H382" s="3">
        <v>164.58729148838</v>
      </c>
      <c r="I382" s="3">
        <v>177.890622142827</v>
      </c>
    </row>
    <row r="383" spans="1:9" s="1" customFormat="1" ht="12.6" x14ac:dyDescent="0.2">
      <c r="A383" s="2" t="s">
        <v>492</v>
      </c>
      <c r="B383" s="1" t="s">
        <v>491</v>
      </c>
      <c r="C383" s="3">
        <v>3.8644348005786302</v>
      </c>
      <c r="D383" s="3">
        <v>4.7961536225554404</v>
      </c>
      <c r="E383" s="3">
        <v>15.5784117907968</v>
      </c>
      <c r="F383" s="3">
        <v>18.1884682060548</v>
      </c>
      <c r="G383" s="3">
        <v>84.541424457678303</v>
      </c>
      <c r="H383" s="3">
        <v>157.135909164553</v>
      </c>
      <c r="I383" s="3">
        <v>182.89004399590101</v>
      </c>
    </row>
    <row r="384" spans="1:9" s="1" customFormat="1" ht="12.6" x14ac:dyDescent="0.2">
      <c r="A384" s="2" t="s">
        <v>494</v>
      </c>
      <c r="B384" s="1" t="s">
        <v>493</v>
      </c>
      <c r="C384" s="3">
        <v>3.0885625278148598</v>
      </c>
      <c r="D384" s="3">
        <v>7.1853687919098697</v>
      </c>
    </row>
    <row r="385" spans="1:9" s="1" customFormat="1" ht="12.6" x14ac:dyDescent="0.2">
      <c r="A385" s="2" t="s">
        <v>496</v>
      </c>
      <c r="B385" s="1" t="s">
        <v>495</v>
      </c>
      <c r="C385" s="3">
        <v>2.72083835039134</v>
      </c>
      <c r="D385" s="3">
        <v>6.1491710636591002</v>
      </c>
      <c r="E385" s="3">
        <v>13.639085636723101</v>
      </c>
      <c r="F385" s="3">
        <v>22.1711545962863</v>
      </c>
      <c r="G385" s="3">
        <v>92.074869791574201</v>
      </c>
      <c r="H385" s="3">
        <v>152.39754816407799</v>
      </c>
      <c r="I385" s="3">
        <v>165.09436849183999</v>
      </c>
    </row>
    <row r="386" spans="1:9" s="1" customFormat="1" ht="12.6" x14ac:dyDescent="0.2">
      <c r="A386" s="2" t="s">
        <v>498</v>
      </c>
      <c r="B386" s="1" t="s">
        <v>497</v>
      </c>
      <c r="C386" s="3">
        <v>2.71884227794704</v>
      </c>
      <c r="D386" s="3">
        <v>6.0903061825413101</v>
      </c>
      <c r="E386" s="3">
        <v>13.6011274340648</v>
      </c>
      <c r="F386" s="3">
        <v>22.246137111619301</v>
      </c>
      <c r="G386" s="3">
        <v>92.237412280701804</v>
      </c>
      <c r="H386" s="3">
        <v>152.863790762555</v>
      </c>
      <c r="I386" s="3">
        <v>166.513512553765</v>
      </c>
    </row>
    <row r="387" spans="1:9" s="1" customFormat="1" ht="12.6" x14ac:dyDescent="0.2">
      <c r="A387" s="2" t="s">
        <v>500</v>
      </c>
      <c r="B387" s="1" t="s">
        <v>499</v>
      </c>
      <c r="C387" s="3">
        <v>3.5079849273282</v>
      </c>
      <c r="D387" s="3">
        <v>8.1369130900520297</v>
      </c>
      <c r="E387" s="3">
        <v>12.555745222077199</v>
      </c>
    </row>
    <row r="388" spans="1:9" s="1" customFormat="1" ht="12.6" x14ac:dyDescent="0.2">
      <c r="B388" s="1" t="s">
        <v>501</v>
      </c>
    </row>
    <row r="389" spans="1:9" s="1" customFormat="1" ht="12.6" x14ac:dyDescent="0.2">
      <c r="A389" s="2" t="s">
        <v>503</v>
      </c>
      <c r="B389" s="1" t="s">
        <v>502</v>
      </c>
    </row>
    <row r="390" spans="1:9" s="1" customFormat="1" ht="12.6" x14ac:dyDescent="0.2">
      <c r="A390" s="2" t="s">
        <v>505</v>
      </c>
      <c r="B390" s="1" t="s">
        <v>504</v>
      </c>
      <c r="C390" s="3">
        <v>3.9288558534642899</v>
      </c>
      <c r="D390" s="3">
        <v>7.0517537608288796</v>
      </c>
      <c r="E390" s="3">
        <v>15.074095340516299</v>
      </c>
      <c r="F390" s="3">
        <v>30.220461107334799</v>
      </c>
      <c r="G390" s="3">
        <v>99.434916310688607</v>
      </c>
      <c r="H390" s="3">
        <v>182.639310235978</v>
      </c>
    </row>
    <row r="391" spans="1:9" s="1" customFormat="1" ht="12.6" x14ac:dyDescent="0.2">
      <c r="B391" s="1" t="s">
        <v>1961</v>
      </c>
    </row>
    <row r="392" spans="1:9" s="1" customFormat="1" ht="12.6" x14ac:dyDescent="0.2">
      <c r="A392" s="2" t="s">
        <v>507</v>
      </c>
      <c r="B392" s="1" t="s">
        <v>506</v>
      </c>
      <c r="C392" s="3">
        <v>2.1532504345757499</v>
      </c>
      <c r="D392" s="3">
        <v>4.6191713236228802</v>
      </c>
      <c r="E392" s="3">
        <v>8.2058982029467398</v>
      </c>
      <c r="F392" s="3">
        <v>20.448893899453399</v>
      </c>
      <c r="G392" s="3">
        <v>79.040475730167103</v>
      </c>
      <c r="H392" s="3">
        <v>159.638099128059</v>
      </c>
      <c r="I392" s="3">
        <v>206.74984482242499</v>
      </c>
    </row>
    <row r="393" spans="1:9" s="1" customFormat="1" ht="12.6" x14ac:dyDescent="0.2">
      <c r="A393" s="2"/>
      <c r="B393" s="1" t="s">
        <v>1959</v>
      </c>
      <c r="C393" s="3">
        <f t="shared" ref="C393:I393" si="8">MEDIAN(C371:C392)</f>
        <v>2.9293179317068851</v>
      </c>
      <c r="D393" s="3">
        <f t="shared" si="8"/>
        <v>7.0517537608288796</v>
      </c>
      <c r="E393" s="3">
        <f t="shared" si="8"/>
        <v>14.521341637687</v>
      </c>
      <c r="F393" s="3">
        <f t="shared" si="8"/>
        <v>22.246137111619301</v>
      </c>
      <c r="G393" s="3">
        <f t="shared" si="8"/>
        <v>86.546216262375196</v>
      </c>
      <c r="H393" s="3">
        <f t="shared" si="8"/>
        <v>158.387004146306</v>
      </c>
      <c r="I393" s="3">
        <f t="shared" si="8"/>
        <v>177.890622142827</v>
      </c>
    </row>
    <row r="394" spans="1:9" s="1" customFormat="1" ht="12.6" x14ac:dyDescent="0.2">
      <c r="A394" s="2"/>
      <c r="B394" s="1" t="s">
        <v>508</v>
      </c>
      <c r="C394" s="3">
        <v>3.3241155820506001</v>
      </c>
      <c r="D394" s="3">
        <v>9.1252318681560194</v>
      </c>
      <c r="E394" s="3">
        <v>16.7116416961534</v>
      </c>
      <c r="F394" s="3">
        <v>31.130883405187198</v>
      </c>
      <c r="G394" s="3">
        <v>103.085859583877</v>
      </c>
      <c r="H394" s="3">
        <v>195.387097325528</v>
      </c>
      <c r="I394" s="3">
        <v>243.72713668483999</v>
      </c>
    </row>
    <row r="395" spans="1:9" s="1" customFormat="1" ht="12.6" x14ac:dyDescent="0.2">
      <c r="A395" s="2"/>
      <c r="B395" s="1" t="s">
        <v>509</v>
      </c>
      <c r="C395" s="3">
        <v>3.4897825686964099</v>
      </c>
      <c r="D395" s="3">
        <v>9.3336446684882599</v>
      </c>
      <c r="E395" s="3">
        <v>17.338573750074602</v>
      </c>
      <c r="F395" s="3">
        <v>34.310416920925199</v>
      </c>
      <c r="G395" s="3">
        <v>110.10187672419001</v>
      </c>
      <c r="H395" s="3">
        <v>210.34796801022699</v>
      </c>
      <c r="I395" s="3">
        <v>266.86027766550097</v>
      </c>
    </row>
    <row r="396" spans="1:9" s="1" customFormat="1" ht="12.6" x14ac:dyDescent="0.2">
      <c r="A396" s="2"/>
      <c r="C396" s="3"/>
      <c r="D396" s="3"/>
      <c r="E396" s="3"/>
      <c r="F396" s="3"/>
      <c r="G396" s="3"/>
      <c r="H396" s="3"/>
      <c r="I396" s="3"/>
    </row>
    <row r="397" spans="1:9" s="1" customFormat="1" ht="12.6" x14ac:dyDescent="0.2">
      <c r="A397" s="2"/>
      <c r="C397" s="3"/>
      <c r="D397" s="3"/>
      <c r="E397" s="3"/>
      <c r="F397" s="3"/>
      <c r="G397" s="3"/>
      <c r="H397" s="3"/>
      <c r="I397" s="3"/>
    </row>
    <row r="398" spans="1:9" s="1" customFormat="1" ht="12.6" x14ac:dyDescent="0.2">
      <c r="A398" s="2"/>
      <c r="C398" s="3"/>
      <c r="D398" s="3"/>
      <c r="E398" s="3"/>
      <c r="F398" s="3"/>
      <c r="G398" s="3"/>
      <c r="H398" s="3"/>
      <c r="I398" s="3"/>
    </row>
    <row r="399" spans="1:9" s="7" customFormat="1" ht="17.399999999999999" x14ac:dyDescent="0.3">
      <c r="B399" s="7" t="s">
        <v>510</v>
      </c>
    </row>
    <row r="400" spans="1:9" s="1" customFormat="1" ht="13.8" x14ac:dyDescent="0.2">
      <c r="A400" s="18" t="s">
        <v>0</v>
      </c>
      <c r="B400" s="19"/>
      <c r="C400" s="20" t="s">
        <v>1963</v>
      </c>
      <c r="D400" s="20" t="s">
        <v>1964</v>
      </c>
      <c r="E400" s="20" t="s">
        <v>1965</v>
      </c>
      <c r="F400" s="20" t="s">
        <v>1966</v>
      </c>
      <c r="G400" s="20" t="s">
        <v>1967</v>
      </c>
      <c r="H400" s="20" t="s">
        <v>1968</v>
      </c>
      <c r="I400" s="21" t="s">
        <v>1969</v>
      </c>
    </row>
    <row r="401" spans="1:9" s="1" customFormat="1" ht="12.6" x14ac:dyDescent="0.2">
      <c r="B401" s="1" t="s">
        <v>1960</v>
      </c>
    </row>
    <row r="402" spans="1:9" s="1" customFormat="1" ht="12.6" x14ac:dyDescent="0.2">
      <c r="B402" s="1" t="s">
        <v>511</v>
      </c>
    </row>
    <row r="403" spans="1:9" s="1" customFormat="1" ht="12.6" x14ac:dyDescent="0.2">
      <c r="A403" s="2" t="s">
        <v>513</v>
      </c>
      <c r="B403" s="1" t="s">
        <v>512</v>
      </c>
      <c r="C403" s="3">
        <v>3.6659336544624899</v>
      </c>
      <c r="D403" s="3">
        <v>7.3981972960927296</v>
      </c>
      <c r="E403" s="3">
        <v>8.3955917214189792</v>
      </c>
      <c r="F403" s="3">
        <v>21.288260231697102</v>
      </c>
      <c r="G403" s="3">
        <v>69.929025286620103</v>
      </c>
      <c r="H403" s="3">
        <v>100.756592420248</v>
      </c>
      <c r="I403" s="3">
        <v>122.73692438505</v>
      </c>
    </row>
    <row r="404" spans="1:9" s="1" customFormat="1" ht="12.6" x14ac:dyDescent="0.2">
      <c r="A404" s="2" t="s">
        <v>515</v>
      </c>
      <c r="B404" s="1" t="s">
        <v>514</v>
      </c>
      <c r="C404" s="3">
        <v>1.4802631578947301</v>
      </c>
      <c r="D404" s="3">
        <v>1.4177555596306399</v>
      </c>
      <c r="E404" s="3">
        <v>4.3477668791673896</v>
      </c>
      <c r="F404" s="3">
        <v>40.695936605608701</v>
      </c>
      <c r="G404" s="3">
        <v>96.388222114973601</v>
      </c>
      <c r="H404" s="3">
        <v>140.956367551813</v>
      </c>
      <c r="I404" s="3">
        <v>232.82255419867499</v>
      </c>
    </row>
    <row r="405" spans="1:9" s="1" customFormat="1" ht="12.6" x14ac:dyDescent="0.2">
      <c r="A405" s="2" t="s">
        <v>517</v>
      </c>
      <c r="B405" s="1" t="s">
        <v>516</v>
      </c>
      <c r="C405" s="3">
        <v>2.7352185089974301</v>
      </c>
      <c r="D405" s="3">
        <v>2.66724613159202</v>
      </c>
      <c r="E405" s="3">
        <v>5.1539960378935499</v>
      </c>
      <c r="F405" s="3">
        <v>14.313060873069</v>
      </c>
      <c r="G405" s="3">
        <v>47.456600203724697</v>
      </c>
      <c r="H405" s="3">
        <v>69.900579725945605</v>
      </c>
      <c r="I405" s="3">
        <v>85.680473798437902</v>
      </c>
    </row>
    <row r="406" spans="1:9" s="1" customFormat="1" ht="12.6" x14ac:dyDescent="0.2">
      <c r="B406" s="1" t="s">
        <v>518</v>
      </c>
    </row>
    <row r="407" spans="1:9" s="1" customFormat="1" ht="12.6" x14ac:dyDescent="0.2">
      <c r="A407" s="2" t="s">
        <v>520</v>
      </c>
      <c r="B407" s="1" t="s">
        <v>519</v>
      </c>
      <c r="C407" s="3">
        <v>2.6609899395137702</v>
      </c>
      <c r="D407" s="3">
        <v>2.4571316486816102</v>
      </c>
      <c r="E407" s="3">
        <v>5.3775163920213798</v>
      </c>
      <c r="F407" s="3">
        <v>16.407709066027302</v>
      </c>
      <c r="G407" s="3">
        <v>61.126052633764502</v>
      </c>
      <c r="H407" s="3">
        <v>87.506516234991196</v>
      </c>
      <c r="I407" s="3">
        <v>133.13046524635399</v>
      </c>
    </row>
    <row r="408" spans="1:9" s="1" customFormat="1" ht="12.6" x14ac:dyDescent="0.2">
      <c r="A408" s="2" t="s">
        <v>522</v>
      </c>
      <c r="B408" s="1" t="s">
        <v>521</v>
      </c>
      <c r="C408" s="3">
        <v>2.3963553530751698</v>
      </c>
      <c r="D408" s="3">
        <v>3.1018133680469299E-3</v>
      </c>
      <c r="E408" s="3">
        <v>-1.8334152151051</v>
      </c>
      <c r="F408" s="3">
        <v>10.4103766932698</v>
      </c>
      <c r="G408" s="3">
        <v>55.967021870250001</v>
      </c>
      <c r="H408" s="3">
        <v>84.406560094929603</v>
      </c>
      <c r="I408" s="3">
        <v>106.637580869465</v>
      </c>
    </row>
    <row r="409" spans="1:9" s="1" customFormat="1" ht="12.6" x14ac:dyDescent="0.2">
      <c r="A409" s="2"/>
      <c r="B409" s="1" t="s">
        <v>1959</v>
      </c>
      <c r="C409" s="3">
        <f t="shared" ref="C409:I409" si="9">MEDIAN(C403:C408)</f>
        <v>2.6609899395137702</v>
      </c>
      <c r="D409" s="3">
        <f t="shared" si="9"/>
        <v>2.4571316486816102</v>
      </c>
      <c r="E409" s="3">
        <f t="shared" si="9"/>
        <v>5.1539960378935499</v>
      </c>
      <c r="F409" s="3">
        <f t="shared" si="9"/>
        <v>16.407709066027302</v>
      </c>
      <c r="G409" s="3">
        <f t="shared" si="9"/>
        <v>61.126052633764502</v>
      </c>
      <c r="H409" s="3">
        <f t="shared" si="9"/>
        <v>87.506516234991196</v>
      </c>
      <c r="I409" s="3">
        <f t="shared" si="9"/>
        <v>122.73692438505</v>
      </c>
    </row>
    <row r="410" spans="1:9" s="1" customFormat="1" ht="12.6" x14ac:dyDescent="0.2">
      <c r="A410" s="2"/>
      <c r="B410" s="1" t="s">
        <v>523</v>
      </c>
      <c r="C410" s="3">
        <v>3.9898435867731998</v>
      </c>
      <c r="D410" s="3">
        <v>3.6857724233720601</v>
      </c>
      <c r="E410" s="3">
        <v>4.3973464749910001</v>
      </c>
      <c r="F410" s="3">
        <v>7.6552183374319096</v>
      </c>
      <c r="G410" s="3">
        <v>50.011174792602603</v>
      </c>
      <c r="H410" s="3">
        <v>84.250141218678905</v>
      </c>
      <c r="I410" s="3">
        <v>93.658892679690197</v>
      </c>
    </row>
    <row r="411" spans="1:9" s="1" customFormat="1" ht="12.6" x14ac:dyDescent="0.2">
      <c r="A411" s="2"/>
      <c r="C411" s="3"/>
      <c r="D411" s="3"/>
      <c r="E411" s="3"/>
      <c r="F411" s="3"/>
      <c r="G411" s="3"/>
      <c r="H411" s="3"/>
      <c r="I411" s="3"/>
    </row>
    <row r="412" spans="1:9" s="1" customFormat="1" ht="12.6" x14ac:dyDescent="0.2">
      <c r="A412" s="2"/>
      <c r="C412" s="3"/>
      <c r="D412" s="3"/>
      <c r="E412" s="3"/>
      <c r="F412" s="3"/>
      <c r="G412" s="3"/>
      <c r="H412" s="3"/>
      <c r="I412" s="3"/>
    </row>
    <row r="413" spans="1:9" s="1" customFormat="1" ht="12.6" x14ac:dyDescent="0.2">
      <c r="A413" s="2"/>
      <c r="C413" s="3"/>
      <c r="D413" s="3"/>
      <c r="E413" s="3"/>
      <c r="F413" s="3"/>
      <c r="G413" s="3"/>
      <c r="H413" s="3"/>
      <c r="I413" s="3"/>
    </row>
    <row r="414" spans="1:9" s="1" customFormat="1" ht="12.6" x14ac:dyDescent="0.2">
      <c r="A414" s="2"/>
      <c r="C414" s="3"/>
      <c r="D414" s="3"/>
      <c r="E414" s="3"/>
      <c r="F414" s="3"/>
      <c r="G414" s="3"/>
      <c r="H414" s="3"/>
      <c r="I414" s="3"/>
    </row>
    <row r="415" spans="1:9" s="7" customFormat="1" ht="17.399999999999999" x14ac:dyDescent="0.3">
      <c r="B415" s="7" t="s">
        <v>524</v>
      </c>
    </row>
    <row r="416" spans="1:9" s="1" customFormat="1" ht="13.8" x14ac:dyDescent="0.2">
      <c r="A416" s="18" t="s">
        <v>0</v>
      </c>
      <c r="B416" s="19"/>
      <c r="C416" s="20" t="s">
        <v>1963</v>
      </c>
      <c r="D416" s="20" t="s">
        <v>1964</v>
      </c>
      <c r="E416" s="20" t="s">
        <v>1965</v>
      </c>
      <c r="F416" s="20" t="s">
        <v>1966</v>
      </c>
      <c r="G416" s="20" t="s">
        <v>1967</v>
      </c>
      <c r="H416" s="20" t="s">
        <v>1968</v>
      </c>
      <c r="I416" s="21" t="s">
        <v>1969</v>
      </c>
    </row>
    <row r="417" spans="1:9" s="1" customFormat="1" ht="12.6" x14ac:dyDescent="0.2">
      <c r="B417" s="1" t="s">
        <v>1960</v>
      </c>
    </row>
    <row r="418" spans="1:9" s="1" customFormat="1" ht="12.6" x14ac:dyDescent="0.2">
      <c r="B418" s="1" t="s">
        <v>525</v>
      </c>
    </row>
    <row r="419" spans="1:9" s="1" customFormat="1" ht="12.6" x14ac:dyDescent="0.2">
      <c r="A419" s="2" t="s">
        <v>527</v>
      </c>
      <c r="B419" s="1" t="s">
        <v>526</v>
      </c>
      <c r="C419" s="3">
        <v>3.6401050220253799</v>
      </c>
      <c r="D419" s="3">
        <v>-12.503437546152201</v>
      </c>
      <c r="E419" s="3">
        <v>-12.014695018826499</v>
      </c>
      <c r="F419" s="3">
        <v>6.15887719155368E-2</v>
      </c>
      <c r="G419" s="3">
        <v>19.360486170150899</v>
      </c>
      <c r="H419" s="3">
        <v>11.390528876663</v>
      </c>
      <c r="I419" s="3">
        <v>-3.3412304678182001</v>
      </c>
    </row>
    <row r="420" spans="1:9" s="1" customFormat="1" ht="12.6" x14ac:dyDescent="0.2">
      <c r="A420" s="2" t="s">
        <v>529</v>
      </c>
      <c r="B420" s="1" t="s">
        <v>528</v>
      </c>
      <c r="C420" s="3">
        <v>2.8514363633940798</v>
      </c>
      <c r="D420" s="3">
        <v>-4.2340061420720998</v>
      </c>
      <c r="E420" s="3">
        <v>2.9783272632242799</v>
      </c>
      <c r="F420" s="3">
        <v>18.828546044176999</v>
      </c>
      <c r="G420" s="3">
        <v>15.3035044656897</v>
      </c>
      <c r="H420" s="3">
        <v>3.7894114511597601</v>
      </c>
      <c r="I420" s="3">
        <v>6.0530510060734004</v>
      </c>
    </row>
    <row r="421" spans="1:9" s="1" customFormat="1" ht="12.6" x14ac:dyDescent="0.2">
      <c r="A421" s="2" t="s">
        <v>531</v>
      </c>
      <c r="B421" s="1" t="s">
        <v>530</v>
      </c>
      <c r="C421" s="3">
        <v>2.4638443334209801</v>
      </c>
      <c r="D421" s="3">
        <v>-2.5045036028822998</v>
      </c>
      <c r="E421" s="3">
        <v>6.4584870092615496</v>
      </c>
      <c r="F421" s="3">
        <v>19.861581051984</v>
      </c>
      <c r="G421" s="3">
        <v>4.5925488511917596</v>
      </c>
      <c r="H421" s="3">
        <v>-16.614784419402</v>
      </c>
      <c r="I421" s="3">
        <v>-19.143876940604301</v>
      </c>
    </row>
    <row r="422" spans="1:9" s="1" customFormat="1" ht="12.6" x14ac:dyDescent="0.2">
      <c r="A422" s="2"/>
      <c r="B422" s="1" t="s">
        <v>1959</v>
      </c>
      <c r="C422" s="3">
        <f t="shared" ref="C422:I422" si="10">MEDIAN(C419:C421)</f>
        <v>2.8514363633940798</v>
      </c>
      <c r="D422" s="3">
        <f t="shared" si="10"/>
        <v>-4.2340061420720998</v>
      </c>
      <c r="E422" s="3">
        <f t="shared" si="10"/>
        <v>2.9783272632242799</v>
      </c>
      <c r="F422" s="3">
        <f t="shared" si="10"/>
        <v>18.828546044176999</v>
      </c>
      <c r="G422" s="3">
        <f t="shared" si="10"/>
        <v>15.3035044656897</v>
      </c>
      <c r="H422" s="3">
        <f t="shared" si="10"/>
        <v>3.7894114511597601</v>
      </c>
      <c r="I422" s="3">
        <f t="shared" si="10"/>
        <v>-3.3412304678182001</v>
      </c>
    </row>
    <row r="423" spans="1:9" s="1" customFormat="1" ht="12.6" x14ac:dyDescent="0.2">
      <c r="A423" s="2"/>
      <c r="B423" s="1" t="s">
        <v>532</v>
      </c>
      <c r="C423" s="3">
        <v>5.2909244547251202</v>
      </c>
      <c r="D423" s="3">
        <v>4.0048158147279604</v>
      </c>
      <c r="E423" s="3">
        <v>17.0433909382478</v>
      </c>
      <c r="F423" s="3">
        <v>31.588781202982901</v>
      </c>
      <c r="G423" s="3">
        <v>21.429954583887199</v>
      </c>
      <c r="H423" s="3">
        <v>-0.30746831163247501</v>
      </c>
      <c r="I423" s="3">
        <v>-8.6632305147326996</v>
      </c>
    </row>
    <row r="424" spans="1:9" s="1" customFormat="1" ht="13.8" customHeight="1" x14ac:dyDescent="0.2">
      <c r="A424" s="2"/>
      <c r="B424" s="1" t="s">
        <v>533</v>
      </c>
      <c r="C424" s="3">
        <v>5.7616679000931201</v>
      </c>
      <c r="D424" s="3">
        <v>4.4058815893692103</v>
      </c>
      <c r="E424" s="3">
        <v>16.212949392818</v>
      </c>
      <c r="F424" s="3">
        <v>30.505098320123398</v>
      </c>
      <c r="G424" s="3">
        <v>24.280936706043999</v>
      </c>
      <c r="H424" s="3">
        <v>4.66076203941034</v>
      </c>
      <c r="I424" s="3">
        <v>3.4867502498437499</v>
      </c>
    </row>
    <row r="425" spans="1:9" s="1" customFormat="1" ht="13.8" customHeight="1" x14ac:dyDescent="0.2">
      <c r="A425" s="2"/>
      <c r="C425" s="3"/>
      <c r="D425" s="3"/>
      <c r="E425" s="3"/>
      <c r="F425" s="3"/>
      <c r="G425" s="3"/>
      <c r="H425" s="3"/>
      <c r="I425" s="3"/>
    </row>
    <row r="426" spans="1:9" s="1" customFormat="1" ht="13.8" customHeight="1" x14ac:dyDescent="0.2">
      <c r="A426" s="2"/>
      <c r="C426" s="3"/>
      <c r="D426" s="3"/>
      <c r="E426" s="3"/>
      <c r="F426" s="3"/>
      <c r="G426" s="3"/>
      <c r="H426" s="3"/>
      <c r="I426" s="3"/>
    </row>
    <row r="427" spans="1:9" s="1" customFormat="1" ht="13.8" customHeight="1" x14ac:dyDescent="0.2">
      <c r="A427" s="2"/>
      <c r="C427" s="3"/>
      <c r="D427" s="3"/>
      <c r="E427" s="3"/>
      <c r="F427" s="3"/>
      <c r="G427" s="3"/>
      <c r="H427" s="3"/>
      <c r="I427" s="3"/>
    </row>
    <row r="428" spans="1:9" s="7" customFormat="1" ht="17.399999999999999" x14ac:dyDescent="0.3">
      <c r="B428" s="7" t="s">
        <v>534</v>
      </c>
    </row>
    <row r="429" spans="1:9" s="1" customFormat="1" ht="13.8" x14ac:dyDescent="0.2">
      <c r="A429" s="18" t="s">
        <v>0</v>
      </c>
      <c r="B429" s="19"/>
      <c r="C429" s="20" t="s">
        <v>1963</v>
      </c>
      <c r="D429" s="20" t="s">
        <v>1964</v>
      </c>
      <c r="E429" s="20" t="s">
        <v>1965</v>
      </c>
      <c r="F429" s="20" t="s">
        <v>1966</v>
      </c>
      <c r="G429" s="20" t="s">
        <v>1967</v>
      </c>
      <c r="H429" s="20" t="s">
        <v>1968</v>
      </c>
      <c r="I429" s="21" t="s">
        <v>1969</v>
      </c>
    </row>
    <row r="430" spans="1:9" s="1" customFormat="1" ht="12.6" x14ac:dyDescent="0.2">
      <c r="B430" s="1" t="s">
        <v>1960</v>
      </c>
    </row>
    <row r="431" spans="1:9" s="1" customFormat="1" ht="12.6" x14ac:dyDescent="0.2">
      <c r="B431" s="1" t="s">
        <v>535</v>
      </c>
    </row>
    <row r="432" spans="1:9" s="1" customFormat="1" ht="12.6" x14ac:dyDescent="0.2">
      <c r="A432" s="2" t="s">
        <v>537</v>
      </c>
      <c r="B432" s="1" t="s">
        <v>536</v>
      </c>
      <c r="C432" s="3">
        <v>1.7367007972055699</v>
      </c>
      <c r="D432" s="3">
        <v>-1.0498124321943401</v>
      </c>
      <c r="E432" s="3">
        <v>4.3029149129864299</v>
      </c>
      <c r="F432" s="3">
        <v>19.9836581289374</v>
      </c>
      <c r="G432" s="3">
        <v>68.867040932497801</v>
      </c>
      <c r="H432" s="3">
        <v>107.305837895081</v>
      </c>
      <c r="I432" s="3">
        <v>175.88978787064201</v>
      </c>
    </row>
    <row r="433" spans="1:34" s="1" customFormat="1" ht="12.6" x14ac:dyDescent="0.2">
      <c r="B433" s="1" t="s">
        <v>538</v>
      </c>
    </row>
    <row r="434" spans="1:34" s="1" customFormat="1" ht="12.6" x14ac:dyDescent="0.2">
      <c r="A434" s="2" t="s">
        <v>540</v>
      </c>
      <c r="B434" s="1" t="s">
        <v>539</v>
      </c>
      <c r="C434" s="3">
        <v>4.8744575325480604</v>
      </c>
      <c r="D434" s="3">
        <v>-1.24060424724512</v>
      </c>
      <c r="E434" s="3">
        <v>7.1411606365291798</v>
      </c>
      <c r="F434" s="3">
        <v>9.9171539961013693</v>
      </c>
      <c r="G434" s="3">
        <v>47.804718217562304</v>
      </c>
      <c r="H434" s="3">
        <v>67.585431199858505</v>
      </c>
      <c r="I434" s="3">
        <v>65.819973741806294</v>
      </c>
    </row>
    <row r="435" spans="1:34" s="1" customFormat="1" ht="12.6" x14ac:dyDescent="0.2">
      <c r="A435" s="2"/>
      <c r="B435" s="1" t="s">
        <v>541</v>
      </c>
      <c r="C435" s="3">
        <v>4.0689062185072498</v>
      </c>
      <c r="D435" s="3">
        <v>-0.81164198435137402</v>
      </c>
      <c r="E435" s="3">
        <v>6.0324142804445797</v>
      </c>
      <c r="F435" s="3">
        <v>11.672862494992501</v>
      </c>
      <c r="G435" s="3">
        <v>51.564446365178902</v>
      </c>
      <c r="H435" s="3">
        <v>75.666162405917007</v>
      </c>
      <c r="I435" s="3">
        <v>80.227293807543106</v>
      </c>
    </row>
    <row r="436" spans="1:34" s="1" customFormat="1" ht="12.6" x14ac:dyDescent="0.2">
      <c r="A436" s="2"/>
      <c r="C436" s="3"/>
      <c r="D436" s="3"/>
      <c r="E436" s="3"/>
      <c r="F436" s="3"/>
      <c r="G436" s="3"/>
      <c r="H436" s="3"/>
      <c r="I436" s="3"/>
    </row>
    <row r="437" spans="1:34" s="1" customFormat="1" ht="12.6" x14ac:dyDescent="0.2">
      <c r="A437" s="2"/>
      <c r="C437" s="3"/>
      <c r="D437" s="3"/>
      <c r="E437" s="3"/>
      <c r="F437" s="3"/>
      <c r="G437" s="3"/>
      <c r="H437" s="3"/>
      <c r="I437" s="3"/>
    </row>
    <row r="438" spans="1:34" s="1" customFormat="1" ht="12.6" x14ac:dyDescent="0.2">
      <c r="A438" s="2"/>
      <c r="C438" s="3"/>
      <c r="D438" s="3"/>
      <c r="E438" s="3"/>
      <c r="F438" s="3"/>
      <c r="G438" s="3"/>
      <c r="H438" s="3"/>
      <c r="I438" s="3"/>
    </row>
    <row r="439" spans="1:34" s="7" customFormat="1" ht="17.399999999999999" customHeight="1" x14ac:dyDescent="0.3">
      <c r="B439" s="7" t="s">
        <v>542</v>
      </c>
    </row>
    <row r="440" spans="1:34" s="1" customFormat="1" ht="17.399999999999999" customHeight="1" x14ac:dyDescent="0.2">
      <c r="A440" s="18" t="s">
        <v>0</v>
      </c>
      <c r="B440" s="19"/>
      <c r="C440" s="20" t="s">
        <v>1963</v>
      </c>
      <c r="D440" s="20" t="s">
        <v>1964</v>
      </c>
      <c r="E440" s="20" t="s">
        <v>1965</v>
      </c>
      <c r="F440" s="20" t="s">
        <v>1966</v>
      </c>
      <c r="G440" s="20" t="s">
        <v>1967</v>
      </c>
      <c r="H440" s="20" t="s">
        <v>1968</v>
      </c>
      <c r="I440" s="21" t="s">
        <v>1969</v>
      </c>
    </row>
    <row r="441" spans="1:34" s="1" customFormat="1" ht="12.6" x14ac:dyDescent="0.2">
      <c r="A441" s="2" t="s">
        <v>544</v>
      </c>
      <c r="B441" s="1" t="s">
        <v>543</v>
      </c>
      <c r="C441" s="3">
        <v>0.93252167735060598</v>
      </c>
      <c r="D441" s="3">
        <v>0.80718616952650402</v>
      </c>
      <c r="E441" s="3">
        <v>2.5057182195232102</v>
      </c>
      <c r="F441" s="3">
        <v>7.7786621128773401</v>
      </c>
      <c r="G441" s="3">
        <v>22.3281689832138</v>
      </c>
      <c r="H441" s="3">
        <v>35.9331340151071</v>
      </c>
      <c r="I441" s="3">
        <v>43.357380453947499</v>
      </c>
    </row>
    <row r="442" spans="1:34" s="1" customFormat="1" ht="13.8" x14ac:dyDescent="0.2">
      <c r="A442" s="2" t="s">
        <v>546</v>
      </c>
      <c r="B442" s="1" t="s">
        <v>545</v>
      </c>
      <c r="C442" s="3">
        <v>1.4119340716716999</v>
      </c>
      <c r="D442" s="3">
        <v>1.25866282348518</v>
      </c>
      <c r="E442" s="3">
        <v>3.2625740448454601</v>
      </c>
      <c r="F442" s="3">
        <v>8.9778657160699193</v>
      </c>
      <c r="G442" s="3">
        <v>31.864345095684001</v>
      </c>
      <c r="H442" s="3">
        <v>52.753118254078302</v>
      </c>
      <c r="AH442" s="18" t="s">
        <v>0</v>
      </c>
    </row>
    <row r="443" spans="1:34" s="1" customFormat="1" ht="12.6" x14ac:dyDescent="0.2">
      <c r="A443" s="2" t="s">
        <v>548</v>
      </c>
      <c r="B443" s="1" t="s">
        <v>547</v>
      </c>
      <c r="C443" s="3">
        <v>1.28887489750498</v>
      </c>
      <c r="D443" s="3">
        <v>2.8770192108741099</v>
      </c>
      <c r="E443" s="3">
        <v>6.7834394489287799</v>
      </c>
    </row>
    <row r="444" spans="1:34" s="1" customFormat="1" ht="12.6" x14ac:dyDescent="0.2">
      <c r="A444" s="2" t="s">
        <v>550</v>
      </c>
      <c r="B444" s="1" t="s">
        <v>549</v>
      </c>
      <c r="C444" s="3">
        <v>0.71193498555981105</v>
      </c>
      <c r="D444" s="3">
        <v>0.98885297346914003</v>
      </c>
      <c r="E444" s="3">
        <v>3.5379306684516401</v>
      </c>
      <c r="F444" s="3">
        <v>11.0983168726312</v>
      </c>
      <c r="G444" s="3">
        <v>33.306821365705503</v>
      </c>
      <c r="H444" s="3">
        <v>54.0317764087455</v>
      </c>
      <c r="I444" s="3">
        <v>85.434719082453995</v>
      </c>
    </row>
    <row r="445" spans="1:34" s="1" customFormat="1" ht="12.6" x14ac:dyDescent="0.2">
      <c r="A445" s="2" t="s">
        <v>552</v>
      </c>
      <c r="B445" s="1" t="s">
        <v>551</v>
      </c>
      <c r="C445" s="3">
        <v>1.30714527599052</v>
      </c>
      <c r="D445" s="3">
        <v>1.5560556613318499</v>
      </c>
      <c r="E445" s="3">
        <v>5.3899152824009899</v>
      </c>
      <c r="F445" s="3">
        <v>13.9229071249706</v>
      </c>
      <c r="G445" s="3">
        <v>44.695422024357903</v>
      </c>
      <c r="H445" s="3">
        <v>70.958731637035697</v>
      </c>
      <c r="I445" s="3">
        <v>100.460419799265</v>
      </c>
    </row>
    <row r="446" spans="1:34" s="1" customFormat="1" ht="12.6" x14ac:dyDescent="0.2">
      <c r="A446" s="2" t="s">
        <v>554</v>
      </c>
      <c r="B446" s="1" t="s">
        <v>553</v>
      </c>
      <c r="C446" s="3">
        <v>1.45713317519485</v>
      </c>
      <c r="D446" s="3">
        <v>-1.72464066260628</v>
      </c>
      <c r="E446" s="3">
        <v>-1.3406607082539701</v>
      </c>
      <c r="F446" s="3">
        <v>5.5979589761615802</v>
      </c>
      <c r="G446" s="3">
        <v>25.4108463400215</v>
      </c>
      <c r="H446" s="3">
        <v>50.596146350633198</v>
      </c>
      <c r="I446" s="3">
        <v>74.998041650670501</v>
      </c>
    </row>
    <row r="447" spans="1:34" s="1" customFormat="1" ht="12.6" x14ac:dyDescent="0.2">
      <c r="A447" s="2" t="s">
        <v>556</v>
      </c>
      <c r="B447" s="1" t="s">
        <v>555</v>
      </c>
      <c r="C447" s="3">
        <v>1.2878185587123501</v>
      </c>
      <c r="D447" s="3">
        <v>3.0392534287386899</v>
      </c>
      <c r="E447" s="3">
        <v>7.1336502480297401</v>
      </c>
      <c r="F447" s="3">
        <v>14.859153761062</v>
      </c>
      <c r="G447" s="3">
        <v>47.228181495923401</v>
      </c>
    </row>
    <row r="448" spans="1:34" s="1" customFormat="1" ht="12.6" x14ac:dyDescent="0.2">
      <c r="A448" s="2" t="s">
        <v>558</v>
      </c>
      <c r="B448" s="1" t="s">
        <v>557</v>
      </c>
      <c r="C448" s="3">
        <v>0.36977813312013202</v>
      </c>
      <c r="D448" s="3">
        <v>-1.7528618883573599E-2</v>
      </c>
      <c r="E448" s="3">
        <v>1.0466487047833</v>
      </c>
    </row>
    <row r="449" spans="1:9" s="1" customFormat="1" ht="12.6" x14ac:dyDescent="0.2">
      <c r="A449" s="2" t="s">
        <v>560</v>
      </c>
      <c r="B449" s="1" t="s">
        <v>559</v>
      </c>
      <c r="C449" s="3">
        <v>1.5378421900160999</v>
      </c>
      <c r="D449" s="3">
        <v>1.7901515719318</v>
      </c>
      <c r="E449" s="3">
        <v>4.8131267024735003</v>
      </c>
      <c r="F449" s="3">
        <v>12.847246939075699</v>
      </c>
      <c r="G449" s="3">
        <v>53.394039541704103</v>
      </c>
    </row>
    <row r="450" spans="1:9" s="1" customFormat="1" ht="12.6" x14ac:dyDescent="0.2">
      <c r="B450" s="1" t="s">
        <v>561</v>
      </c>
    </row>
    <row r="451" spans="1:9" s="1" customFormat="1" ht="12.6" x14ac:dyDescent="0.2">
      <c r="A451" s="2" t="s">
        <v>563</v>
      </c>
      <c r="B451" s="1" t="s">
        <v>562</v>
      </c>
      <c r="C451" s="3">
        <v>0.79320106258305001</v>
      </c>
      <c r="D451" s="3">
        <v>0.14539506003268299</v>
      </c>
      <c r="E451" s="3">
        <v>3.4558443326492099</v>
      </c>
      <c r="F451" s="3">
        <v>8.8100867248058599</v>
      </c>
      <c r="G451" s="3">
        <v>22.9268796511403</v>
      </c>
      <c r="H451" s="3">
        <v>35.234923888810698</v>
      </c>
      <c r="I451" s="3">
        <v>64.669368434888398</v>
      </c>
    </row>
    <row r="452" spans="1:9" s="1" customFormat="1" ht="12.6" x14ac:dyDescent="0.2">
      <c r="B452" s="1" t="s">
        <v>564</v>
      </c>
    </row>
    <row r="453" spans="1:9" s="1" customFormat="1" ht="12.6" x14ac:dyDescent="0.2">
      <c r="A453" s="2" t="s">
        <v>566</v>
      </c>
      <c r="B453" s="1" t="s">
        <v>565</v>
      </c>
      <c r="C453" s="3">
        <v>1.1031222842931101</v>
      </c>
      <c r="D453" s="3">
        <v>0.76324298340257002</v>
      </c>
      <c r="E453" s="3">
        <v>3.5822333031643301</v>
      </c>
      <c r="F453" s="3">
        <v>8.5566780259093704</v>
      </c>
    </row>
    <row r="454" spans="1:9" s="1" customFormat="1" ht="12.6" x14ac:dyDescent="0.2">
      <c r="B454" s="1" t="s">
        <v>567</v>
      </c>
    </row>
    <row r="455" spans="1:9" s="1" customFormat="1" ht="12.6" x14ac:dyDescent="0.2">
      <c r="A455" s="2" t="s">
        <v>569</v>
      </c>
      <c r="B455" s="1" t="s">
        <v>568</v>
      </c>
      <c r="C455" s="3">
        <v>0.99544937428896196</v>
      </c>
      <c r="D455" s="3">
        <v>0.376896259304632</v>
      </c>
      <c r="E455" s="3">
        <v>2.9175925031397898</v>
      </c>
    </row>
    <row r="456" spans="1:9" s="1" customFormat="1" ht="12.6" x14ac:dyDescent="0.2">
      <c r="B456" s="1" t="s">
        <v>570</v>
      </c>
    </row>
    <row r="457" spans="1:9" s="1" customFormat="1" ht="12.6" x14ac:dyDescent="0.2">
      <c r="A457" s="2" t="s">
        <v>572</v>
      </c>
      <c r="B457" s="1" t="s">
        <v>571</v>
      </c>
      <c r="C457" s="3">
        <v>0.98687362268851297</v>
      </c>
      <c r="D457" s="3">
        <v>0.54453363707412705</v>
      </c>
      <c r="E457" s="3">
        <v>3.0921804274912801</v>
      </c>
    </row>
    <row r="458" spans="1:9" s="1" customFormat="1" ht="12.6" x14ac:dyDescent="0.2">
      <c r="A458" s="2" t="s">
        <v>574</v>
      </c>
      <c r="B458" s="1" t="s">
        <v>573</v>
      </c>
      <c r="C458" s="3">
        <v>2.0334050184899999</v>
      </c>
      <c r="D458" s="3">
        <v>2.0771458765597401</v>
      </c>
      <c r="E458" s="3">
        <v>4.0071771156695002</v>
      </c>
      <c r="F458" s="3">
        <v>13.88884389833</v>
      </c>
      <c r="G458" s="3">
        <v>51.244836712151802</v>
      </c>
    </row>
    <row r="459" spans="1:9" s="1" customFormat="1" ht="12.6" x14ac:dyDescent="0.2">
      <c r="B459" s="1" t="s">
        <v>1961</v>
      </c>
    </row>
    <row r="460" spans="1:9" s="1" customFormat="1" ht="12.6" x14ac:dyDescent="0.2">
      <c r="A460" s="2" t="s">
        <v>576</v>
      </c>
      <c r="B460" s="1" t="s">
        <v>575</v>
      </c>
      <c r="C460" s="3">
        <v>1.1294270988822099</v>
      </c>
      <c r="D460" s="3">
        <v>0.32963889070938102</v>
      </c>
      <c r="E460" s="3">
        <v>2.9379076072022801</v>
      </c>
      <c r="F460" s="3">
        <v>9.1701562621067403</v>
      </c>
      <c r="G460" s="3">
        <v>37.030263178279199</v>
      </c>
      <c r="H460" s="3">
        <v>58.891891730055697</v>
      </c>
    </row>
    <row r="461" spans="1:9" s="1" customFormat="1" ht="12.6" x14ac:dyDescent="0.2">
      <c r="B461" s="1" t="s">
        <v>577</v>
      </c>
    </row>
    <row r="462" spans="1:9" s="1" customFormat="1" ht="12.6" x14ac:dyDescent="0.2">
      <c r="A462" s="2" t="s">
        <v>579</v>
      </c>
      <c r="B462" s="1" t="s">
        <v>578</v>
      </c>
      <c r="C462" s="3">
        <v>1.1930713427317701</v>
      </c>
      <c r="D462" s="3">
        <v>0.32203148344236099</v>
      </c>
      <c r="E462" s="3">
        <v>2.9088306026511201</v>
      </c>
    </row>
    <row r="463" spans="1:9" s="1" customFormat="1" ht="12.6" x14ac:dyDescent="0.2">
      <c r="A463" s="2" t="s">
        <v>581</v>
      </c>
      <c r="B463" s="1" t="s">
        <v>580</v>
      </c>
      <c r="C463" s="3">
        <v>1.20113271753055</v>
      </c>
    </row>
    <row r="464" spans="1:9" s="1" customFormat="1" ht="12.6" x14ac:dyDescent="0.2">
      <c r="B464" s="1" t="s">
        <v>582</v>
      </c>
    </row>
    <row r="465" spans="1:9" s="1" customFormat="1" ht="12.6" x14ac:dyDescent="0.2">
      <c r="A465" s="2" t="s">
        <v>584</v>
      </c>
      <c r="B465" s="1" t="s">
        <v>583</v>
      </c>
      <c r="C465" s="3">
        <v>1.0516772438803199</v>
      </c>
      <c r="D465" s="3">
        <v>0.71383392066503304</v>
      </c>
      <c r="E465" s="3">
        <v>3.1941486899361098</v>
      </c>
    </row>
    <row r="466" spans="1:9" s="1" customFormat="1" ht="12.6" x14ac:dyDescent="0.2">
      <c r="A466" s="2" t="s">
        <v>586</v>
      </c>
      <c r="B466" s="1" t="s">
        <v>585</v>
      </c>
      <c r="C466" s="3">
        <v>1.03168081804072</v>
      </c>
      <c r="D466" s="3">
        <v>0.563431479462005</v>
      </c>
      <c r="E466" s="3">
        <v>2.9299600037205802</v>
      </c>
    </row>
    <row r="467" spans="1:9" s="1" customFormat="1" ht="12.6" x14ac:dyDescent="0.2">
      <c r="B467" s="1" t="s">
        <v>587</v>
      </c>
    </row>
    <row r="468" spans="1:9" s="1" customFormat="1" ht="12.6" x14ac:dyDescent="0.2">
      <c r="A468" s="2" t="s">
        <v>589</v>
      </c>
      <c r="B468" s="1" t="s">
        <v>588</v>
      </c>
      <c r="C468" s="3">
        <v>1.0626398210290799</v>
      </c>
      <c r="D468" s="3">
        <v>0.80277754009201496</v>
      </c>
      <c r="E468" s="3">
        <v>3.30889781855381</v>
      </c>
    </row>
    <row r="469" spans="1:9" s="1" customFormat="1" ht="12.6" x14ac:dyDescent="0.2">
      <c r="A469" s="2" t="s">
        <v>591</v>
      </c>
      <c r="B469" s="1" t="s">
        <v>590</v>
      </c>
      <c r="C469" s="3">
        <v>1.0449710766933999</v>
      </c>
      <c r="D469" s="3">
        <v>0.66592373733075305</v>
      </c>
      <c r="E469" s="3">
        <v>3.0489968027894001</v>
      </c>
    </row>
    <row r="470" spans="1:9" s="1" customFormat="1" ht="12.6" x14ac:dyDescent="0.2">
      <c r="A470" s="2"/>
      <c r="B470" s="1" t="s">
        <v>1959</v>
      </c>
      <c r="C470" s="3">
        <f t="shared" ref="C470:I470" si="11">MEDIAN(C441:C469)</f>
        <v>1.1031222842931101</v>
      </c>
      <c r="D470" s="3">
        <f t="shared" si="11"/>
        <v>0.73853845203380153</v>
      </c>
      <c r="E470" s="3">
        <f t="shared" si="11"/>
        <v>3.2283613673907849</v>
      </c>
      <c r="F470" s="3">
        <f t="shared" si="11"/>
        <v>9.1701562621067403</v>
      </c>
      <c r="G470" s="3">
        <f t="shared" si="11"/>
        <v>35.168542271992351</v>
      </c>
      <c r="H470" s="3">
        <f t="shared" si="11"/>
        <v>52.753118254078302</v>
      </c>
      <c r="I470" s="3">
        <f t="shared" si="11"/>
        <v>74.998041650670501</v>
      </c>
    </row>
    <row r="471" spans="1:9" s="1" customFormat="1" ht="12.6" x14ac:dyDescent="0.2">
      <c r="A471" s="2"/>
      <c r="C471" s="3"/>
      <c r="D471" s="3"/>
      <c r="E471" s="3"/>
    </row>
    <row r="472" spans="1:9" s="1" customFormat="1" ht="12.6" x14ac:dyDescent="0.2">
      <c r="A472" s="2"/>
      <c r="C472" s="3"/>
      <c r="D472" s="3"/>
      <c r="E472" s="3"/>
    </row>
    <row r="473" spans="1:9" s="7" customFormat="1" ht="17.399999999999999" x14ac:dyDescent="0.3">
      <c r="B473" s="7" t="s">
        <v>592</v>
      </c>
    </row>
    <row r="474" spans="1:9" s="1" customFormat="1" ht="13.8" x14ac:dyDescent="0.2">
      <c r="A474" s="18" t="s">
        <v>0</v>
      </c>
      <c r="B474" s="19"/>
      <c r="C474" s="20" t="s">
        <v>1963</v>
      </c>
      <c r="D474" s="20" t="s">
        <v>1964</v>
      </c>
      <c r="E474" s="20" t="s">
        <v>1965</v>
      </c>
      <c r="F474" s="20" t="s">
        <v>1966</v>
      </c>
      <c r="G474" s="20" t="s">
        <v>1967</v>
      </c>
      <c r="H474" s="20" t="s">
        <v>1968</v>
      </c>
      <c r="I474" s="21" t="s">
        <v>1969</v>
      </c>
    </row>
    <row r="475" spans="1:9" s="1" customFormat="1" ht="12.6" x14ac:dyDescent="0.2">
      <c r="B475" s="1" t="s">
        <v>1960</v>
      </c>
    </row>
    <row r="476" spans="1:9" s="1" customFormat="1" ht="12.6" x14ac:dyDescent="0.2">
      <c r="A476" s="2" t="s">
        <v>594</v>
      </c>
      <c r="B476" s="1" t="s">
        <v>593</v>
      </c>
      <c r="C476" s="3">
        <v>-0.30300258739996</v>
      </c>
      <c r="D476" s="3">
        <v>2.4106105333946601</v>
      </c>
      <c r="E476" s="3">
        <v>7.7108352121430297</v>
      </c>
      <c r="F476" s="3">
        <v>12.1245449008594</v>
      </c>
      <c r="G476" s="3">
        <v>49.375272663737803</v>
      </c>
    </row>
    <row r="477" spans="1:9" s="1" customFormat="1" ht="12.6" x14ac:dyDescent="0.2">
      <c r="B477" s="1" t="s">
        <v>595</v>
      </c>
    </row>
    <row r="478" spans="1:9" s="1" customFormat="1" ht="12.6" x14ac:dyDescent="0.2">
      <c r="A478" s="2" t="s">
        <v>597</v>
      </c>
      <c r="B478" s="1" t="s">
        <v>596</v>
      </c>
      <c r="C478" s="3">
        <v>-1.9547467643841001</v>
      </c>
      <c r="D478" s="3">
        <v>-3.4103223938973501</v>
      </c>
      <c r="E478" s="3">
        <v>-6.3291428128027398</v>
      </c>
      <c r="F478" s="3">
        <v>-3.4394657209150599</v>
      </c>
      <c r="G478" s="3">
        <v>3.4461118140163198</v>
      </c>
      <c r="H478" s="3">
        <v>7.8029693954283204</v>
      </c>
      <c r="I478" s="3">
        <v>62.645480116706104</v>
      </c>
    </row>
    <row r="479" spans="1:9" s="1" customFormat="1" ht="12.6" x14ac:dyDescent="0.2">
      <c r="A479" s="2" t="s">
        <v>599</v>
      </c>
      <c r="B479" s="1" t="s">
        <v>598</v>
      </c>
      <c r="C479" s="3">
        <v>0.69939297967801495</v>
      </c>
      <c r="D479" s="3">
        <v>-2.0513900160615002</v>
      </c>
      <c r="E479" s="3">
        <v>0.70621340716199099</v>
      </c>
      <c r="F479" s="3">
        <v>12.8165355273069</v>
      </c>
      <c r="G479" s="3">
        <v>43.255629620579803</v>
      </c>
    </row>
    <row r="480" spans="1:9" s="1" customFormat="1" ht="12.6" x14ac:dyDescent="0.2">
      <c r="A480" s="2" t="s">
        <v>601</v>
      </c>
      <c r="B480" s="1" t="s">
        <v>600</v>
      </c>
      <c r="C480" s="3">
        <v>1.32629580998687</v>
      </c>
      <c r="D480" s="3">
        <v>1.9798225351541501</v>
      </c>
      <c r="E480" s="3">
        <v>6.2403147821566298</v>
      </c>
      <c r="F480" s="3">
        <v>11.9068006572783</v>
      </c>
      <c r="G480" s="3">
        <v>34.7759540502216</v>
      </c>
      <c r="H480" s="3">
        <v>59.691215817281801</v>
      </c>
      <c r="I480" s="3">
        <v>96.602384624745397</v>
      </c>
    </row>
    <row r="481" spans="1:9" s="1" customFormat="1" ht="12.6" x14ac:dyDescent="0.2">
      <c r="A481" s="2" t="s">
        <v>603</v>
      </c>
      <c r="B481" s="1" t="s">
        <v>602</v>
      </c>
      <c r="C481" s="3">
        <v>0.15566499615921001</v>
      </c>
      <c r="D481" s="3">
        <v>-1.9816985453440801</v>
      </c>
      <c r="E481" s="3">
        <v>-0.184823188570689</v>
      </c>
      <c r="F481" s="3">
        <v>6.1938342529464601</v>
      </c>
      <c r="G481" s="3">
        <v>42.632894418144403</v>
      </c>
      <c r="H481" s="3">
        <v>85.324364050781597</v>
      </c>
      <c r="I481" s="3">
        <v>129.743645289092</v>
      </c>
    </row>
    <row r="482" spans="1:9" s="1" customFormat="1" ht="12.6" x14ac:dyDescent="0.2">
      <c r="A482" s="2" t="s">
        <v>605</v>
      </c>
      <c r="B482" s="1" t="s">
        <v>604</v>
      </c>
      <c r="C482" s="3">
        <v>1.3561209101645899</v>
      </c>
      <c r="D482" s="3">
        <v>-1.8658655759971501</v>
      </c>
      <c r="E482" s="3">
        <v>-0.21813197499958001</v>
      </c>
      <c r="F482" s="3">
        <v>-2.0965601345219</v>
      </c>
      <c r="G482" s="3">
        <v>27.5683228056437</v>
      </c>
      <c r="H482" s="3">
        <v>52.693892037318598</v>
      </c>
    </row>
    <row r="483" spans="1:9" s="1" customFormat="1" ht="12.6" x14ac:dyDescent="0.2">
      <c r="B483" s="1" t="s">
        <v>1961</v>
      </c>
    </row>
    <row r="484" spans="1:9" s="1" customFormat="1" ht="12.6" x14ac:dyDescent="0.2">
      <c r="A484" s="2" t="s">
        <v>607</v>
      </c>
      <c r="B484" s="1" t="s">
        <v>606</v>
      </c>
      <c r="C484" s="3">
        <v>1.6851599714115699</v>
      </c>
      <c r="D484" s="3">
        <v>0.55693533548394702</v>
      </c>
      <c r="E484" s="3">
        <v>3.7838267386347599</v>
      </c>
    </row>
    <row r="485" spans="1:9" s="1" customFormat="1" ht="12.6" x14ac:dyDescent="0.2">
      <c r="B485" s="1" t="s">
        <v>608</v>
      </c>
    </row>
    <row r="486" spans="1:9" s="1" customFormat="1" ht="12.6" x14ac:dyDescent="0.2">
      <c r="A486" s="2" t="s">
        <v>610</v>
      </c>
      <c r="B486" s="1" t="s">
        <v>609</v>
      </c>
      <c r="C486" s="3">
        <v>1.7581320651812899</v>
      </c>
      <c r="D486" s="3">
        <v>0.48880745094970701</v>
      </c>
      <c r="E486" s="3">
        <v>3.6213221053611502</v>
      </c>
    </row>
    <row r="487" spans="1:9" s="1" customFormat="1" ht="12.6" x14ac:dyDescent="0.2">
      <c r="A487" s="2" t="s">
        <v>612</v>
      </c>
      <c r="B487" s="1" t="s">
        <v>611</v>
      </c>
      <c r="C487" s="3">
        <v>1.7752613584711701</v>
      </c>
    </row>
    <row r="488" spans="1:9" s="1" customFormat="1" ht="12.6" x14ac:dyDescent="0.2">
      <c r="A488" s="2"/>
      <c r="B488" s="1" t="s">
        <v>1959</v>
      </c>
      <c r="C488" s="3">
        <f t="shared" ref="C488:I488" si="12">MEDIAN(C476:C487)</f>
        <v>1.32629580998687</v>
      </c>
      <c r="D488" s="3">
        <f t="shared" si="12"/>
        <v>-0.68852906252372148</v>
      </c>
      <c r="E488" s="3">
        <f t="shared" si="12"/>
        <v>2.1637677562615707</v>
      </c>
      <c r="F488" s="3">
        <f t="shared" si="12"/>
        <v>9.0503174551123795</v>
      </c>
      <c r="G488" s="3">
        <f t="shared" si="12"/>
        <v>38.704424234183001</v>
      </c>
      <c r="H488" s="3">
        <f t="shared" si="12"/>
        <v>56.192553927300196</v>
      </c>
      <c r="I488" s="3">
        <f t="shared" si="12"/>
        <v>96.602384624745397</v>
      </c>
    </row>
    <row r="489" spans="1:9" s="1" customFormat="1" ht="12.6" x14ac:dyDescent="0.2">
      <c r="A489" s="2"/>
      <c r="C489" s="3"/>
    </row>
    <row r="490" spans="1:9" s="1" customFormat="1" ht="12.6" x14ac:dyDescent="0.2">
      <c r="A490" s="2"/>
      <c r="C490" s="3"/>
    </row>
    <row r="491" spans="1:9" s="7" customFormat="1" ht="17.399999999999999" x14ac:dyDescent="0.3">
      <c r="B491" s="7" t="s">
        <v>613</v>
      </c>
    </row>
    <row r="492" spans="1:9" s="1" customFormat="1" ht="13.8" x14ac:dyDescent="0.2">
      <c r="A492" s="18" t="s">
        <v>0</v>
      </c>
      <c r="B492" s="19"/>
      <c r="C492" s="20" t="s">
        <v>1963</v>
      </c>
      <c r="D492" s="20" t="s">
        <v>1964</v>
      </c>
      <c r="E492" s="20" t="s">
        <v>1965</v>
      </c>
      <c r="F492" s="20" t="s">
        <v>1966</v>
      </c>
      <c r="G492" s="20" t="s">
        <v>1967</v>
      </c>
      <c r="H492" s="20" t="s">
        <v>1968</v>
      </c>
      <c r="I492" s="21" t="s">
        <v>1969</v>
      </c>
    </row>
    <row r="493" spans="1:9" s="1" customFormat="1" ht="12.6" x14ac:dyDescent="0.2">
      <c r="B493" s="1" t="s">
        <v>1960</v>
      </c>
    </row>
    <row r="494" spans="1:9" s="1" customFormat="1" ht="12.6" x14ac:dyDescent="0.2">
      <c r="A494" s="2" t="s">
        <v>615</v>
      </c>
      <c r="B494" s="1" t="s">
        <v>614</v>
      </c>
      <c r="C494" s="3">
        <v>1.75590703972983</v>
      </c>
      <c r="D494" s="3">
        <v>1.5681636348757899</v>
      </c>
      <c r="E494" s="3">
        <v>3.9120109233468501</v>
      </c>
      <c r="F494" s="3">
        <v>9.71809999383124</v>
      </c>
      <c r="G494" s="3">
        <v>38.070981491544501</v>
      </c>
      <c r="H494" s="3">
        <v>61.139835541441201</v>
      </c>
    </row>
    <row r="495" spans="1:9" s="1" customFormat="1" ht="12.6" x14ac:dyDescent="0.2">
      <c r="A495" s="2" t="s">
        <v>617</v>
      </c>
      <c r="B495" s="1" t="s">
        <v>616</v>
      </c>
      <c r="C495" s="3">
        <v>1.87383790803975</v>
      </c>
      <c r="D495" s="3">
        <v>4.0193543103120204</v>
      </c>
      <c r="E495" s="3">
        <v>9.2155964915425006</v>
      </c>
    </row>
    <row r="496" spans="1:9" s="1" customFormat="1" ht="12.6" x14ac:dyDescent="0.2">
      <c r="A496" s="2" t="s">
        <v>619</v>
      </c>
      <c r="B496" s="1" t="s">
        <v>618</v>
      </c>
      <c r="C496" s="3">
        <v>1.71227934470138</v>
      </c>
      <c r="D496" s="3">
        <v>0.494009177091631</v>
      </c>
      <c r="E496" s="3">
        <v>4.1665337098018203</v>
      </c>
      <c r="F496" s="3">
        <v>8.7287948838406297</v>
      </c>
      <c r="G496" s="3">
        <v>42.564238621461399</v>
      </c>
      <c r="H496" s="3">
        <v>69.381556133303604</v>
      </c>
      <c r="I496" s="3">
        <v>87.360105637887898</v>
      </c>
    </row>
    <row r="497" spans="1:9" s="1" customFormat="1" ht="12.6" x14ac:dyDescent="0.2">
      <c r="A497" s="2" t="s">
        <v>621</v>
      </c>
      <c r="B497" s="1" t="s">
        <v>620</v>
      </c>
      <c r="C497" s="3">
        <v>1.8552261056816399</v>
      </c>
      <c r="D497" s="3">
        <v>1.98379458594569</v>
      </c>
      <c r="E497" s="3">
        <v>6.4410119618480701</v>
      </c>
      <c r="F497" s="3">
        <v>16.423187024952899</v>
      </c>
      <c r="G497" s="3">
        <v>53.9294432409039</v>
      </c>
      <c r="H497" s="3">
        <v>79.756598729752</v>
      </c>
      <c r="I497" s="3">
        <v>78.858386015748593</v>
      </c>
    </row>
    <row r="498" spans="1:9" s="1" customFormat="1" ht="12.6" x14ac:dyDescent="0.2">
      <c r="A498" s="2" t="s">
        <v>623</v>
      </c>
      <c r="B498" s="1" t="s">
        <v>622</v>
      </c>
      <c r="C498" s="3">
        <v>2.0410118819470999</v>
      </c>
      <c r="D498" s="3">
        <v>2.2542430813209999</v>
      </c>
      <c r="E498" s="3">
        <v>5.7764559754030902</v>
      </c>
      <c r="F498" s="3">
        <v>13.1933127341354</v>
      </c>
    </row>
    <row r="499" spans="1:9" s="1" customFormat="1" ht="12.6" x14ac:dyDescent="0.2">
      <c r="B499" s="1" t="s">
        <v>624</v>
      </c>
    </row>
    <row r="500" spans="1:9" s="1" customFormat="1" ht="12.6" x14ac:dyDescent="0.2">
      <c r="A500" s="2" t="s">
        <v>626</v>
      </c>
      <c r="B500" s="1" t="s">
        <v>625</v>
      </c>
      <c r="C500" s="3">
        <v>1.2233459286573201</v>
      </c>
      <c r="D500" s="3">
        <v>1.3059057617499601</v>
      </c>
      <c r="E500" s="3">
        <v>5.5138167149633999</v>
      </c>
      <c r="F500" s="3">
        <v>13.5996680144479</v>
      </c>
      <c r="G500" s="3">
        <v>43.052272762433901</v>
      </c>
      <c r="H500" s="3">
        <v>58.210616309768803</v>
      </c>
      <c r="I500" s="3">
        <v>85.010591242083294</v>
      </c>
    </row>
    <row r="501" spans="1:9" s="1" customFormat="1" ht="12.6" x14ac:dyDescent="0.2">
      <c r="B501" s="1" t="s">
        <v>627</v>
      </c>
    </row>
    <row r="502" spans="1:9" s="1" customFormat="1" ht="12.6" x14ac:dyDescent="0.2">
      <c r="A502" s="2" t="s">
        <v>629</v>
      </c>
      <c r="B502" s="1" t="s">
        <v>628</v>
      </c>
      <c r="C502" s="3">
        <v>1.55487559438009</v>
      </c>
      <c r="D502" s="3">
        <v>1.3172858279467601</v>
      </c>
      <c r="E502" s="3">
        <v>5.3368179165293599</v>
      </c>
      <c r="F502" s="3">
        <v>10.795735243936999</v>
      </c>
    </row>
    <row r="503" spans="1:9" s="1" customFormat="1" ht="12.6" x14ac:dyDescent="0.2">
      <c r="B503" s="1" t="s">
        <v>630</v>
      </c>
    </row>
    <row r="504" spans="1:9" s="1" customFormat="1" ht="12.6" x14ac:dyDescent="0.2">
      <c r="A504" s="2" t="s">
        <v>632</v>
      </c>
      <c r="B504" s="1" t="s">
        <v>631</v>
      </c>
      <c r="C504" s="3">
        <v>2.2260428920459598</v>
      </c>
      <c r="D504" s="3">
        <v>1.68316831683169</v>
      </c>
      <c r="E504" s="3">
        <v>6.4850598548402196</v>
      </c>
    </row>
    <row r="505" spans="1:9" s="1" customFormat="1" ht="12.6" x14ac:dyDescent="0.2">
      <c r="B505" s="1" t="s">
        <v>633</v>
      </c>
    </row>
    <row r="506" spans="1:9" s="1" customFormat="1" ht="12.6" x14ac:dyDescent="0.2">
      <c r="A506" s="2" t="s">
        <v>635</v>
      </c>
      <c r="B506" s="1" t="s">
        <v>634</v>
      </c>
      <c r="C506" s="3">
        <v>2.2460579391272502</v>
      </c>
      <c r="D506" s="3">
        <v>2.0476555260435099</v>
      </c>
      <c r="E506" s="3">
        <v>6.78242038070338</v>
      </c>
    </row>
    <row r="507" spans="1:9" s="1" customFormat="1" ht="12.6" x14ac:dyDescent="0.2">
      <c r="B507" s="1" t="s">
        <v>636</v>
      </c>
    </row>
    <row r="508" spans="1:9" s="1" customFormat="1" ht="12.6" x14ac:dyDescent="0.2">
      <c r="A508" s="2" t="s">
        <v>638</v>
      </c>
      <c r="B508" s="1" t="s">
        <v>637</v>
      </c>
      <c r="C508" s="3">
        <v>1.6372213486264</v>
      </c>
      <c r="D508" s="3">
        <v>1.1879546919605799</v>
      </c>
      <c r="E508" s="3">
        <v>4.9274255156608104</v>
      </c>
    </row>
    <row r="509" spans="1:9" s="1" customFormat="1" ht="12.6" x14ac:dyDescent="0.2">
      <c r="B509" s="1" t="s">
        <v>639</v>
      </c>
    </row>
    <row r="510" spans="1:9" s="1" customFormat="1" ht="12.6" x14ac:dyDescent="0.2">
      <c r="A510" s="2" t="s">
        <v>641</v>
      </c>
      <c r="B510" s="1" t="s">
        <v>640</v>
      </c>
      <c r="C510" s="3">
        <v>1.6436554898093401</v>
      </c>
      <c r="D510" s="3">
        <v>1.3717351395899799</v>
      </c>
      <c r="E510" s="3">
        <v>5.1266022741160704</v>
      </c>
    </row>
    <row r="511" spans="1:9" s="1" customFormat="1" ht="12.6" x14ac:dyDescent="0.2">
      <c r="B511" s="1" t="s">
        <v>1961</v>
      </c>
    </row>
    <row r="512" spans="1:9" s="1" customFormat="1" ht="12.6" x14ac:dyDescent="0.2">
      <c r="A512" s="2" t="s">
        <v>643</v>
      </c>
      <c r="B512" s="1" t="s">
        <v>642</v>
      </c>
      <c r="C512" s="3">
        <v>2.2458141459400598</v>
      </c>
      <c r="D512" s="3">
        <v>1.01347587545772</v>
      </c>
      <c r="E512" s="3">
        <v>4.7507325818518904</v>
      </c>
      <c r="F512" s="3">
        <v>9.5998730464149293</v>
      </c>
      <c r="G512" s="3">
        <v>51.019780617762102</v>
      </c>
      <c r="H512" s="3">
        <v>79.155995393556594</v>
      </c>
    </row>
    <row r="513" spans="1:9" s="1" customFormat="1" ht="12.6" x14ac:dyDescent="0.2">
      <c r="B513" s="1" t="s">
        <v>644</v>
      </c>
    </row>
    <row r="514" spans="1:9" s="1" customFormat="1" ht="12.6" x14ac:dyDescent="0.2">
      <c r="A514" s="2" t="s">
        <v>646</v>
      </c>
      <c r="B514" s="1" t="s">
        <v>645</v>
      </c>
      <c r="C514" s="3">
        <v>2.2831413760769999</v>
      </c>
    </row>
    <row r="515" spans="1:9" s="1" customFormat="1" ht="12.6" x14ac:dyDescent="0.2">
      <c r="A515" s="2" t="s">
        <v>648</v>
      </c>
      <c r="B515" s="1" t="s">
        <v>647</v>
      </c>
      <c r="C515" s="3">
        <v>2.2615593269451302</v>
      </c>
      <c r="D515" s="3">
        <v>0.97538586256774695</v>
      </c>
      <c r="E515" s="3">
        <v>4.4863392865403604</v>
      </c>
    </row>
    <row r="516" spans="1:9" s="1" customFormat="1" ht="12.6" x14ac:dyDescent="0.2">
      <c r="B516" s="1" t="s">
        <v>649</v>
      </c>
    </row>
    <row r="517" spans="1:9" s="1" customFormat="1" ht="12.6" x14ac:dyDescent="0.2">
      <c r="A517" s="2" t="s">
        <v>651</v>
      </c>
      <c r="B517" s="1" t="s">
        <v>650</v>
      </c>
      <c r="C517" s="3">
        <v>1.71358629130968</v>
      </c>
      <c r="D517" s="3">
        <v>1.6069868995633201</v>
      </c>
      <c r="E517" s="3">
        <v>5.2374491180461398</v>
      </c>
    </row>
    <row r="518" spans="1:9" s="1" customFormat="1" ht="12.6" x14ac:dyDescent="0.2">
      <c r="A518" s="2" t="s">
        <v>653</v>
      </c>
      <c r="B518" s="1" t="s">
        <v>652</v>
      </c>
      <c r="C518" s="3">
        <v>1.6901408450704201</v>
      </c>
      <c r="D518" s="3">
        <v>1.4579307922009499</v>
      </c>
      <c r="E518" s="3">
        <v>4.9704679691049503</v>
      </c>
    </row>
    <row r="519" spans="1:9" s="1" customFormat="1" ht="12.6" x14ac:dyDescent="0.2">
      <c r="B519" s="1" t="s">
        <v>654</v>
      </c>
    </row>
    <row r="520" spans="1:9" s="1" customFormat="1" ht="12.6" x14ac:dyDescent="0.2">
      <c r="A520" s="2" t="s">
        <v>656</v>
      </c>
      <c r="B520" s="1" t="s">
        <v>655</v>
      </c>
      <c r="C520" s="3">
        <v>1.7013920480393101</v>
      </c>
      <c r="D520" s="3">
        <v>1.7133327898394599</v>
      </c>
      <c r="E520" s="3">
        <v>5.3580292363168898</v>
      </c>
    </row>
    <row r="521" spans="1:9" s="1" customFormat="1" ht="12.6" x14ac:dyDescent="0.2">
      <c r="A521" s="2" t="s">
        <v>658</v>
      </c>
      <c r="B521" s="1" t="s">
        <v>657</v>
      </c>
      <c r="C521" s="3">
        <v>1.6729134290154499</v>
      </c>
      <c r="D521" s="3">
        <v>1.5566653585135499</v>
      </c>
      <c r="E521" s="3">
        <v>5.0949628172608801</v>
      </c>
    </row>
    <row r="522" spans="1:9" s="1" customFormat="1" ht="12.6" x14ac:dyDescent="0.2">
      <c r="A522" s="2"/>
      <c r="B522" s="1" t="s">
        <v>1959</v>
      </c>
      <c r="C522" s="3">
        <f t="shared" ref="C522:I522" si="13">MEDIAN(C494:C521)</f>
        <v>1.734746665519755</v>
      </c>
      <c r="D522" s="3">
        <f t="shared" si="13"/>
        <v>1.5566653585135499</v>
      </c>
      <c r="E522" s="3">
        <f t="shared" si="13"/>
        <v>5.2374491180461398</v>
      </c>
      <c r="F522" s="3">
        <f t="shared" si="13"/>
        <v>10.795735243936999</v>
      </c>
      <c r="G522" s="3">
        <f t="shared" si="13"/>
        <v>43.052272762433901</v>
      </c>
      <c r="H522" s="3">
        <f t="shared" si="13"/>
        <v>69.381556133303604</v>
      </c>
      <c r="I522" s="3">
        <f t="shared" si="13"/>
        <v>85.010591242083294</v>
      </c>
    </row>
    <row r="523" spans="1:9" s="1" customFormat="1" ht="12.6" x14ac:dyDescent="0.2">
      <c r="A523" s="2"/>
      <c r="C523" s="3"/>
      <c r="D523" s="3"/>
      <c r="E523" s="3"/>
    </row>
    <row r="524" spans="1:9" s="1" customFormat="1" ht="12.6" x14ac:dyDescent="0.2">
      <c r="A524" s="2"/>
      <c r="C524" s="3"/>
      <c r="D524" s="3"/>
      <c r="E524" s="3"/>
    </row>
    <row r="525" spans="1:9" s="1" customFormat="1" ht="12.6" x14ac:dyDescent="0.2">
      <c r="A525" s="2"/>
      <c r="C525" s="3"/>
      <c r="D525" s="3"/>
      <c r="E525" s="3"/>
    </row>
    <row r="526" spans="1:9" s="7" customFormat="1" ht="17.399999999999999" x14ac:dyDescent="0.3">
      <c r="B526" s="7" t="s">
        <v>659</v>
      </c>
    </row>
    <row r="527" spans="1:9" s="1" customFormat="1" ht="13.8" x14ac:dyDescent="0.2">
      <c r="A527" s="18" t="s">
        <v>0</v>
      </c>
      <c r="B527" s="19"/>
      <c r="C527" s="20" t="s">
        <v>1963</v>
      </c>
      <c r="D527" s="20" t="s">
        <v>1964</v>
      </c>
      <c r="E527" s="20" t="s">
        <v>1965</v>
      </c>
      <c r="F527" s="20" t="s">
        <v>1966</v>
      </c>
      <c r="G527" s="20" t="s">
        <v>1967</v>
      </c>
      <c r="H527" s="20" t="s">
        <v>1968</v>
      </c>
      <c r="I527" s="21" t="s">
        <v>1969</v>
      </c>
    </row>
    <row r="528" spans="1:9" s="1" customFormat="1" ht="12.6" x14ac:dyDescent="0.2">
      <c r="B528" s="1" t="s">
        <v>1960</v>
      </c>
    </row>
    <row r="529" spans="1:9" s="1" customFormat="1" ht="12.6" x14ac:dyDescent="0.2">
      <c r="A529" s="2" t="s">
        <v>661</v>
      </c>
      <c r="B529" s="1" t="s">
        <v>660</v>
      </c>
      <c r="C529" s="3">
        <v>0.59890987586003597</v>
      </c>
      <c r="D529" s="3">
        <v>0.356478223473297</v>
      </c>
      <c r="E529" s="3">
        <v>1.05085220830919</v>
      </c>
      <c r="F529" s="3">
        <v>4.4714560375604604</v>
      </c>
      <c r="G529" s="3">
        <v>13.899866084621401</v>
      </c>
      <c r="H529" s="3">
        <v>23.984868629319202</v>
      </c>
    </row>
    <row r="530" spans="1:9" s="1" customFormat="1" ht="12.6" x14ac:dyDescent="0.2">
      <c r="A530" s="2" t="s">
        <v>663</v>
      </c>
      <c r="B530" s="1" t="s">
        <v>662</v>
      </c>
      <c r="C530" s="3">
        <v>7.4286721563297201E-2</v>
      </c>
      <c r="D530" s="3">
        <v>0.328003584043428</v>
      </c>
      <c r="E530" s="3">
        <v>1.9794081247604201</v>
      </c>
    </row>
    <row r="531" spans="1:9" s="1" customFormat="1" ht="12.6" x14ac:dyDescent="0.2">
      <c r="A531" s="2" t="s">
        <v>665</v>
      </c>
      <c r="B531" s="1" t="s">
        <v>664</v>
      </c>
      <c r="C531" s="3">
        <v>0.59298427207446502</v>
      </c>
      <c r="D531" s="3">
        <v>1.2930108616570399</v>
      </c>
      <c r="E531" s="3">
        <v>3.99950898028017</v>
      </c>
    </row>
    <row r="532" spans="1:9" s="1" customFormat="1" ht="12.6" x14ac:dyDescent="0.2">
      <c r="A532" s="2" t="s">
        <v>667</v>
      </c>
      <c r="B532" s="1" t="s">
        <v>666</v>
      </c>
      <c r="C532" s="3">
        <v>0.41197473221643999</v>
      </c>
      <c r="D532" s="3">
        <v>0.51013078964693104</v>
      </c>
      <c r="E532" s="3">
        <v>1.9507691699618099</v>
      </c>
      <c r="F532" s="3">
        <v>7.1305060818065202</v>
      </c>
      <c r="G532" s="3">
        <v>18.0389455837045</v>
      </c>
      <c r="H532" s="3">
        <v>30.823215860163302</v>
      </c>
      <c r="I532" s="3">
        <v>58.513412796514203</v>
      </c>
    </row>
    <row r="533" spans="1:9" s="1" customFormat="1" ht="12.6" x14ac:dyDescent="0.2">
      <c r="A533" s="2" t="s">
        <v>669</v>
      </c>
      <c r="B533" s="1" t="s">
        <v>668</v>
      </c>
      <c r="C533" s="3">
        <v>0.83888027719522396</v>
      </c>
      <c r="D533" s="3">
        <v>0.50892205567080895</v>
      </c>
      <c r="E533" s="3">
        <v>2.1432877031967101</v>
      </c>
      <c r="F533" s="3">
        <v>9.7163080519073208</v>
      </c>
    </row>
    <row r="534" spans="1:9" s="1" customFormat="1" ht="12.6" x14ac:dyDescent="0.2">
      <c r="A534" s="2" t="s">
        <v>671</v>
      </c>
      <c r="B534" s="1" t="s">
        <v>670</v>
      </c>
      <c r="C534" s="3">
        <v>1.4443669688216001</v>
      </c>
      <c r="D534" s="3">
        <v>1.14211937630351</v>
      </c>
      <c r="E534" s="3">
        <v>3.5064539079174701</v>
      </c>
    </row>
    <row r="535" spans="1:9" s="1" customFormat="1" ht="12.6" x14ac:dyDescent="0.2">
      <c r="B535" s="1" t="s">
        <v>672</v>
      </c>
    </row>
    <row r="536" spans="1:9" s="1" customFormat="1" ht="12.6" x14ac:dyDescent="0.2">
      <c r="A536" s="2" t="s">
        <v>674</v>
      </c>
      <c r="B536" s="1" t="s">
        <v>673</v>
      </c>
      <c r="C536" s="3">
        <v>0.19474845964485901</v>
      </c>
      <c r="D536" s="3">
        <v>0.21017921955235599</v>
      </c>
      <c r="E536" s="3">
        <v>2.2988876848009698</v>
      </c>
      <c r="F536" s="3">
        <v>6.2433348713698296</v>
      </c>
      <c r="G536" s="3">
        <v>13.669189303852001</v>
      </c>
      <c r="H536" s="3">
        <v>21.205292175663001</v>
      </c>
      <c r="I536" s="3">
        <v>45.343523690706199</v>
      </c>
    </row>
    <row r="537" spans="1:9" s="1" customFormat="1" ht="12.6" x14ac:dyDescent="0.2">
      <c r="B537" s="1" t="s">
        <v>675</v>
      </c>
    </row>
    <row r="538" spans="1:9" s="1" customFormat="1" ht="12.6" x14ac:dyDescent="0.2">
      <c r="A538" s="2" t="s">
        <v>677</v>
      </c>
      <c r="B538" s="1" t="s">
        <v>676</v>
      </c>
      <c r="C538" s="3">
        <v>0.63130863616592203</v>
      </c>
      <c r="D538" s="3">
        <v>0.221276714623032</v>
      </c>
      <c r="E538" s="3">
        <v>1.97788752526073</v>
      </c>
      <c r="F538" s="3">
        <v>5.8914083466324403</v>
      </c>
    </row>
    <row r="539" spans="1:9" s="1" customFormat="1" ht="12.6" x14ac:dyDescent="0.2">
      <c r="B539" s="1" t="s">
        <v>678</v>
      </c>
    </row>
    <row r="540" spans="1:9" s="1" customFormat="1" ht="12.6" x14ac:dyDescent="0.2">
      <c r="A540" s="2" t="s">
        <v>680</v>
      </c>
      <c r="B540" s="1" t="s">
        <v>679</v>
      </c>
      <c r="C540" s="3">
        <v>0.41163091266654001</v>
      </c>
      <c r="D540" s="3">
        <v>-4.4331591086439699E-2</v>
      </c>
    </row>
    <row r="541" spans="1:9" s="1" customFormat="1" ht="12.6" x14ac:dyDescent="0.2">
      <c r="B541" s="1" t="s">
        <v>681</v>
      </c>
    </row>
    <row r="542" spans="1:9" s="1" customFormat="1" ht="12.6" x14ac:dyDescent="0.2">
      <c r="A542" s="2" t="s">
        <v>683</v>
      </c>
      <c r="B542" s="1" t="s">
        <v>682</v>
      </c>
      <c r="C542" s="3">
        <v>0.41918502632092702</v>
      </c>
      <c r="D542" s="3">
        <v>-0.35790288256915298</v>
      </c>
      <c r="E542" s="3">
        <v>0.91105015673981904</v>
      </c>
    </row>
    <row r="543" spans="1:9" s="1" customFormat="1" ht="12.6" x14ac:dyDescent="0.2">
      <c r="B543" s="1" t="s">
        <v>684</v>
      </c>
    </row>
    <row r="544" spans="1:9" s="1" customFormat="1" ht="12.6" x14ac:dyDescent="0.2">
      <c r="A544" s="2" t="s">
        <v>686</v>
      </c>
      <c r="B544" s="1" t="s">
        <v>685</v>
      </c>
      <c r="C544" s="3">
        <v>0.40188198392473101</v>
      </c>
      <c r="D544" s="3">
        <v>-0.27365918768290198</v>
      </c>
      <c r="E544" s="3">
        <v>0.96754477969893204</v>
      </c>
    </row>
    <row r="545" spans="1:9" s="1" customFormat="1" ht="12.6" x14ac:dyDescent="0.2">
      <c r="B545" s="1" t="s">
        <v>1961</v>
      </c>
    </row>
    <row r="546" spans="1:9" s="1" customFormat="1" ht="12.6" x14ac:dyDescent="0.2">
      <c r="A546" s="2" t="s">
        <v>688</v>
      </c>
      <c r="B546" s="1" t="s">
        <v>687</v>
      </c>
      <c r="C546" s="3">
        <v>0.64636107015581001</v>
      </c>
      <c r="D546" s="3">
        <v>-0.22533936784522501</v>
      </c>
      <c r="E546" s="3">
        <v>1.6540824496943101</v>
      </c>
      <c r="F546" s="3">
        <v>7.2341789338739204</v>
      </c>
      <c r="G546" s="3">
        <v>20.494454856956299</v>
      </c>
      <c r="H546" s="3">
        <v>33.662075034066604</v>
      </c>
    </row>
    <row r="547" spans="1:9" s="1" customFormat="1" ht="12.6" x14ac:dyDescent="0.2">
      <c r="B547" s="1" t="s">
        <v>689</v>
      </c>
    </row>
    <row r="548" spans="1:9" s="1" customFormat="1" ht="12.6" x14ac:dyDescent="0.2">
      <c r="A548" s="2" t="s">
        <v>691</v>
      </c>
      <c r="B548" s="1" t="s">
        <v>690</v>
      </c>
      <c r="C548" s="3">
        <v>0.78701549265112702</v>
      </c>
    </row>
    <row r="549" spans="1:9" s="1" customFormat="1" ht="12.6" x14ac:dyDescent="0.2">
      <c r="A549" s="2" t="s">
        <v>693</v>
      </c>
      <c r="B549" s="1" t="s">
        <v>692</v>
      </c>
      <c r="C549" s="3">
        <v>0.77925346259972605</v>
      </c>
      <c r="D549" s="3">
        <v>-0.20288419251814099</v>
      </c>
      <c r="E549" s="3">
        <v>1.7315125115153001</v>
      </c>
    </row>
    <row r="550" spans="1:9" s="1" customFormat="1" ht="12.6" x14ac:dyDescent="0.2">
      <c r="B550" s="1" t="s">
        <v>694</v>
      </c>
    </row>
    <row r="551" spans="1:9" s="1" customFormat="1" ht="12.6" x14ac:dyDescent="0.2">
      <c r="A551" s="2" t="s">
        <v>696</v>
      </c>
      <c r="B551" s="1" t="s">
        <v>695</v>
      </c>
      <c r="C551" s="3">
        <v>0.43614297904618199</v>
      </c>
      <c r="D551" s="3">
        <v>-0.26362866020147502</v>
      </c>
      <c r="E551" s="3">
        <v>0.97226193880470002</v>
      </c>
    </row>
    <row r="552" spans="1:9" s="1" customFormat="1" ht="12.6" x14ac:dyDescent="0.2">
      <c r="B552" s="1" t="s">
        <v>697</v>
      </c>
    </row>
    <row r="553" spans="1:9" s="1" customFormat="1" ht="12.6" x14ac:dyDescent="0.2">
      <c r="A553" s="2" t="s">
        <v>699</v>
      </c>
      <c r="B553" s="1" t="s">
        <v>698</v>
      </c>
      <c r="C553" s="3">
        <v>0.42381044114815303</v>
      </c>
      <c r="D553" s="3">
        <v>-0.24108804395019701</v>
      </c>
      <c r="E553" s="3">
        <v>1.0556049190833701</v>
      </c>
    </row>
    <row r="554" spans="1:9" s="1" customFormat="1" ht="12.6" x14ac:dyDescent="0.2">
      <c r="A554" s="2"/>
      <c r="B554" s="1" t="s">
        <v>1959</v>
      </c>
      <c r="C554" s="3">
        <f t="shared" ref="C554:H554" si="14">MEDIAN(C529:C553)</f>
        <v>0.51456362556032353</v>
      </c>
      <c r="D554" s="3">
        <f t="shared" si="14"/>
        <v>0.21017921955235599</v>
      </c>
      <c r="E554" s="3">
        <f t="shared" si="14"/>
        <v>1.841140840738555</v>
      </c>
      <c r="F554" s="3">
        <f t="shared" si="14"/>
        <v>6.6869204765881749</v>
      </c>
      <c r="G554" s="3">
        <f t="shared" si="14"/>
        <v>15.96940583416295</v>
      </c>
      <c r="H554" s="3">
        <f t="shared" si="14"/>
        <v>27.404042244741252</v>
      </c>
      <c r="I554" s="3"/>
    </row>
    <row r="555" spans="1:9" s="1" customFormat="1" ht="12.6" x14ac:dyDescent="0.2">
      <c r="A555" s="2"/>
      <c r="C555" s="3"/>
      <c r="D555" s="3"/>
      <c r="E555" s="3"/>
    </row>
    <row r="556" spans="1:9" s="1" customFormat="1" ht="12.6" x14ac:dyDescent="0.2">
      <c r="A556" s="2"/>
      <c r="C556" s="3"/>
      <c r="D556" s="3"/>
      <c r="E556" s="3"/>
    </row>
    <row r="557" spans="1:9" s="7" customFormat="1" ht="17.399999999999999" x14ac:dyDescent="0.3">
      <c r="B557" s="7" t="s">
        <v>700</v>
      </c>
    </row>
    <row r="558" spans="1:9" s="1" customFormat="1" ht="13.8" x14ac:dyDescent="0.2">
      <c r="A558" s="18" t="s">
        <v>0</v>
      </c>
      <c r="B558" s="19"/>
      <c r="C558" s="20" t="s">
        <v>1963</v>
      </c>
      <c r="D558" s="20" t="s">
        <v>1964</v>
      </c>
      <c r="E558" s="20" t="s">
        <v>1965</v>
      </c>
      <c r="F558" s="20" t="s">
        <v>1966</v>
      </c>
      <c r="G558" s="20" t="s">
        <v>1967</v>
      </c>
      <c r="H558" s="20" t="s">
        <v>1968</v>
      </c>
      <c r="I558" s="21" t="s">
        <v>1969</v>
      </c>
    </row>
    <row r="559" spans="1:9" s="1" customFormat="1" ht="12.6" x14ac:dyDescent="0.2">
      <c r="B559" s="1" t="s">
        <v>1960</v>
      </c>
    </row>
    <row r="560" spans="1:9" s="1" customFormat="1" ht="12.6" x14ac:dyDescent="0.2">
      <c r="A560" s="2" t="s">
        <v>702</v>
      </c>
      <c r="B560" s="1" t="s">
        <v>701</v>
      </c>
      <c r="C560" s="3">
        <v>2.2158301247935501</v>
      </c>
      <c r="D560" s="3">
        <v>12.7945823739883</v>
      </c>
    </row>
    <row r="561" spans="1:9" s="1" customFormat="1" ht="12.6" x14ac:dyDescent="0.2">
      <c r="A561" s="2" t="s">
        <v>704</v>
      </c>
      <c r="B561" s="1" t="s">
        <v>703</v>
      </c>
      <c r="C561" s="3">
        <v>2.1005731653017699</v>
      </c>
      <c r="D561" s="3">
        <v>4.0837922616977798</v>
      </c>
      <c r="E561" s="3">
        <v>5.3200090659099297</v>
      </c>
    </row>
    <row r="562" spans="1:9" s="1" customFormat="1" ht="12.6" x14ac:dyDescent="0.2">
      <c r="A562" s="2" t="s">
        <v>706</v>
      </c>
      <c r="B562" s="1" t="s">
        <v>705</v>
      </c>
      <c r="C562" s="3">
        <v>5.1737691632854599</v>
      </c>
      <c r="D562" s="3">
        <v>13.573271841641599</v>
      </c>
    </row>
    <row r="563" spans="1:9" s="1" customFormat="1" ht="12.6" x14ac:dyDescent="0.2">
      <c r="A563" s="2" t="s">
        <v>708</v>
      </c>
      <c r="B563" s="1" t="s">
        <v>707</v>
      </c>
      <c r="C563" s="3">
        <v>2.46755036854714</v>
      </c>
      <c r="D563" s="3">
        <v>5.6130552598470898</v>
      </c>
    </row>
    <row r="564" spans="1:9" s="1" customFormat="1" ht="12.6" x14ac:dyDescent="0.2">
      <c r="A564" s="2" t="s">
        <v>710</v>
      </c>
      <c r="B564" s="1" t="s">
        <v>709</v>
      </c>
      <c r="C564" s="3">
        <v>1.3349964438561599</v>
      </c>
      <c r="D564" s="3">
        <v>0.296142671075044</v>
      </c>
    </row>
    <row r="565" spans="1:9" s="1" customFormat="1" ht="12.6" x14ac:dyDescent="0.2">
      <c r="A565" s="2" t="s">
        <v>712</v>
      </c>
      <c r="B565" s="1" t="s">
        <v>711</v>
      </c>
      <c r="C565" s="3">
        <v>1.41887340296456</v>
      </c>
    </row>
    <row r="566" spans="1:9" s="1" customFormat="1" ht="12.6" x14ac:dyDescent="0.2">
      <c r="A566" s="2" t="s">
        <v>714</v>
      </c>
      <c r="B566" s="1" t="s">
        <v>713</v>
      </c>
      <c r="C566" s="3">
        <v>-1.7011608061439001</v>
      </c>
      <c r="D566" s="3">
        <v>-3.8166016490100398</v>
      </c>
    </row>
    <row r="567" spans="1:9" s="1" customFormat="1" ht="12.6" x14ac:dyDescent="0.2">
      <c r="A567" s="2"/>
      <c r="B567" s="1" t="s">
        <v>1959</v>
      </c>
      <c r="C567" s="3">
        <f>MEDIAN(C560:C566)</f>
        <v>2.1005731653017699</v>
      </c>
      <c r="D567" s="3">
        <f>MEDIAN(D560:D566)</f>
        <v>4.8484237607724348</v>
      </c>
      <c r="E567" s="3"/>
      <c r="F567" s="3"/>
      <c r="G567" s="3"/>
      <c r="H567" s="3"/>
      <c r="I567" s="3"/>
    </row>
    <row r="568" spans="1:9" s="1" customFormat="1" ht="12.6" x14ac:dyDescent="0.2">
      <c r="A568" s="2"/>
      <c r="C568" s="3"/>
      <c r="D568" s="3"/>
    </row>
    <row r="569" spans="1:9" s="1" customFormat="1" ht="12.6" x14ac:dyDescent="0.2">
      <c r="A569" s="2"/>
      <c r="C569" s="3"/>
      <c r="D569" s="3"/>
    </row>
    <row r="570" spans="1:9" s="1" customFormat="1" ht="12.6" x14ac:dyDescent="0.2">
      <c r="A570" s="2"/>
      <c r="C570" s="3"/>
      <c r="D570" s="3"/>
    </row>
    <row r="571" spans="1:9" s="1" customFormat="1" ht="12.6" x14ac:dyDescent="0.2">
      <c r="A571" s="2"/>
      <c r="C571" s="3"/>
      <c r="D571" s="3"/>
    </row>
    <row r="572" spans="1:9" s="1" customFormat="1" ht="12.6" x14ac:dyDescent="0.2">
      <c r="A572" s="2"/>
      <c r="C572" s="3"/>
      <c r="D572" s="3"/>
    </row>
    <row r="573" spans="1:9" s="7" customFormat="1" ht="17.399999999999999" x14ac:dyDescent="0.3">
      <c r="B573" s="7" t="s">
        <v>715</v>
      </c>
    </row>
    <row r="574" spans="1:9" s="1" customFormat="1" ht="13.8" x14ac:dyDescent="0.2">
      <c r="A574" s="18" t="s">
        <v>0</v>
      </c>
      <c r="B574" s="19"/>
      <c r="C574" s="20" t="s">
        <v>1963</v>
      </c>
      <c r="D574" s="20" t="s">
        <v>1964</v>
      </c>
      <c r="E574" s="20" t="s">
        <v>1965</v>
      </c>
      <c r="F574" s="20" t="s">
        <v>1966</v>
      </c>
      <c r="G574" s="20" t="s">
        <v>1967</v>
      </c>
      <c r="H574" s="20" t="s">
        <v>1968</v>
      </c>
      <c r="I574" s="21" t="s">
        <v>1969</v>
      </c>
    </row>
    <row r="575" spans="1:9" s="1" customFormat="1" ht="12.6" x14ac:dyDescent="0.2">
      <c r="B575" s="1" t="s">
        <v>1960</v>
      </c>
    </row>
    <row r="576" spans="1:9" s="1" customFormat="1" ht="12.6" x14ac:dyDescent="0.2">
      <c r="A576" s="2" t="s">
        <v>717</v>
      </c>
      <c r="B576" s="1" t="s">
        <v>716</v>
      </c>
      <c r="C576" s="3">
        <v>0.32001660883234201</v>
      </c>
      <c r="D576" s="3">
        <v>-0.74323532843040396</v>
      </c>
      <c r="E576" s="3">
        <v>0.77350704355772704</v>
      </c>
      <c r="F576" s="3">
        <v>4.2907214170163703</v>
      </c>
      <c r="G576" s="3">
        <v>16.018611237752399</v>
      </c>
    </row>
    <row r="577" spans="1:9" s="1" customFormat="1" ht="12.6" x14ac:dyDescent="0.2">
      <c r="A577" s="2" t="s">
        <v>719</v>
      </c>
      <c r="B577" s="1" t="s">
        <v>718</v>
      </c>
      <c r="C577" s="3">
        <v>0.33045396242389002</v>
      </c>
      <c r="D577" s="3">
        <v>-0.711468239649101</v>
      </c>
      <c r="E577" s="3">
        <v>0.78370782924521598</v>
      </c>
    </row>
    <row r="578" spans="1:9" s="1" customFormat="1" ht="12.6" x14ac:dyDescent="0.2">
      <c r="A578" s="2" t="s">
        <v>721</v>
      </c>
      <c r="B578" s="1" t="s">
        <v>720</v>
      </c>
      <c r="C578" s="3">
        <v>0.96373158313006002</v>
      </c>
      <c r="D578" s="3">
        <v>-0.53077428829564899</v>
      </c>
      <c r="E578" s="3">
        <v>1.27819424834718</v>
      </c>
    </row>
    <row r="579" spans="1:9" s="1" customFormat="1" ht="12.6" x14ac:dyDescent="0.2">
      <c r="A579" s="2" t="s">
        <v>723</v>
      </c>
      <c r="B579" s="1" t="s">
        <v>722</v>
      </c>
      <c r="C579" s="3">
        <v>0.95347245149200399</v>
      </c>
      <c r="D579" s="3">
        <v>-0.368784195893119</v>
      </c>
      <c r="E579" s="3">
        <v>1.4958406218712701</v>
      </c>
    </row>
    <row r="580" spans="1:9" s="1" customFormat="1" ht="12.6" x14ac:dyDescent="0.2">
      <c r="A580" s="2" t="s">
        <v>725</v>
      </c>
      <c r="B580" s="1" t="s">
        <v>724</v>
      </c>
      <c r="C580" s="3">
        <v>1.74897794294648</v>
      </c>
      <c r="D580" s="3">
        <v>-0.13822501888939701</v>
      </c>
      <c r="E580" s="3">
        <v>2.11095768411387</v>
      </c>
      <c r="F580" s="3">
        <v>6.2788444216843597</v>
      </c>
      <c r="G580" s="3">
        <v>35.648988519419603</v>
      </c>
    </row>
    <row r="581" spans="1:9" s="1" customFormat="1" ht="12.6" x14ac:dyDescent="0.2">
      <c r="A581" s="2" t="s">
        <v>727</v>
      </c>
      <c r="B581" s="1" t="s">
        <v>726</v>
      </c>
      <c r="C581" s="3">
        <v>1.7380082202151299</v>
      </c>
      <c r="D581" s="3">
        <v>7.6987875649401502E-2</v>
      </c>
      <c r="E581" s="3">
        <v>2.3232963254202899</v>
      </c>
    </row>
    <row r="582" spans="1:9" s="1" customFormat="1" ht="12.6" x14ac:dyDescent="0.2">
      <c r="A582" s="2" t="s">
        <v>729</v>
      </c>
      <c r="B582" s="1" t="s">
        <v>728</v>
      </c>
      <c r="C582" s="3">
        <v>2.3918953622738099</v>
      </c>
      <c r="D582" s="3">
        <v>-0.136087724723467</v>
      </c>
      <c r="E582" s="3">
        <v>2.2408957256887798</v>
      </c>
      <c r="F582" s="3">
        <v>5.5435017370203497</v>
      </c>
      <c r="G582" s="3">
        <v>43.082875592588998</v>
      </c>
      <c r="H582" s="3">
        <v>68.080744795230203</v>
      </c>
      <c r="I582" s="3">
        <v>96.979851088201599</v>
      </c>
    </row>
    <row r="583" spans="1:9" s="1" customFormat="1" ht="12.6" x14ac:dyDescent="0.2">
      <c r="A583" s="2" t="s">
        <v>731</v>
      </c>
      <c r="B583" s="1" t="s">
        <v>730</v>
      </c>
      <c r="C583" s="3">
        <v>2.3646034525353601</v>
      </c>
      <c r="D583" s="3">
        <v>0.204959163371363</v>
      </c>
      <c r="E583" s="3">
        <v>2.66235249629674</v>
      </c>
    </row>
    <row r="584" spans="1:9" s="1" customFormat="1" ht="12.6" x14ac:dyDescent="0.2">
      <c r="A584" s="2" t="s">
        <v>733</v>
      </c>
      <c r="B584" s="1" t="s">
        <v>732</v>
      </c>
      <c r="C584" s="3">
        <v>0.79753279965155999</v>
      </c>
      <c r="D584" s="3">
        <v>0.77261682805075604</v>
      </c>
      <c r="E584" s="3">
        <v>2.2562207047532201</v>
      </c>
      <c r="F584" s="3">
        <v>4.1193717515638104</v>
      </c>
      <c r="G584" s="3">
        <v>17.466790521592799</v>
      </c>
      <c r="H584" s="3">
        <v>28.139056286326099</v>
      </c>
      <c r="I584" s="3">
        <v>42.539030199914897</v>
      </c>
    </row>
    <row r="585" spans="1:9" s="1" customFormat="1" ht="12.6" x14ac:dyDescent="0.2">
      <c r="A585" s="2" t="s">
        <v>735</v>
      </c>
      <c r="B585" s="1" t="s">
        <v>734</v>
      </c>
      <c r="C585" s="3">
        <v>1.1805686063394401</v>
      </c>
      <c r="D585" s="3">
        <v>1.26073796708012</v>
      </c>
      <c r="E585" s="3">
        <v>3.2728465248739802</v>
      </c>
      <c r="F585" s="3">
        <v>5.0200697776001801</v>
      </c>
      <c r="G585" s="3">
        <v>23.719157453297701</v>
      </c>
    </row>
    <row r="586" spans="1:9" s="1" customFormat="1" ht="12.6" x14ac:dyDescent="0.2">
      <c r="A586" s="2" t="s">
        <v>737</v>
      </c>
      <c r="B586" s="1" t="s">
        <v>736</v>
      </c>
      <c r="C586" s="3">
        <v>1.76959134453643</v>
      </c>
      <c r="D586" s="3">
        <v>2.1979099099099</v>
      </c>
      <c r="E586" s="3">
        <v>5.3314412081951401</v>
      </c>
      <c r="F586" s="3">
        <v>6.5679978831637902</v>
      </c>
      <c r="G586" s="3">
        <v>32.9059751620714</v>
      </c>
      <c r="H586" s="3">
        <v>51.546030366290701</v>
      </c>
      <c r="I586" s="3">
        <v>67.931207225088798</v>
      </c>
    </row>
    <row r="587" spans="1:9" s="1" customFormat="1" ht="12.6" x14ac:dyDescent="0.2">
      <c r="A587" s="2" t="s">
        <v>739</v>
      </c>
      <c r="B587" s="1" t="s">
        <v>738</v>
      </c>
      <c r="C587" s="3">
        <v>1.94820361133564</v>
      </c>
      <c r="D587" s="3">
        <v>2.1230658567774898</v>
      </c>
      <c r="E587" s="3">
        <v>5.04539079258491</v>
      </c>
      <c r="F587" s="3">
        <v>8.8794326225019198</v>
      </c>
      <c r="G587" s="3">
        <v>18.333376551213199</v>
      </c>
      <c r="H587" s="3">
        <v>30.7657905854151</v>
      </c>
      <c r="I587" s="3">
        <v>61.9761823108919</v>
      </c>
    </row>
    <row r="588" spans="1:9" s="1" customFormat="1" ht="12.6" x14ac:dyDescent="0.2">
      <c r="A588" s="2" t="s">
        <v>741</v>
      </c>
      <c r="B588" s="1" t="s">
        <v>740</v>
      </c>
      <c r="C588" s="3">
        <v>0.80807224474751105</v>
      </c>
      <c r="D588" s="3">
        <v>1.39361288450659</v>
      </c>
      <c r="E588" s="3">
        <v>4.99334175671091</v>
      </c>
      <c r="F588" s="3">
        <v>12.0353525526141</v>
      </c>
      <c r="G588" s="3">
        <v>31.8750165752516</v>
      </c>
      <c r="H588" s="3">
        <v>49.218127512116602</v>
      </c>
      <c r="I588" s="3">
        <v>69.095321515442805</v>
      </c>
    </row>
    <row r="589" spans="1:9" s="1" customFormat="1" ht="12.6" x14ac:dyDescent="0.2">
      <c r="A589" s="2" t="s">
        <v>743</v>
      </c>
      <c r="B589" s="1" t="s">
        <v>742</v>
      </c>
      <c r="C589" s="3">
        <v>1.3610871712002901</v>
      </c>
      <c r="D589" s="3">
        <v>1.9566811421058301</v>
      </c>
      <c r="E589" s="3">
        <v>6.3203156854934797</v>
      </c>
      <c r="F589" s="3">
        <v>13.314045564030501</v>
      </c>
      <c r="G589" s="3">
        <v>45.385159670358</v>
      </c>
      <c r="H589" s="3">
        <v>69.559405201602601</v>
      </c>
      <c r="I589" s="3">
        <v>88.150705385284795</v>
      </c>
    </row>
    <row r="590" spans="1:9" s="1" customFormat="1" ht="12.6" x14ac:dyDescent="0.2">
      <c r="A590" s="2" t="s">
        <v>745</v>
      </c>
      <c r="B590" s="1" t="s">
        <v>744</v>
      </c>
      <c r="C590" s="3">
        <v>1.7683995037220901</v>
      </c>
      <c r="D590" s="3">
        <v>2.2097210430371201</v>
      </c>
      <c r="E590" s="3">
        <v>7.1392740303346898</v>
      </c>
      <c r="F590" s="3">
        <v>13.561304167243501</v>
      </c>
      <c r="G590" s="3">
        <v>51.856576876793497</v>
      </c>
    </row>
    <row r="591" spans="1:9" s="1" customFormat="1" ht="12.6" x14ac:dyDescent="0.2">
      <c r="B591" s="1" t="s">
        <v>1961</v>
      </c>
    </row>
    <row r="592" spans="1:9" s="1" customFormat="1" ht="12.6" x14ac:dyDescent="0.2">
      <c r="A592" s="2" t="s">
        <v>747</v>
      </c>
      <c r="B592" s="1" t="s">
        <v>746</v>
      </c>
      <c r="C592" s="3">
        <v>0.98002838371826795</v>
      </c>
      <c r="D592" s="3">
        <v>-7.4303725565881107E-2</v>
      </c>
      <c r="E592" s="3">
        <v>2.6714387605894698</v>
      </c>
    </row>
    <row r="593" spans="1:9" s="1" customFormat="1" ht="12.6" x14ac:dyDescent="0.2">
      <c r="A593" s="2" t="s">
        <v>749</v>
      </c>
      <c r="B593" s="1" t="s">
        <v>748</v>
      </c>
      <c r="C593" s="3">
        <v>1.56931020350776</v>
      </c>
      <c r="D593" s="3">
        <v>0.26429402488793602</v>
      </c>
      <c r="E593" s="3">
        <v>4.0471798140509696</v>
      </c>
    </row>
    <row r="594" spans="1:9" s="1" customFormat="1" ht="12.6" x14ac:dyDescent="0.2">
      <c r="A594" s="2" t="s">
        <v>751</v>
      </c>
      <c r="B594" s="1" t="s">
        <v>750</v>
      </c>
      <c r="C594" s="3">
        <v>0.63001425900630403</v>
      </c>
      <c r="D594" s="3">
        <v>-0.51841110158407699</v>
      </c>
      <c r="E594" s="3">
        <v>1.4940776073795901</v>
      </c>
    </row>
    <row r="595" spans="1:9" s="1" customFormat="1" ht="12.6" x14ac:dyDescent="0.2">
      <c r="A595" s="2" t="s">
        <v>753</v>
      </c>
      <c r="B595" s="1" t="s">
        <v>752</v>
      </c>
      <c r="C595" s="3">
        <v>2.1268065025068901</v>
      </c>
      <c r="D595" s="3">
        <v>0.496950466323474</v>
      </c>
      <c r="E595" s="3">
        <v>5.2628940871194798</v>
      </c>
    </row>
    <row r="596" spans="1:9" s="1" customFormat="1" ht="12.6" x14ac:dyDescent="0.2">
      <c r="A596" s="2"/>
      <c r="B596" s="1" t="s">
        <v>1959</v>
      </c>
      <c r="C596" s="3">
        <f t="shared" ref="C596:I596" si="15">MEDIAN(C576:C595)</f>
        <v>1.3610871712002901</v>
      </c>
      <c r="D596" s="3">
        <f t="shared" si="15"/>
        <v>0.204959163371363</v>
      </c>
      <c r="E596" s="3">
        <f t="shared" si="15"/>
        <v>2.66235249629674</v>
      </c>
      <c r="F596" s="3">
        <f t="shared" si="15"/>
        <v>6.4234211524240745</v>
      </c>
      <c r="G596" s="3">
        <f t="shared" si="15"/>
        <v>32.390495868661503</v>
      </c>
      <c r="H596" s="3">
        <f t="shared" si="15"/>
        <v>50.382078939203652</v>
      </c>
      <c r="I596" s="3">
        <f t="shared" si="15"/>
        <v>68.513264370265802</v>
      </c>
    </row>
    <row r="597" spans="1:9" s="1" customFormat="1" ht="12.6" x14ac:dyDescent="0.2">
      <c r="A597" s="2"/>
      <c r="C597" s="3"/>
      <c r="D597" s="3"/>
      <c r="E597" s="3"/>
    </row>
    <row r="598" spans="1:9" s="1" customFormat="1" ht="13.2" customHeight="1" x14ac:dyDescent="0.2">
      <c r="A598" s="2"/>
      <c r="C598" s="3"/>
      <c r="D598" s="3"/>
      <c r="E598" s="3"/>
    </row>
    <row r="599" spans="1:9" s="7" customFormat="1" ht="17.399999999999999" x14ac:dyDescent="0.3">
      <c r="B599" s="7" t="s">
        <v>754</v>
      </c>
    </row>
    <row r="600" spans="1:9" s="1" customFormat="1" ht="13.8" x14ac:dyDescent="0.2">
      <c r="A600" s="18" t="s">
        <v>0</v>
      </c>
      <c r="B600" s="19"/>
      <c r="C600" s="20" t="s">
        <v>1963</v>
      </c>
      <c r="D600" s="20" t="s">
        <v>1964</v>
      </c>
      <c r="E600" s="20" t="s">
        <v>1965</v>
      </c>
      <c r="F600" s="20" t="s">
        <v>1966</v>
      </c>
      <c r="G600" s="20" t="s">
        <v>1967</v>
      </c>
      <c r="H600" s="20" t="s">
        <v>1968</v>
      </c>
      <c r="I600" s="21" t="s">
        <v>1969</v>
      </c>
    </row>
    <row r="601" spans="1:9" s="1" customFormat="1" ht="12.6" x14ac:dyDescent="0.2">
      <c r="B601" s="1" t="s">
        <v>1960</v>
      </c>
    </row>
    <row r="602" spans="1:9" s="1" customFormat="1" ht="12.6" x14ac:dyDescent="0.2">
      <c r="A602" s="2" t="s">
        <v>756</v>
      </c>
      <c r="B602" s="1" t="s">
        <v>755</v>
      </c>
      <c r="C602" s="3">
        <v>-8.2264165410081795E-3</v>
      </c>
      <c r="D602" s="3">
        <v>1.6688998790004901</v>
      </c>
      <c r="E602" s="3">
        <v>2.0398000218430701</v>
      </c>
      <c r="F602" s="3">
        <v>3.4028185579152299</v>
      </c>
      <c r="G602" s="3">
        <v>8.0679744564926494</v>
      </c>
      <c r="H602" s="3">
        <v>18.3546004835862</v>
      </c>
    </row>
    <row r="603" spans="1:9" s="1" customFormat="1" ht="12.6" x14ac:dyDescent="0.2">
      <c r="A603" s="2"/>
      <c r="C603" s="3"/>
      <c r="D603" s="3"/>
      <c r="E603" s="3"/>
      <c r="F603" s="3"/>
      <c r="G603" s="3"/>
      <c r="H603" s="3"/>
    </row>
    <row r="604" spans="1:9" s="1" customFormat="1" ht="12.6" x14ac:dyDescent="0.2">
      <c r="A604" s="2"/>
      <c r="C604" s="3"/>
      <c r="D604" s="3"/>
      <c r="E604" s="3"/>
      <c r="F604" s="3"/>
      <c r="G604" s="3"/>
      <c r="H604" s="3"/>
    </row>
    <row r="605" spans="1:9" s="1" customFormat="1" ht="12.6" x14ac:dyDescent="0.2">
      <c r="A605" s="2"/>
      <c r="C605" s="3"/>
      <c r="D605" s="3"/>
      <c r="E605" s="3"/>
      <c r="F605" s="3"/>
      <c r="G605" s="3"/>
      <c r="H605" s="3"/>
    </row>
    <row r="606" spans="1:9" s="7" customFormat="1" ht="17.399999999999999" x14ac:dyDescent="0.3">
      <c r="B606" s="7" t="s">
        <v>757</v>
      </c>
    </row>
    <row r="607" spans="1:9" s="1" customFormat="1" ht="13.8" x14ac:dyDescent="0.2">
      <c r="A607" s="18" t="s">
        <v>0</v>
      </c>
      <c r="B607" s="19"/>
      <c r="C607" s="20" t="s">
        <v>1963</v>
      </c>
      <c r="D607" s="20" t="s">
        <v>1964</v>
      </c>
      <c r="E607" s="20" t="s">
        <v>1965</v>
      </c>
      <c r="F607" s="20" t="s">
        <v>1966</v>
      </c>
      <c r="G607" s="20" t="s">
        <v>1967</v>
      </c>
      <c r="H607" s="20" t="s">
        <v>1968</v>
      </c>
      <c r="I607" s="21" t="s">
        <v>1969</v>
      </c>
    </row>
    <row r="608" spans="1:9" s="1" customFormat="1" ht="12.6" x14ac:dyDescent="0.2">
      <c r="B608" s="1" t="s">
        <v>1960</v>
      </c>
    </row>
    <row r="609" spans="1:9" s="1" customFormat="1" ht="12.6" x14ac:dyDescent="0.2">
      <c r="B609" s="1" t="s">
        <v>758</v>
      </c>
    </row>
    <row r="610" spans="1:9" s="1" customFormat="1" ht="12.6" x14ac:dyDescent="0.2">
      <c r="A610" s="2" t="s">
        <v>760</v>
      </c>
      <c r="B610" s="1" t="s">
        <v>759</v>
      </c>
      <c r="C610" s="3">
        <v>-0.80726150741283098</v>
      </c>
      <c r="D610" s="3">
        <v>0.81842014473172198</v>
      </c>
    </row>
    <row r="611" spans="1:9" s="1" customFormat="1" ht="12.6" x14ac:dyDescent="0.2">
      <c r="B611" s="1" t="s">
        <v>761</v>
      </c>
    </row>
    <row r="612" spans="1:9" s="1" customFormat="1" ht="12.6" x14ac:dyDescent="0.2">
      <c r="A612" s="2" t="s">
        <v>763</v>
      </c>
      <c r="B612" s="1" t="s">
        <v>762</v>
      </c>
      <c r="C612" s="3">
        <v>-0.94416274147549695</v>
      </c>
      <c r="D612" s="3">
        <v>-0.68422970644910697</v>
      </c>
    </row>
    <row r="613" spans="1:9" s="1" customFormat="1" ht="12.6" x14ac:dyDescent="0.2">
      <c r="A613" s="2" t="s">
        <v>765</v>
      </c>
      <c r="B613" s="1" t="s">
        <v>764</v>
      </c>
      <c r="C613" s="3">
        <v>-0.16027593483453001</v>
      </c>
      <c r="D613" s="3">
        <v>-14.983123778098101</v>
      </c>
      <c r="E613" s="3">
        <v>-13.355364004681199</v>
      </c>
      <c r="F613" s="3">
        <v>-35.991556996030397</v>
      </c>
      <c r="G613" s="3">
        <v>-38.840586683979403</v>
      </c>
      <c r="H613" s="3">
        <v>-39.914856137048503</v>
      </c>
      <c r="I613" s="3">
        <v>-45.385571569501799</v>
      </c>
    </row>
    <row r="614" spans="1:9" s="1" customFormat="1" ht="12.6" x14ac:dyDescent="0.2">
      <c r="B614" s="1" t="s">
        <v>1961</v>
      </c>
    </row>
    <row r="615" spans="1:9" s="1" customFormat="1" ht="12.6" x14ac:dyDescent="0.2">
      <c r="A615" s="2" t="s">
        <v>767</v>
      </c>
      <c r="B615" s="1" t="s">
        <v>766</v>
      </c>
      <c r="C615" s="3">
        <v>0.39962736359745099</v>
      </c>
      <c r="D615" s="3">
        <v>-0.92752522793090497</v>
      </c>
      <c r="E615" s="3">
        <v>-0.33192929905929403</v>
      </c>
    </row>
    <row r="616" spans="1:9" s="1" customFormat="1" ht="12.6" x14ac:dyDescent="0.2">
      <c r="A616" s="2"/>
      <c r="B616" s="1" t="s">
        <v>1959</v>
      </c>
      <c r="C616" s="3">
        <f>MEDIAN(C610:C615)</f>
        <v>-0.48376872112368052</v>
      </c>
      <c r="D616" s="3">
        <f t="shared" ref="D616" si="16">MEDIAN(D610:D615)</f>
        <v>-0.80587746719000597</v>
      </c>
      <c r="E616" s="3"/>
      <c r="F616" s="3"/>
      <c r="G616" s="3"/>
      <c r="H616" s="3"/>
      <c r="I616" s="3"/>
    </row>
    <row r="617" spans="1:9" s="1" customFormat="1" ht="12.6" x14ac:dyDescent="0.2">
      <c r="A617" s="2"/>
      <c r="C617" s="3"/>
      <c r="D617" s="3"/>
      <c r="E617" s="3"/>
    </row>
    <row r="618" spans="1:9" s="1" customFormat="1" ht="12.6" x14ac:dyDescent="0.2">
      <c r="A618" s="2"/>
      <c r="C618" s="3"/>
      <c r="D618" s="3"/>
      <c r="E618" s="3"/>
    </row>
    <row r="619" spans="1:9" s="7" customFormat="1" ht="17.399999999999999" x14ac:dyDescent="0.3">
      <c r="B619" s="7" t="s">
        <v>768</v>
      </c>
    </row>
    <row r="620" spans="1:9" s="1" customFormat="1" ht="13.8" x14ac:dyDescent="0.2">
      <c r="A620" s="18" t="s">
        <v>0</v>
      </c>
      <c r="B620" s="19"/>
      <c r="C620" s="20" t="s">
        <v>1963</v>
      </c>
      <c r="D620" s="20" t="s">
        <v>1964</v>
      </c>
      <c r="E620" s="20" t="s">
        <v>1965</v>
      </c>
      <c r="F620" s="20" t="s">
        <v>1966</v>
      </c>
      <c r="G620" s="20" t="s">
        <v>1967</v>
      </c>
      <c r="H620" s="20" t="s">
        <v>1968</v>
      </c>
      <c r="I620" s="21" t="s">
        <v>1969</v>
      </c>
    </row>
    <row r="621" spans="1:9" s="1" customFormat="1" ht="12.6" x14ac:dyDescent="0.2">
      <c r="B621" s="1" t="s">
        <v>1960</v>
      </c>
    </row>
    <row r="622" spans="1:9" s="1" customFormat="1" ht="12.6" x14ac:dyDescent="0.2">
      <c r="A622" s="2" t="s">
        <v>770</v>
      </c>
      <c r="B622" s="1" t="s">
        <v>769</v>
      </c>
      <c r="C622" s="3">
        <v>0.26274927495315997</v>
      </c>
      <c r="D622" s="3">
        <v>3.3129353398937802</v>
      </c>
      <c r="E622" s="3">
        <v>5.1364376644551202</v>
      </c>
      <c r="F622" s="3">
        <v>-5.7505033062426598</v>
      </c>
      <c r="G622" s="3">
        <v>0.57332070237419896</v>
      </c>
      <c r="H622" s="3">
        <v>13.426542147836599</v>
      </c>
      <c r="I622" s="3">
        <v>32.892614499208598</v>
      </c>
    </row>
    <row r="623" spans="1:9" s="1" customFormat="1" ht="12.6" x14ac:dyDescent="0.2">
      <c r="A623" s="2"/>
      <c r="C623" s="3"/>
      <c r="D623" s="3"/>
      <c r="E623" s="3"/>
      <c r="F623" s="3"/>
      <c r="G623" s="3"/>
      <c r="H623" s="3"/>
      <c r="I623" s="3"/>
    </row>
    <row r="624" spans="1:9" s="1" customFormat="1" ht="12.6" x14ac:dyDescent="0.2">
      <c r="A624" s="2"/>
      <c r="C624" s="3"/>
      <c r="D624" s="3"/>
      <c r="E624" s="3"/>
      <c r="F624" s="3"/>
      <c r="G624" s="3"/>
      <c r="H624" s="3"/>
      <c r="I624" s="3"/>
    </row>
    <row r="625" spans="1:9" s="7" customFormat="1" ht="17.399999999999999" x14ac:dyDescent="0.3">
      <c r="B625" s="7" t="s">
        <v>771</v>
      </c>
    </row>
    <row r="626" spans="1:9" s="1" customFormat="1" ht="13.8" x14ac:dyDescent="0.2">
      <c r="A626" s="18" t="s">
        <v>0</v>
      </c>
      <c r="B626" s="19"/>
      <c r="C626" s="20" t="s">
        <v>1963</v>
      </c>
      <c r="D626" s="20" t="s">
        <v>1964</v>
      </c>
      <c r="E626" s="20" t="s">
        <v>1965</v>
      </c>
      <c r="F626" s="20" t="s">
        <v>1966</v>
      </c>
      <c r="G626" s="20" t="s">
        <v>1967</v>
      </c>
      <c r="H626" s="20" t="s">
        <v>1968</v>
      </c>
      <c r="I626" s="21" t="s">
        <v>1969</v>
      </c>
    </row>
    <row r="627" spans="1:9" s="1" customFormat="1" ht="12.6" x14ac:dyDescent="0.2">
      <c r="B627" s="1" t="s">
        <v>1960</v>
      </c>
    </row>
    <row r="628" spans="1:9" s="1" customFormat="1" ht="12.6" x14ac:dyDescent="0.2">
      <c r="B628" s="1" t="s">
        <v>772</v>
      </c>
    </row>
    <row r="629" spans="1:9" s="1" customFormat="1" ht="12.6" x14ac:dyDescent="0.2">
      <c r="A629" s="2" t="s">
        <v>774</v>
      </c>
      <c r="B629" s="1" t="s">
        <v>773</v>
      </c>
      <c r="C629" s="3">
        <v>1.7265078510385401</v>
      </c>
      <c r="D629" s="3">
        <v>-4.2743550686253702</v>
      </c>
      <c r="E629" s="3">
        <v>-2.8819585085561101</v>
      </c>
      <c r="F629" s="3">
        <v>7.6089576162484498</v>
      </c>
      <c r="G629" s="3">
        <v>15.7470812988148</v>
      </c>
      <c r="H629" s="3">
        <v>25.143016744105999</v>
      </c>
      <c r="I629" s="3">
        <v>52.342362642569903</v>
      </c>
    </row>
    <row r="630" spans="1:9" s="1" customFormat="1" ht="12.6" x14ac:dyDescent="0.2">
      <c r="B630" s="1" t="s">
        <v>775</v>
      </c>
    </row>
    <row r="631" spans="1:9" s="1" customFormat="1" ht="12.6" x14ac:dyDescent="0.2">
      <c r="A631" s="2" t="s">
        <v>777</v>
      </c>
      <c r="B631" s="1" t="s">
        <v>776</v>
      </c>
      <c r="C631" s="3">
        <v>1.72971392263812</v>
      </c>
      <c r="D631" s="3">
        <v>-4.2634599290095503</v>
      </c>
      <c r="E631" s="3">
        <v>-2.8286365474784501</v>
      </c>
      <c r="F631" s="3">
        <v>7.8877071165004198</v>
      </c>
      <c r="G631" s="3">
        <v>15.712925326608399</v>
      </c>
      <c r="H631" s="3">
        <v>25.341905703382501</v>
      </c>
      <c r="I631" s="3">
        <v>48.473897797147501</v>
      </c>
    </row>
    <row r="632" spans="1:9" s="1" customFormat="1" ht="12.6" x14ac:dyDescent="0.2">
      <c r="B632" s="1" t="s">
        <v>778</v>
      </c>
    </row>
    <row r="633" spans="1:9" s="1" customFormat="1" ht="12.6" x14ac:dyDescent="0.2">
      <c r="A633" s="2" t="s">
        <v>780</v>
      </c>
      <c r="B633" s="1" t="s">
        <v>779</v>
      </c>
      <c r="C633" s="3">
        <v>1.36580062133469</v>
      </c>
      <c r="D633" s="3">
        <v>-3.6949763527080899</v>
      </c>
      <c r="E633" s="3">
        <v>-4.4227492867951801</v>
      </c>
      <c r="F633" s="3">
        <v>0.33708405685242998</v>
      </c>
      <c r="G633" s="3">
        <v>2.1801677780810498</v>
      </c>
      <c r="H633" s="3">
        <v>2.63339679180485</v>
      </c>
      <c r="I633" s="3">
        <v>19.111320097376499</v>
      </c>
    </row>
    <row r="634" spans="1:9" s="1" customFormat="1" ht="12.6" x14ac:dyDescent="0.2">
      <c r="A634" s="2" t="s">
        <v>782</v>
      </c>
      <c r="B634" s="1" t="s">
        <v>781</v>
      </c>
      <c r="C634" s="3">
        <v>8.2174296299691099E-2</v>
      </c>
      <c r="D634" s="3">
        <v>-0.52564974953405796</v>
      </c>
      <c r="E634" s="3">
        <v>-0.75749658216353499</v>
      </c>
      <c r="F634" s="3">
        <v>2.64337629901312</v>
      </c>
    </row>
    <row r="635" spans="1:9" s="1" customFormat="1" ht="12.6" x14ac:dyDescent="0.2">
      <c r="B635" s="1" t="s">
        <v>783</v>
      </c>
    </row>
    <row r="636" spans="1:9" s="1" customFormat="1" ht="12.6" x14ac:dyDescent="0.2">
      <c r="A636" s="2" t="s">
        <v>785</v>
      </c>
      <c r="B636" s="1" t="s">
        <v>784</v>
      </c>
      <c r="C636" s="3">
        <v>2.0340105318132999</v>
      </c>
      <c r="D636" s="3">
        <v>-2.8751508649591</v>
      </c>
      <c r="E636" s="3">
        <v>-1.9878611426069299</v>
      </c>
      <c r="F636" s="3">
        <v>2.8804504984399899</v>
      </c>
    </row>
    <row r="637" spans="1:9" s="1" customFormat="1" ht="12.6" x14ac:dyDescent="0.2">
      <c r="B637" s="1" t="s">
        <v>786</v>
      </c>
    </row>
    <row r="638" spans="1:9" s="1" customFormat="1" ht="12.6" x14ac:dyDescent="0.2">
      <c r="A638" s="2" t="s">
        <v>788</v>
      </c>
      <c r="B638" s="1" t="s">
        <v>787</v>
      </c>
      <c r="C638" s="3">
        <v>1.9798147866042899</v>
      </c>
      <c r="D638" s="3">
        <v>-3.4723297613763702</v>
      </c>
      <c r="E638" s="3">
        <v>-0.51816797532229297</v>
      </c>
      <c r="F638" s="3">
        <v>14.8474473845628</v>
      </c>
      <c r="G638" s="3">
        <v>27.165739009169901</v>
      </c>
    </row>
    <row r="639" spans="1:9" s="1" customFormat="1" ht="12.6" x14ac:dyDescent="0.2">
      <c r="B639" s="1" t="s">
        <v>789</v>
      </c>
    </row>
    <row r="640" spans="1:9" s="1" customFormat="1" ht="12.6" x14ac:dyDescent="0.2">
      <c r="A640" s="2" t="s">
        <v>791</v>
      </c>
      <c r="B640" s="1" t="s">
        <v>790</v>
      </c>
      <c r="C640" s="3">
        <v>2.0464198715836899</v>
      </c>
      <c r="D640" s="3">
        <v>-4.3275466970019902</v>
      </c>
      <c r="E640" s="3">
        <v>-1.55237349029774</v>
      </c>
      <c r="F640" s="3">
        <v>13.7470894137416</v>
      </c>
      <c r="G640" s="3">
        <v>24.124909771968301</v>
      </c>
      <c r="H640" s="3">
        <v>40.804812327861399</v>
      </c>
      <c r="I640" s="3">
        <v>89.8374093534959</v>
      </c>
    </row>
    <row r="641" spans="1:9" s="1" customFormat="1" ht="12.6" x14ac:dyDescent="0.2">
      <c r="B641" s="1" t="s">
        <v>792</v>
      </c>
    </row>
    <row r="642" spans="1:9" s="1" customFormat="1" ht="12.6" x14ac:dyDescent="0.2">
      <c r="A642" s="2" t="s">
        <v>794</v>
      </c>
      <c r="B642" s="1" t="s">
        <v>793</v>
      </c>
      <c r="C642" s="3">
        <v>2.1587050800132102</v>
      </c>
      <c r="D642" s="3">
        <v>-2.9447641971647398</v>
      </c>
      <c r="E642" s="3">
        <v>-2.0951506860720501</v>
      </c>
      <c r="F642" s="3">
        <v>2.2167370673491398</v>
      </c>
      <c r="G642" s="3">
        <v>-1.4156893711188401</v>
      </c>
      <c r="H642" s="3">
        <v>-0.36716763543775</v>
      </c>
      <c r="I642" s="3">
        <v>31.022688208373602</v>
      </c>
    </row>
    <row r="643" spans="1:9" s="1" customFormat="1" ht="12.6" x14ac:dyDescent="0.2">
      <c r="B643" s="1" t="s">
        <v>795</v>
      </c>
    </row>
    <row r="644" spans="1:9" s="1" customFormat="1" ht="12.6" x14ac:dyDescent="0.2">
      <c r="A644" s="2" t="s">
        <v>797</v>
      </c>
      <c r="B644" s="1" t="s">
        <v>796</v>
      </c>
      <c r="C644" s="3">
        <v>1.48988991237924</v>
      </c>
      <c r="D644" s="3">
        <v>-4.5584578296961604</v>
      </c>
      <c r="E644" s="3">
        <v>-5.0788817865863196</v>
      </c>
      <c r="F644" s="3">
        <v>3.2852573262941802</v>
      </c>
      <c r="G644" s="3">
        <v>2.21069743853413</v>
      </c>
      <c r="H644" s="3">
        <v>8.1929913024133807</v>
      </c>
      <c r="I644" s="3">
        <v>37.332115441265401</v>
      </c>
    </row>
    <row r="645" spans="1:9" s="1" customFormat="1" ht="12.6" x14ac:dyDescent="0.2">
      <c r="A645" s="2" t="s">
        <v>799</v>
      </c>
      <c r="B645" s="1" t="s">
        <v>798</v>
      </c>
      <c r="C645" s="3">
        <v>1.1115288820768201</v>
      </c>
      <c r="D645" s="3">
        <v>-5.3376727254915997</v>
      </c>
      <c r="E645" s="3">
        <v>-4.7029971248056297</v>
      </c>
      <c r="F645" s="3">
        <v>0.67905251126988897</v>
      </c>
      <c r="G645" s="3">
        <v>-0.76393169414026196</v>
      </c>
      <c r="H645" s="3">
        <v>4.1459321893779304</v>
      </c>
    </row>
    <row r="646" spans="1:9" s="1" customFormat="1" ht="12.6" x14ac:dyDescent="0.2">
      <c r="A646" s="2" t="s">
        <v>801</v>
      </c>
      <c r="B646" s="1" t="s">
        <v>800</v>
      </c>
      <c r="C646" s="3">
        <v>2.2498986016643001</v>
      </c>
      <c r="D646" s="3">
        <v>-5.1571266242956204</v>
      </c>
      <c r="E646" s="3">
        <v>-3.1189561934185299</v>
      </c>
      <c r="F646" s="3">
        <v>7.8544508169132996</v>
      </c>
      <c r="G646" s="3">
        <v>15.896575423474999</v>
      </c>
      <c r="H646" s="3">
        <v>25.201219267908801</v>
      </c>
      <c r="I646" s="3">
        <v>58.755359383029798</v>
      </c>
    </row>
    <row r="647" spans="1:9" s="1" customFormat="1" ht="12.6" x14ac:dyDescent="0.2">
      <c r="A647" s="2" t="s">
        <v>803</v>
      </c>
      <c r="B647" s="1" t="s">
        <v>802</v>
      </c>
      <c r="C647" s="3">
        <v>1.3400134530188099</v>
      </c>
      <c r="D647" s="3">
        <v>-3.49681693405293</v>
      </c>
      <c r="E647" s="3">
        <v>-3.1787930435838598</v>
      </c>
      <c r="F647" s="3">
        <v>-0.30276452853102198</v>
      </c>
      <c r="G647" s="3">
        <v>2.04804187173196</v>
      </c>
      <c r="H647" s="3">
        <v>10.6729129850386</v>
      </c>
      <c r="I647" s="3">
        <v>39.701802907975797</v>
      </c>
    </row>
    <row r="648" spans="1:9" s="1" customFormat="1" ht="12.6" x14ac:dyDescent="0.2">
      <c r="A648" s="2" t="s">
        <v>805</v>
      </c>
      <c r="B648" s="1" t="s">
        <v>804</v>
      </c>
      <c r="C648" s="3">
        <v>2.8924899808328899</v>
      </c>
      <c r="D648" s="3">
        <v>-4.99937889716821</v>
      </c>
      <c r="E648" s="3">
        <v>-2.55522444393248</v>
      </c>
      <c r="F648" s="3">
        <v>12.185230927991901</v>
      </c>
      <c r="G648" s="3">
        <v>22.029890265432201</v>
      </c>
      <c r="H648" s="3">
        <v>31.892270664474299</v>
      </c>
      <c r="I648" s="3">
        <v>75.547900303089904</v>
      </c>
    </row>
    <row r="649" spans="1:9" s="1" customFormat="1" ht="12.6" x14ac:dyDescent="0.2">
      <c r="A649" s="2" t="s">
        <v>807</v>
      </c>
      <c r="B649" s="1" t="s">
        <v>806</v>
      </c>
      <c r="C649" s="3">
        <v>1.8850087372390401</v>
      </c>
      <c r="D649" s="3">
        <v>-2.3621093003933198</v>
      </c>
      <c r="E649" s="3">
        <v>-1.3177588676360199E-2</v>
      </c>
      <c r="F649" s="3">
        <v>6.7857817620975602</v>
      </c>
      <c r="G649" s="3">
        <v>7.6261245506654998</v>
      </c>
      <c r="H649" s="3">
        <v>11.513204219237901</v>
      </c>
    </row>
    <row r="650" spans="1:9" s="1" customFormat="1" ht="12.6" x14ac:dyDescent="0.2">
      <c r="A650" s="2" t="s">
        <v>809</v>
      </c>
      <c r="B650" s="1" t="s">
        <v>808</v>
      </c>
      <c r="C650" s="3">
        <v>1.8807658353564201</v>
      </c>
      <c r="D650" s="3">
        <v>-2.4700077227223201</v>
      </c>
      <c r="E650" s="3">
        <v>-4.76386412190965E-2</v>
      </c>
      <c r="F650" s="3">
        <v>7.0969367195218602</v>
      </c>
      <c r="G650" s="3">
        <v>7.7945415424589601</v>
      </c>
      <c r="H650" s="3">
        <v>12.4934561023416</v>
      </c>
    </row>
    <row r="651" spans="1:9" s="1" customFormat="1" ht="12.6" x14ac:dyDescent="0.2">
      <c r="B651" s="1" t="s">
        <v>810</v>
      </c>
    </row>
    <row r="652" spans="1:9" s="1" customFormat="1" ht="12.6" x14ac:dyDescent="0.2">
      <c r="A652" s="2" t="s">
        <v>812</v>
      </c>
      <c r="B652" s="1" t="s">
        <v>811</v>
      </c>
    </row>
    <row r="653" spans="1:9" s="1" customFormat="1" ht="12.6" x14ac:dyDescent="0.2">
      <c r="B653" s="1" t="s">
        <v>813</v>
      </c>
    </row>
    <row r="654" spans="1:9" s="1" customFormat="1" ht="12.6" x14ac:dyDescent="0.2">
      <c r="A654" s="2" t="s">
        <v>815</v>
      </c>
      <c r="B654" s="1" t="s">
        <v>814</v>
      </c>
      <c r="C654" s="3">
        <v>1.87871000024906</v>
      </c>
      <c r="D654" s="3">
        <v>-4.8881517917487498</v>
      </c>
      <c r="E654" s="3">
        <v>-3.6789881006642902</v>
      </c>
      <c r="F654" s="3">
        <v>4.9798295648576003</v>
      </c>
      <c r="G654" s="3">
        <v>14.159733854426101</v>
      </c>
      <c r="H654" s="3">
        <v>21.922956771975599</v>
      </c>
      <c r="I654" s="3">
        <v>56.336748756334799</v>
      </c>
    </row>
    <row r="655" spans="1:9" s="1" customFormat="1" ht="12.6" x14ac:dyDescent="0.2">
      <c r="B655" s="1" t="s">
        <v>816</v>
      </c>
    </row>
    <row r="656" spans="1:9" s="1" customFormat="1" ht="12.6" x14ac:dyDescent="0.2">
      <c r="A656" s="2" t="s">
        <v>818</v>
      </c>
      <c r="B656" s="1" t="s">
        <v>817</v>
      </c>
      <c r="C656" s="3">
        <v>1.83007985803018</v>
      </c>
      <c r="D656" s="3">
        <v>-5.8214084218084796</v>
      </c>
      <c r="E656" s="3">
        <v>-3.6671738103982001</v>
      </c>
      <c r="F656" s="3">
        <v>7.0857876013296801</v>
      </c>
      <c r="G656" s="3">
        <v>13.1431388255592</v>
      </c>
      <c r="H656" s="3">
        <v>25.3390560717189</v>
      </c>
      <c r="I656" s="3">
        <v>62.054156907115001</v>
      </c>
    </row>
    <row r="657" spans="1:9" s="1" customFormat="1" ht="12.6" x14ac:dyDescent="0.2">
      <c r="B657" s="1" t="s">
        <v>819</v>
      </c>
    </row>
    <row r="658" spans="1:9" s="1" customFormat="1" ht="12.6" x14ac:dyDescent="0.2">
      <c r="A658" s="2" t="s">
        <v>821</v>
      </c>
      <c r="B658" s="1" t="s">
        <v>820</v>
      </c>
      <c r="C658" s="3">
        <v>1.85023127890987</v>
      </c>
      <c r="D658" s="3">
        <v>-5.8535613129578001</v>
      </c>
      <c r="E658" s="3">
        <v>-3.7238538847562999</v>
      </c>
      <c r="F658" s="3">
        <v>7.0416371416252401</v>
      </c>
      <c r="G658" s="3">
        <v>13.406843413939001</v>
      </c>
      <c r="H658" s="3">
        <v>25.943750792073999</v>
      </c>
      <c r="I658" s="3">
        <v>61.001786219328302</v>
      </c>
    </row>
    <row r="659" spans="1:9" s="1" customFormat="1" ht="12.6" x14ac:dyDescent="0.2">
      <c r="A659" s="2" t="s">
        <v>823</v>
      </c>
      <c r="B659" s="1" t="s">
        <v>822</v>
      </c>
      <c r="C659" s="3">
        <v>1.0320901994796201</v>
      </c>
      <c r="D659" s="3">
        <v>-2.0104306864064601</v>
      </c>
      <c r="E659" s="3">
        <v>-0.52092228864218604</v>
      </c>
      <c r="F659" s="3">
        <v>3.2529693316787802</v>
      </c>
      <c r="G659" s="3">
        <v>5.2590013885441396</v>
      </c>
      <c r="H659" s="3">
        <v>12.056161790282101</v>
      </c>
    </row>
    <row r="660" spans="1:9" s="1" customFormat="1" ht="12.6" x14ac:dyDescent="0.2">
      <c r="B660" s="1" t="s">
        <v>824</v>
      </c>
    </row>
    <row r="661" spans="1:9" s="1" customFormat="1" ht="12.6" x14ac:dyDescent="0.2">
      <c r="A661" s="2" t="s">
        <v>826</v>
      </c>
      <c r="B661" s="1" t="s">
        <v>825</v>
      </c>
      <c r="C661" s="3">
        <v>1.2653261402648299</v>
      </c>
      <c r="D661" s="3">
        <v>-3.3192991118708899</v>
      </c>
      <c r="E661" s="3">
        <v>-3.6141663142099101</v>
      </c>
      <c r="F661" s="3">
        <v>1.4947237625237499</v>
      </c>
      <c r="G661" s="3">
        <v>1.7127069179804899</v>
      </c>
      <c r="H661" s="3">
        <v>6.76317725527832</v>
      </c>
      <c r="I661" s="3">
        <v>36.573810895781598</v>
      </c>
    </row>
    <row r="662" spans="1:9" s="1" customFormat="1" ht="12.6" x14ac:dyDescent="0.2">
      <c r="B662" s="1" t="s">
        <v>827</v>
      </c>
    </row>
    <row r="663" spans="1:9" s="1" customFormat="1" ht="12.6" x14ac:dyDescent="0.2">
      <c r="A663" s="2" t="s">
        <v>829</v>
      </c>
      <c r="B663" s="1" t="s">
        <v>828</v>
      </c>
      <c r="C663" s="3">
        <v>1.6124871001032</v>
      </c>
      <c r="D663" s="3">
        <v>-4.1848749624269104</v>
      </c>
      <c r="E663" s="3">
        <v>-3.51233587578256</v>
      </c>
      <c r="F663" s="3">
        <v>3.2518775972155098</v>
      </c>
      <c r="G663" s="3">
        <v>6.0203360043221501</v>
      </c>
      <c r="H663" s="3">
        <v>14.006661087848199</v>
      </c>
      <c r="I663" s="3">
        <v>49.286004992737901</v>
      </c>
    </row>
    <row r="664" spans="1:9" s="1" customFormat="1" ht="12.6" x14ac:dyDescent="0.2">
      <c r="B664" s="1" t="s">
        <v>830</v>
      </c>
    </row>
    <row r="665" spans="1:9" s="1" customFormat="1" ht="12.6" x14ac:dyDescent="0.2">
      <c r="A665" s="2" t="s">
        <v>832</v>
      </c>
      <c r="B665" s="1" t="s">
        <v>831</v>
      </c>
      <c r="C665" s="3">
        <v>1.2999518536350601</v>
      </c>
      <c r="D665" s="3">
        <v>-1.7648706695303</v>
      </c>
      <c r="E665" s="3">
        <v>-2.13043073774304</v>
      </c>
      <c r="F665" s="3">
        <v>1.56400849584862</v>
      </c>
      <c r="G665" s="3">
        <v>1.5093002254155401</v>
      </c>
      <c r="H665" s="3">
        <v>2.9489045353032299</v>
      </c>
      <c r="I665" s="3">
        <v>25.342987325518301</v>
      </c>
    </row>
    <row r="666" spans="1:9" s="1" customFormat="1" ht="12.6" x14ac:dyDescent="0.2">
      <c r="A666" s="2"/>
      <c r="B666" s="1" t="s">
        <v>1959</v>
      </c>
      <c r="C666" s="3">
        <f t="shared" ref="C666:I666" si="17">MEDIAN(C629:C665)</f>
        <v>1.7798968903341499</v>
      </c>
      <c r="D666" s="3">
        <f t="shared" si="17"/>
        <v>-3.9399256575675001</v>
      </c>
      <c r="E666" s="3">
        <f t="shared" si="17"/>
        <v>-2.8552975280172799</v>
      </c>
      <c r="F666" s="3">
        <f t="shared" si="17"/>
        <v>4.13254344557589</v>
      </c>
      <c r="G666" s="3">
        <f t="shared" si="17"/>
        <v>7.71033304656223</v>
      </c>
      <c r="H666" s="3">
        <f t="shared" si="17"/>
        <v>12.4934561023416</v>
      </c>
      <c r="I666" s="3">
        <f t="shared" si="17"/>
        <v>49.286004992737901</v>
      </c>
    </row>
    <row r="667" spans="1:9" s="1" customFormat="1" ht="12.6" x14ac:dyDescent="0.2">
      <c r="A667" s="2"/>
      <c r="B667" s="1" t="s">
        <v>833</v>
      </c>
      <c r="C667" s="3">
        <v>2.32688011913626</v>
      </c>
      <c r="D667" s="3">
        <v>-0.189642302338249</v>
      </c>
      <c r="E667" s="3">
        <v>1.01890799199575</v>
      </c>
      <c r="F667" s="3">
        <v>10.219344806114201</v>
      </c>
      <c r="G667" s="3">
        <v>47.702642185400798</v>
      </c>
      <c r="H667" s="3">
        <v>76.393197133383197</v>
      </c>
      <c r="I667" s="3">
        <v>159.768968233132</v>
      </c>
    </row>
    <row r="668" spans="1:9" s="1" customFormat="1" ht="12.6" x14ac:dyDescent="0.2">
      <c r="A668" s="2"/>
      <c r="B668" s="1" t="s">
        <v>834</v>
      </c>
      <c r="C668" s="3">
        <v>2.3204689789936599</v>
      </c>
      <c r="D668" s="3">
        <v>-4.4321387091421904</v>
      </c>
      <c r="E668" s="3">
        <v>-2.49481569258114</v>
      </c>
      <c r="F668" s="3">
        <v>10.408582920130801</v>
      </c>
      <c r="G668" s="3">
        <v>21.3787108500382</v>
      </c>
      <c r="H668" s="3">
        <v>31.933230258260298</v>
      </c>
      <c r="I668" s="3">
        <v>75.867333307888998</v>
      </c>
    </row>
    <row r="669" spans="1:9" s="1" customFormat="1" ht="12.6" x14ac:dyDescent="0.2">
      <c r="A669" s="2"/>
      <c r="B669" s="1" t="s">
        <v>835</v>
      </c>
      <c r="C669" s="3">
        <v>0.46343525022589799</v>
      </c>
      <c r="D669" s="3">
        <v>0.46050714077527999</v>
      </c>
      <c r="E669" s="3">
        <v>3.0033170964946398</v>
      </c>
      <c r="F669" s="3">
        <v>19.941929009188101</v>
      </c>
      <c r="G669" s="3">
        <v>35.557651330366902</v>
      </c>
      <c r="H669" s="3">
        <v>57.349185726637501</v>
      </c>
      <c r="I669" s="3">
        <v>121.034723126242</v>
      </c>
    </row>
    <row r="670" spans="1:9" s="1" customFormat="1" ht="12.6" x14ac:dyDescent="0.2">
      <c r="A670" s="2"/>
      <c r="C670" s="3"/>
      <c r="D670" s="3"/>
      <c r="E670" s="3"/>
      <c r="F670" s="3"/>
      <c r="G670" s="3"/>
      <c r="H670" s="3"/>
      <c r="I670" s="3"/>
    </row>
    <row r="671" spans="1:9" s="1" customFormat="1" ht="12.6" x14ac:dyDescent="0.2">
      <c r="A671" s="2"/>
      <c r="C671" s="3"/>
      <c r="D671" s="3"/>
      <c r="E671" s="3"/>
      <c r="F671" s="3"/>
      <c r="G671" s="3"/>
      <c r="H671" s="3"/>
      <c r="I671" s="3"/>
    </row>
    <row r="672" spans="1:9" s="1" customFormat="1" ht="12.6" x14ac:dyDescent="0.2">
      <c r="A672" s="2"/>
      <c r="C672" s="3"/>
      <c r="D672" s="3"/>
      <c r="E672" s="3"/>
      <c r="F672" s="3"/>
      <c r="G672" s="3"/>
      <c r="H672" s="3"/>
      <c r="I672" s="3"/>
    </row>
    <row r="673" spans="1:9" s="7" customFormat="1" ht="17.399999999999999" x14ac:dyDescent="0.3">
      <c r="B673" s="7" t="s">
        <v>836</v>
      </c>
    </row>
    <row r="674" spans="1:9" s="1" customFormat="1" ht="13.8" x14ac:dyDescent="0.2">
      <c r="A674" s="18" t="s">
        <v>0</v>
      </c>
      <c r="B674" s="19"/>
      <c r="C674" s="20" t="s">
        <v>1963</v>
      </c>
      <c r="D674" s="20" t="s">
        <v>1964</v>
      </c>
      <c r="E674" s="20" t="s">
        <v>1965</v>
      </c>
      <c r="F674" s="20" t="s">
        <v>1966</v>
      </c>
      <c r="G674" s="20" t="s">
        <v>1967</v>
      </c>
      <c r="H674" s="20" t="s">
        <v>1968</v>
      </c>
      <c r="I674" s="21" t="s">
        <v>1969</v>
      </c>
    </row>
    <row r="675" spans="1:9" s="1" customFormat="1" ht="12.6" x14ac:dyDescent="0.2">
      <c r="B675" s="1" t="s">
        <v>1960</v>
      </c>
    </row>
    <row r="676" spans="1:9" s="1" customFormat="1" ht="12.6" x14ac:dyDescent="0.2">
      <c r="B676" s="1" t="s">
        <v>837</v>
      </c>
    </row>
    <row r="677" spans="1:9" s="1" customFormat="1" ht="12.6" x14ac:dyDescent="0.2">
      <c r="A677" s="2" t="s">
        <v>839</v>
      </c>
      <c r="B677" s="1" t="s">
        <v>838</v>
      </c>
      <c r="C677" s="3">
        <v>-0.41223849026793702</v>
      </c>
      <c r="D677" s="3">
        <v>-1.83611147785898</v>
      </c>
      <c r="E677" s="3">
        <v>-2.3631015810369802</v>
      </c>
      <c r="F677" s="3">
        <v>-2.6729197874952502</v>
      </c>
      <c r="G677" s="3">
        <v>3.0431300851033298</v>
      </c>
      <c r="H677" s="3">
        <v>12.9970091927434</v>
      </c>
      <c r="I677" s="3">
        <v>23.743033839720098</v>
      </c>
    </row>
    <row r="678" spans="1:9" s="1" customFormat="1" ht="12.6" x14ac:dyDescent="0.2">
      <c r="B678" s="1" t="s">
        <v>840</v>
      </c>
    </row>
    <row r="679" spans="1:9" s="1" customFormat="1" ht="12.6" x14ac:dyDescent="0.2">
      <c r="A679" s="2" t="s">
        <v>842</v>
      </c>
      <c r="B679" s="1" t="s">
        <v>841</v>
      </c>
      <c r="C679" s="3">
        <v>0.131375154659823</v>
      </c>
      <c r="D679" s="3">
        <v>-0.73111694626963497</v>
      </c>
      <c r="E679" s="3">
        <v>-0.511082704753127</v>
      </c>
      <c r="F679" s="3">
        <v>4.0081518696846201</v>
      </c>
      <c r="G679" s="3">
        <v>12.5970593941222</v>
      </c>
      <c r="H679" s="3">
        <v>27.723628198041901</v>
      </c>
      <c r="I679" s="3">
        <v>42.427432028348399</v>
      </c>
    </row>
    <row r="680" spans="1:9" s="1" customFormat="1" ht="12.6" x14ac:dyDescent="0.2">
      <c r="B680" s="1" t="s">
        <v>843</v>
      </c>
    </row>
    <row r="681" spans="1:9" s="1" customFormat="1" ht="12.6" x14ac:dyDescent="0.2">
      <c r="A681" s="2" t="s">
        <v>845</v>
      </c>
      <c r="B681" s="1" t="s">
        <v>844</v>
      </c>
      <c r="C681" s="3">
        <v>9.4122474872052594E-2</v>
      </c>
      <c r="D681" s="3">
        <v>-0.72384864824372497</v>
      </c>
      <c r="E681" s="3">
        <v>-0.54638258461135303</v>
      </c>
      <c r="F681" s="3">
        <v>3.6896514981343098</v>
      </c>
      <c r="G681" s="3">
        <v>12.0418624192778</v>
      </c>
      <c r="H681" s="3">
        <v>27.328393467943702</v>
      </c>
    </row>
    <row r="682" spans="1:9" s="1" customFormat="1" ht="12.6" x14ac:dyDescent="0.2">
      <c r="B682" s="1" t="s">
        <v>846</v>
      </c>
    </row>
    <row r="683" spans="1:9" s="1" customFormat="1" ht="12.6" x14ac:dyDescent="0.2">
      <c r="A683" s="2" t="s">
        <v>848</v>
      </c>
      <c r="B683" s="1" t="s">
        <v>847</v>
      </c>
      <c r="C683" s="3">
        <v>0.125535710587065</v>
      </c>
      <c r="D683" s="3">
        <v>-0.73089989585628201</v>
      </c>
      <c r="E683" s="3">
        <v>-0.52015830567768195</v>
      </c>
      <c r="F683" s="3">
        <v>3.9924549948553598</v>
      </c>
      <c r="G683" s="3">
        <v>12.336903321116401</v>
      </c>
      <c r="H683" s="3">
        <v>27.1247335500967</v>
      </c>
      <c r="I683" s="3">
        <v>41.2057314748197</v>
      </c>
    </row>
    <row r="684" spans="1:9" s="1" customFormat="1" ht="12.6" x14ac:dyDescent="0.2">
      <c r="B684" s="1" t="s">
        <v>849</v>
      </c>
    </row>
    <row r="685" spans="1:9" s="1" customFormat="1" ht="12.6" x14ac:dyDescent="0.2">
      <c r="A685" s="2" t="s">
        <v>851</v>
      </c>
      <c r="B685" s="1" t="s">
        <v>850</v>
      </c>
      <c r="C685" s="3">
        <v>0.24151576765371699</v>
      </c>
      <c r="D685" s="3">
        <v>-0.37168507629002501</v>
      </c>
      <c r="E685" s="3">
        <v>0.30703591999291802</v>
      </c>
      <c r="F685" s="3">
        <v>5.7111447175055998</v>
      </c>
      <c r="G685" s="3">
        <v>16.881308162354301</v>
      </c>
      <c r="H685" s="3">
        <v>33.562213935122003</v>
      </c>
      <c r="I685" s="3">
        <v>57.220635274622403</v>
      </c>
    </row>
    <row r="686" spans="1:9" s="1" customFormat="1" ht="12.6" x14ac:dyDescent="0.2">
      <c r="B686" s="1" t="s">
        <v>852</v>
      </c>
    </row>
    <row r="687" spans="1:9" s="1" customFormat="1" ht="12.6" x14ac:dyDescent="0.2">
      <c r="A687" s="2" t="s">
        <v>854</v>
      </c>
      <c r="B687" s="1" t="s">
        <v>853</v>
      </c>
      <c r="C687" s="3">
        <v>0.31053474473652698</v>
      </c>
      <c r="D687" s="3">
        <v>-0.64386008751485702</v>
      </c>
      <c r="E687" s="3">
        <v>7.3309670772356797E-2</v>
      </c>
      <c r="F687" s="3">
        <v>5.15348826794256</v>
      </c>
      <c r="G687" s="3">
        <v>16.711552973741998</v>
      </c>
      <c r="H687" s="3">
        <v>33.248209124903298</v>
      </c>
      <c r="I687" s="3">
        <v>59.508118282026899</v>
      </c>
    </row>
    <row r="688" spans="1:9" s="1" customFormat="1" ht="12.6" x14ac:dyDescent="0.2">
      <c r="B688" s="1" t="s">
        <v>855</v>
      </c>
    </row>
    <row r="689" spans="1:9" s="1" customFormat="1" ht="12.6" x14ac:dyDescent="0.2">
      <c r="A689" s="2" t="s">
        <v>857</v>
      </c>
      <c r="B689" s="1" t="s">
        <v>856</v>
      </c>
      <c r="C689" s="3">
        <v>0.24896783225883301</v>
      </c>
      <c r="D689" s="3">
        <v>-0.43357630646006601</v>
      </c>
      <c r="E689" s="3">
        <v>0.269356218029494</v>
      </c>
      <c r="F689" s="3">
        <v>5.0548243751266702</v>
      </c>
      <c r="G689" s="3">
        <v>15.4693811029607</v>
      </c>
      <c r="H689" s="3">
        <v>30.585458289254898</v>
      </c>
      <c r="I689" s="3">
        <v>54.924540030548201</v>
      </c>
    </row>
    <row r="690" spans="1:9" s="1" customFormat="1" ht="12.6" x14ac:dyDescent="0.2">
      <c r="B690" s="1" t="s">
        <v>858</v>
      </c>
    </row>
    <row r="691" spans="1:9" s="1" customFormat="1" ht="12.6" x14ac:dyDescent="0.2">
      <c r="A691" s="2" t="s">
        <v>860</v>
      </c>
      <c r="B691" s="1" t="s">
        <v>859</v>
      </c>
      <c r="C691" s="3">
        <v>-0.16792338567169299</v>
      </c>
      <c r="D691" s="3">
        <v>-0.25459404757554699</v>
      </c>
      <c r="E691" s="3">
        <v>-7.7135093531964201E-4</v>
      </c>
      <c r="F691" s="3">
        <v>3.5772146255813002</v>
      </c>
      <c r="G691" s="3">
        <v>10.036428131477001</v>
      </c>
    </row>
    <row r="692" spans="1:9" s="1" customFormat="1" ht="12.6" x14ac:dyDescent="0.2">
      <c r="A692" s="2" t="s">
        <v>862</v>
      </c>
      <c r="B692" s="1" t="s">
        <v>861</v>
      </c>
      <c r="C692" s="3">
        <v>0.287945585326016</v>
      </c>
      <c r="D692" s="3">
        <v>-0.84987310841526598</v>
      </c>
      <c r="E692" s="3">
        <v>0.176042757738126</v>
      </c>
      <c r="F692" s="3">
        <v>7.4066361198354604</v>
      </c>
      <c r="G692" s="3">
        <v>17.870863900243499</v>
      </c>
      <c r="H692" s="3">
        <v>31.246512289843398</v>
      </c>
    </row>
    <row r="693" spans="1:9" s="1" customFormat="1" ht="12.6" x14ac:dyDescent="0.2">
      <c r="A693" s="2" t="s">
        <v>864</v>
      </c>
      <c r="B693" s="1" t="s">
        <v>863</v>
      </c>
      <c r="C693" s="3">
        <v>0.20012516352165099</v>
      </c>
      <c r="D693" s="3">
        <v>2.6838086766785701E-2</v>
      </c>
      <c r="E693" s="3">
        <v>-3.3870091841965199E-3</v>
      </c>
      <c r="F693" s="3">
        <v>5.2363986736560202</v>
      </c>
      <c r="G693" s="3">
        <v>15.722812766280599</v>
      </c>
      <c r="H693" s="3">
        <v>29.825817615261101</v>
      </c>
      <c r="I693" s="3">
        <v>61.346087440048102</v>
      </c>
    </row>
    <row r="694" spans="1:9" s="1" customFormat="1" ht="12.6" x14ac:dyDescent="0.2">
      <c r="A694" s="2" t="s">
        <v>866</v>
      </c>
      <c r="B694" s="1" t="s">
        <v>865</v>
      </c>
      <c r="C694" s="3">
        <v>-0.80131299478663698</v>
      </c>
      <c r="D694" s="3">
        <v>0.86384607833512905</v>
      </c>
      <c r="E694" s="3">
        <v>0.43006548724464599</v>
      </c>
      <c r="F694" s="3">
        <v>-3.6788696003166699</v>
      </c>
      <c r="G694" s="3">
        <v>19.753231131532601</v>
      </c>
      <c r="H694" s="3">
        <v>28.478759600099401</v>
      </c>
      <c r="I694" s="3">
        <v>58.581642288306</v>
      </c>
    </row>
    <row r="695" spans="1:9" s="1" customFormat="1" ht="12.6" x14ac:dyDescent="0.2">
      <c r="A695" s="2" t="s">
        <v>868</v>
      </c>
      <c r="B695" s="1" t="s">
        <v>867</v>
      </c>
      <c r="C695" s="3">
        <v>0.30826819332819699</v>
      </c>
      <c r="D695" s="3">
        <v>-0.83710200812913504</v>
      </c>
      <c r="E695" s="3">
        <v>0.135502402008849</v>
      </c>
      <c r="F695" s="3">
        <v>4.3378322619447598</v>
      </c>
      <c r="G695" s="3">
        <v>14.0179576923738</v>
      </c>
      <c r="H695" s="3">
        <v>28.789798298295999</v>
      </c>
      <c r="I695" s="3">
        <v>55.311752321117503</v>
      </c>
    </row>
    <row r="696" spans="1:9" s="1" customFormat="1" ht="12.6" x14ac:dyDescent="0.2">
      <c r="A696" s="2" t="s">
        <v>870</v>
      </c>
      <c r="B696" s="1" t="s">
        <v>869</v>
      </c>
      <c r="C696" s="3">
        <v>0.38485311292786301</v>
      </c>
      <c r="D696" s="3">
        <v>-0.71505149985321803</v>
      </c>
      <c r="E696" s="3">
        <v>0.373336176441945</v>
      </c>
      <c r="F696" s="3">
        <v>5.8303078888223103</v>
      </c>
      <c r="G696" s="3">
        <v>16.9874744455336</v>
      </c>
    </row>
    <row r="697" spans="1:9" s="1" customFormat="1" ht="12.6" x14ac:dyDescent="0.2">
      <c r="B697" s="1" t="s">
        <v>871</v>
      </c>
    </row>
    <row r="698" spans="1:9" s="1" customFormat="1" ht="12.6" x14ac:dyDescent="0.2">
      <c r="A698" s="2" t="s">
        <v>873</v>
      </c>
      <c r="B698" s="1" t="s">
        <v>872</v>
      </c>
      <c r="C698" s="3">
        <v>0.30318023943962602</v>
      </c>
      <c r="D698" s="3">
        <v>-0.83970418377322897</v>
      </c>
      <c r="E698" s="3">
        <v>0.295140286492798</v>
      </c>
      <c r="F698" s="3">
        <v>4.9890109612462004</v>
      </c>
      <c r="G698" s="3">
        <v>13.9301250295259</v>
      </c>
      <c r="H698" s="3">
        <v>27.908894629794499</v>
      </c>
    </row>
    <row r="699" spans="1:9" s="1" customFormat="1" ht="12.6" x14ac:dyDescent="0.2">
      <c r="B699" s="1" t="s">
        <v>874</v>
      </c>
    </row>
    <row r="700" spans="1:9" s="1" customFormat="1" ht="12.6" x14ac:dyDescent="0.2">
      <c r="A700" s="2" t="s">
        <v>876</v>
      </c>
      <c r="B700" s="1" t="s">
        <v>875</v>
      </c>
      <c r="C700" s="3">
        <v>-0.139588611766087</v>
      </c>
      <c r="D700" s="3">
        <v>1.9907897344616401</v>
      </c>
      <c r="E700" s="3">
        <v>-1.8350406932015999</v>
      </c>
      <c r="F700" s="3">
        <v>-1.25747287120206</v>
      </c>
      <c r="G700" s="3">
        <v>-4.3226020746472997</v>
      </c>
      <c r="H700" s="3">
        <v>3.8207889851629302</v>
      </c>
      <c r="I700" s="3">
        <v>19.418811025093</v>
      </c>
    </row>
    <row r="701" spans="1:9" s="1" customFormat="1" ht="12.6" x14ac:dyDescent="0.2">
      <c r="B701" s="1" t="s">
        <v>877</v>
      </c>
    </row>
    <row r="702" spans="1:9" s="1" customFormat="1" ht="12.6" x14ac:dyDescent="0.2">
      <c r="A702" s="2" t="s">
        <v>879</v>
      </c>
      <c r="B702" s="1" t="s">
        <v>878</v>
      </c>
      <c r="C702" s="3">
        <v>0.51022277285427797</v>
      </c>
      <c r="D702" s="3">
        <v>-3.5986826764284099</v>
      </c>
      <c r="E702" s="3">
        <v>-3.2682706371685502</v>
      </c>
      <c r="F702" s="3">
        <v>-2.36656392439621</v>
      </c>
      <c r="G702" s="3">
        <v>21.102094930682199</v>
      </c>
      <c r="H702" s="3">
        <v>39.194555416041801</v>
      </c>
      <c r="I702" s="3">
        <v>70.5000627031162</v>
      </c>
    </row>
    <row r="703" spans="1:9" s="1" customFormat="1" ht="12.6" x14ac:dyDescent="0.2">
      <c r="B703" s="1" t="s">
        <v>880</v>
      </c>
    </row>
    <row r="704" spans="1:9" s="1" customFormat="1" ht="12.6" x14ac:dyDescent="0.2">
      <c r="A704" s="2" t="s">
        <v>882</v>
      </c>
      <c r="B704" s="1" t="s">
        <v>881</v>
      </c>
      <c r="C704" s="3">
        <v>0.25960350223759698</v>
      </c>
      <c r="D704" s="3">
        <v>-1.90962920425473</v>
      </c>
      <c r="E704" s="3">
        <v>-1.86847793735171</v>
      </c>
      <c r="F704" s="3">
        <v>2.07623534192214</v>
      </c>
      <c r="G704" s="3">
        <v>11.493705135966399</v>
      </c>
    </row>
    <row r="705" spans="1:9" s="1" customFormat="1" ht="12.6" x14ac:dyDescent="0.2">
      <c r="B705" s="1" t="s">
        <v>883</v>
      </c>
    </row>
    <row r="706" spans="1:9" s="1" customFormat="1" ht="12.6" x14ac:dyDescent="0.2">
      <c r="A706" s="2" t="s">
        <v>885</v>
      </c>
      <c r="B706" s="1" t="s">
        <v>884</v>
      </c>
      <c r="C706" s="3">
        <v>-0.154968094804012</v>
      </c>
      <c r="D706" s="3">
        <v>6.7143657070792798E-2</v>
      </c>
      <c r="E706" s="3">
        <v>-2.0653616781088702</v>
      </c>
      <c r="F706" s="3">
        <v>-8.7899058537930603</v>
      </c>
      <c r="G706" s="3">
        <v>3.80065534429909</v>
      </c>
      <c r="H706" s="3">
        <v>13.5846289202539</v>
      </c>
      <c r="I706" s="3">
        <v>42.96295884365</v>
      </c>
    </row>
    <row r="707" spans="1:9" s="1" customFormat="1" ht="12.6" x14ac:dyDescent="0.2">
      <c r="A707" s="2" t="s">
        <v>887</v>
      </c>
      <c r="B707" s="1" t="s">
        <v>886</v>
      </c>
      <c r="C707" s="3">
        <v>0.61254152823920605</v>
      </c>
      <c r="D707" s="3">
        <v>-3.5180589939501599</v>
      </c>
      <c r="E707" s="3">
        <v>-2.9440676915699999</v>
      </c>
      <c r="F707" s="3">
        <v>3.5667907577732199</v>
      </c>
      <c r="G707" s="3">
        <v>9.1652181171077007</v>
      </c>
    </row>
    <row r="708" spans="1:9" s="1" customFormat="1" ht="12.6" x14ac:dyDescent="0.2">
      <c r="A708" s="2" t="s">
        <v>889</v>
      </c>
      <c r="B708" s="1" t="s">
        <v>888</v>
      </c>
      <c r="C708" s="3">
        <v>0.19407976678415101</v>
      </c>
      <c r="D708" s="3">
        <v>-0.54048084003812402</v>
      </c>
      <c r="E708" s="3">
        <v>0.77917684474946802</v>
      </c>
      <c r="F708" s="3">
        <v>4.1897867088914698</v>
      </c>
    </row>
    <row r="709" spans="1:9" s="1" customFormat="1" ht="12.6" x14ac:dyDescent="0.2">
      <c r="B709" s="1" t="s">
        <v>1961</v>
      </c>
    </row>
    <row r="710" spans="1:9" s="1" customFormat="1" ht="12.6" x14ac:dyDescent="0.2">
      <c r="B710" s="1" t="s">
        <v>890</v>
      </c>
    </row>
    <row r="711" spans="1:9" s="1" customFormat="1" ht="12.6" x14ac:dyDescent="0.2">
      <c r="A711" s="2" t="s">
        <v>892</v>
      </c>
      <c r="B711" s="1" t="s">
        <v>891</v>
      </c>
    </row>
    <row r="712" spans="1:9" s="1" customFormat="1" ht="12.6" x14ac:dyDescent="0.2">
      <c r="A712" s="2"/>
      <c r="B712" s="1" t="s">
        <v>1959</v>
      </c>
      <c r="C712" s="9">
        <f t="shared" ref="C712:I712" si="18">MEDIAN(C676:C711)</f>
        <v>0.22082046558768398</v>
      </c>
      <c r="D712" s="9">
        <f t="shared" si="18"/>
        <v>-0.7194500740484715</v>
      </c>
      <c r="E712" s="9">
        <f t="shared" si="18"/>
        <v>-2.0791800597580812E-3</v>
      </c>
      <c r="F712" s="9">
        <f t="shared" si="18"/>
        <v>4.0003034322699902</v>
      </c>
      <c r="G712" s="9">
        <f t="shared" si="18"/>
        <v>13.9301250295259</v>
      </c>
      <c r="H712" s="9">
        <f t="shared" si="18"/>
        <v>28.478759600099401</v>
      </c>
      <c r="I712" s="9">
        <f t="shared" si="18"/>
        <v>55.118146175832848</v>
      </c>
    </row>
    <row r="713" spans="1:9" s="1" customFormat="1" ht="12.6" x14ac:dyDescent="0.2">
      <c r="A713" s="2"/>
      <c r="B713" s="1" t="s">
        <v>893</v>
      </c>
      <c r="C713" s="3">
        <v>0.35562326444676001</v>
      </c>
      <c r="D713" s="3">
        <v>5.2296724110700403E-2</v>
      </c>
      <c r="E713" s="3">
        <v>0.33450403217161101</v>
      </c>
      <c r="F713" s="3">
        <v>3.1973744650204599</v>
      </c>
      <c r="G713" s="3">
        <v>27.869940958604001</v>
      </c>
      <c r="H713" s="3">
        <v>46.371058756620798</v>
      </c>
      <c r="I713" s="3">
        <v>95.2068252161896</v>
      </c>
    </row>
    <row r="714" spans="1:9" s="1" customFormat="1" ht="12.6" x14ac:dyDescent="0.2">
      <c r="A714" s="2"/>
      <c r="B714" s="1" t="s">
        <v>894</v>
      </c>
      <c r="C714" s="3">
        <v>-0.17899442728670101</v>
      </c>
      <c r="D714" s="3">
        <v>0.13799640926787299</v>
      </c>
      <c r="E714" s="3">
        <v>1.18908366104573</v>
      </c>
      <c r="F714" s="3">
        <v>4.4143528055419603</v>
      </c>
      <c r="G714" s="3">
        <v>18.322456192870199</v>
      </c>
      <c r="H714" s="3">
        <v>35.795096781765501</v>
      </c>
      <c r="I714" s="3">
        <v>57.530520247897499</v>
      </c>
    </row>
    <row r="715" spans="1:9" s="1" customFormat="1" ht="12.6" x14ac:dyDescent="0.2">
      <c r="A715" s="2"/>
      <c r="B715" s="1" t="s">
        <v>895</v>
      </c>
      <c r="C715" s="3">
        <v>-0.43451110006738602</v>
      </c>
      <c r="D715" s="3">
        <v>1.0792668005795301</v>
      </c>
      <c r="E715" s="3">
        <v>0.45701676649133399</v>
      </c>
      <c r="F715" s="3">
        <v>1.2094086088823599</v>
      </c>
      <c r="G715" s="3">
        <v>21.276450444155099</v>
      </c>
      <c r="H715" s="3">
        <v>31.584441478487999</v>
      </c>
      <c r="I715" s="3">
        <v>73.452868047452597</v>
      </c>
    </row>
    <row r="716" spans="1:9" s="1" customFormat="1" ht="12.6" x14ac:dyDescent="0.2">
      <c r="A716" s="2"/>
      <c r="C716" s="3"/>
      <c r="D716" s="3"/>
      <c r="E716" s="3"/>
      <c r="F716" s="3"/>
      <c r="G716" s="3"/>
      <c r="H716" s="3"/>
      <c r="I716" s="3"/>
    </row>
    <row r="717" spans="1:9" s="1" customFormat="1" ht="12.6" x14ac:dyDescent="0.2">
      <c r="A717" s="2"/>
      <c r="C717" s="3"/>
      <c r="D717" s="3"/>
      <c r="E717" s="3"/>
      <c r="F717" s="3"/>
      <c r="G717" s="3"/>
      <c r="H717" s="3"/>
      <c r="I717" s="3"/>
    </row>
    <row r="718" spans="1:9" s="1" customFormat="1" ht="12.6" x14ac:dyDescent="0.2">
      <c r="A718" s="2"/>
      <c r="C718" s="3"/>
      <c r="D718" s="3"/>
      <c r="E718" s="3"/>
      <c r="F718" s="3"/>
      <c r="G718" s="3"/>
      <c r="H718" s="3"/>
      <c r="I718" s="3"/>
    </row>
    <row r="719" spans="1:9" s="7" customFormat="1" ht="17.399999999999999" customHeight="1" x14ac:dyDescent="0.3">
      <c r="B719" s="7" t="s">
        <v>896</v>
      </c>
    </row>
    <row r="720" spans="1:9" s="1" customFormat="1" ht="17.399999999999999" customHeight="1" x14ac:dyDescent="0.2">
      <c r="A720" s="18" t="s">
        <v>0</v>
      </c>
      <c r="B720" s="19"/>
      <c r="C720" s="20" t="s">
        <v>1963</v>
      </c>
      <c r="D720" s="20" t="s">
        <v>1964</v>
      </c>
      <c r="E720" s="20" t="s">
        <v>1965</v>
      </c>
      <c r="F720" s="20" t="s">
        <v>1966</v>
      </c>
      <c r="G720" s="20" t="s">
        <v>1967</v>
      </c>
      <c r="H720" s="20" t="s">
        <v>1968</v>
      </c>
      <c r="I720" s="21" t="s">
        <v>1969</v>
      </c>
    </row>
    <row r="721" spans="1:9" s="1" customFormat="1" ht="12.6" x14ac:dyDescent="0.2">
      <c r="B721" s="1" t="s">
        <v>1960</v>
      </c>
    </row>
    <row r="722" spans="1:9" s="1" customFormat="1" ht="12.6" x14ac:dyDescent="0.2">
      <c r="B722" s="1" t="s">
        <v>897</v>
      </c>
    </row>
    <row r="723" spans="1:9" s="1" customFormat="1" ht="12.6" x14ac:dyDescent="0.2">
      <c r="A723" s="2" t="s">
        <v>899</v>
      </c>
      <c r="B723" s="1" t="s">
        <v>898</v>
      </c>
      <c r="C723" s="3">
        <v>-5.6051745201611797E-2</v>
      </c>
      <c r="D723" s="3">
        <v>1.5021386428257601E-2</v>
      </c>
      <c r="E723" s="3">
        <v>0.50805449895565202</v>
      </c>
      <c r="F723" s="3">
        <v>2.9587734338673601</v>
      </c>
      <c r="G723" s="3">
        <v>5.1593754437589396</v>
      </c>
      <c r="H723" s="3">
        <v>10.0653803131103</v>
      </c>
      <c r="I723" s="3">
        <v>25.269856168455298</v>
      </c>
    </row>
    <row r="724" spans="1:9" s="1" customFormat="1" ht="12.6" x14ac:dyDescent="0.2">
      <c r="B724" s="1" t="s">
        <v>900</v>
      </c>
    </row>
    <row r="725" spans="1:9" s="1" customFormat="1" ht="12.6" x14ac:dyDescent="0.2">
      <c r="A725" s="2" t="s">
        <v>902</v>
      </c>
      <c r="B725" s="1" t="s">
        <v>901</v>
      </c>
      <c r="C725" s="3">
        <v>-5.1735983293377502E-2</v>
      </c>
      <c r="D725" s="3">
        <v>6.0843451385639701E-2</v>
      </c>
      <c r="E725" s="3">
        <v>0.81362701075330202</v>
      </c>
      <c r="F725" s="3">
        <v>3.6320006084580001</v>
      </c>
      <c r="G725" s="3">
        <v>7.0247820053435301</v>
      </c>
      <c r="H725" s="3">
        <v>12.576525167977</v>
      </c>
      <c r="I725" s="3">
        <v>24.241866372488001</v>
      </c>
    </row>
    <row r="726" spans="1:9" s="1" customFormat="1" ht="12.6" x14ac:dyDescent="0.2">
      <c r="B726" s="1" t="s">
        <v>903</v>
      </c>
    </row>
    <row r="727" spans="1:9" s="1" customFormat="1" ht="12.6" x14ac:dyDescent="0.2">
      <c r="A727" s="2" t="s">
        <v>905</v>
      </c>
      <c r="B727" s="1" t="s">
        <v>904</v>
      </c>
      <c r="C727" s="3">
        <v>-2.06951563288016E-2</v>
      </c>
      <c r="D727" s="3">
        <v>0.23509778369412701</v>
      </c>
      <c r="E727" s="3">
        <v>0.83565765250693702</v>
      </c>
      <c r="F727" s="3">
        <v>3.9683454139708298</v>
      </c>
      <c r="G727" s="3">
        <v>6.1025007933964197</v>
      </c>
      <c r="H727" s="3">
        <v>12.327278706877401</v>
      </c>
      <c r="I727" s="3">
        <v>29.1156022048986</v>
      </c>
    </row>
    <row r="728" spans="1:9" s="1" customFormat="1" ht="12.6" x14ac:dyDescent="0.2">
      <c r="B728" s="1" t="s">
        <v>906</v>
      </c>
    </row>
    <row r="729" spans="1:9" s="1" customFormat="1" ht="12.6" x14ac:dyDescent="0.2">
      <c r="A729" s="2" t="s">
        <v>908</v>
      </c>
      <c r="B729" s="1" t="s">
        <v>907</v>
      </c>
      <c r="C729" s="3">
        <v>2.59837306091639E-2</v>
      </c>
      <c r="D729" s="3">
        <v>0.222817793586704</v>
      </c>
      <c r="E729" s="3">
        <v>0.775304317080457</v>
      </c>
      <c r="F729" s="3">
        <v>3.3246839945049498</v>
      </c>
      <c r="G729" s="3">
        <v>4.3176069211872399</v>
      </c>
      <c r="H729" s="3">
        <v>13.0066797403504</v>
      </c>
      <c r="I729" s="3">
        <v>33.920456619423</v>
      </c>
    </row>
    <row r="730" spans="1:9" s="1" customFormat="1" ht="12.6" x14ac:dyDescent="0.2">
      <c r="A730" s="2" t="s">
        <v>910</v>
      </c>
      <c r="B730" s="1" t="s">
        <v>909</v>
      </c>
      <c r="C730" s="3">
        <v>9.3730364476912298E-2</v>
      </c>
      <c r="D730" s="3">
        <v>0.38386791015101701</v>
      </c>
      <c r="E730" s="3">
        <v>1.24430641770449</v>
      </c>
      <c r="F730" s="3">
        <v>4.7390374506966104</v>
      </c>
      <c r="G730" s="3">
        <v>6.9784606373496603</v>
      </c>
      <c r="H730" s="3">
        <v>13.176775325629</v>
      </c>
      <c r="I730" s="3">
        <v>26.216384823185599</v>
      </c>
    </row>
    <row r="731" spans="1:9" s="1" customFormat="1" ht="12.6" x14ac:dyDescent="0.2">
      <c r="A731" s="2" t="s">
        <v>912</v>
      </c>
      <c r="B731" s="1" t="s">
        <v>911</v>
      </c>
      <c r="C731" s="3">
        <v>-9.9314728374127591E-3</v>
      </c>
      <c r="D731" s="3">
        <v>0.423127826070336</v>
      </c>
      <c r="E731" s="3">
        <v>1.1067232576094099</v>
      </c>
      <c r="F731" s="3">
        <v>4.7982553151156004</v>
      </c>
      <c r="G731" s="3">
        <v>8.6208022207733208</v>
      </c>
      <c r="H731" s="3">
        <v>16.605272894657102</v>
      </c>
    </row>
    <row r="732" spans="1:9" s="1" customFormat="1" ht="12.6" x14ac:dyDescent="0.2">
      <c r="A732" s="2" t="s">
        <v>914</v>
      </c>
      <c r="B732" s="1" t="s">
        <v>913</v>
      </c>
      <c r="C732" s="3">
        <v>-4.2016806722695602E-2</v>
      </c>
      <c r="D732" s="3">
        <v>0.351171027434585</v>
      </c>
      <c r="E732" s="3">
        <v>1.0258716205384599</v>
      </c>
      <c r="F732" s="3">
        <v>4.12260327007571</v>
      </c>
      <c r="G732" s="3">
        <v>8.3087710594131998</v>
      </c>
      <c r="H732" s="3">
        <v>17.518208285937298</v>
      </c>
    </row>
    <row r="733" spans="1:9" s="1" customFormat="1" ht="12.6" x14ac:dyDescent="0.2">
      <c r="B733" s="1" t="s">
        <v>915</v>
      </c>
    </row>
    <row r="734" spans="1:9" s="1" customFormat="1" ht="12.6" x14ac:dyDescent="0.2">
      <c r="A734" s="2" t="s">
        <v>917</v>
      </c>
      <c r="B734" s="1" t="s">
        <v>916</v>
      </c>
      <c r="C734" s="3">
        <v>-0.110599718993083</v>
      </c>
      <c r="D734" s="3">
        <v>5.4770641879330798E-2</v>
      </c>
      <c r="E734" s="3">
        <v>0.47371638587855402</v>
      </c>
      <c r="F734" s="3">
        <v>2.9553893505564699</v>
      </c>
      <c r="G734" s="3">
        <v>5.4115428607010196</v>
      </c>
      <c r="H734" s="3">
        <v>13.0626181445186</v>
      </c>
      <c r="I734" s="3">
        <v>31.496900569954899</v>
      </c>
    </row>
    <row r="735" spans="1:9" s="1" customFormat="1" ht="12.6" x14ac:dyDescent="0.2">
      <c r="B735" s="1" t="s">
        <v>918</v>
      </c>
    </row>
    <row r="736" spans="1:9" s="1" customFormat="1" ht="12.6" x14ac:dyDescent="0.2">
      <c r="A736" s="2" t="s">
        <v>920</v>
      </c>
      <c r="B736" s="1" t="s">
        <v>919</v>
      </c>
      <c r="C736" s="3">
        <v>-1.0042177144009999E-2</v>
      </c>
      <c r="D736" s="3">
        <v>0.21171058156821601</v>
      </c>
      <c r="E736" s="3">
        <v>0.63243147765235597</v>
      </c>
      <c r="F736" s="3">
        <v>3.3406257317268402</v>
      </c>
      <c r="G736" s="3">
        <v>4.5377299317201896</v>
      </c>
      <c r="H736" s="3">
        <v>8.88735529935418</v>
      </c>
      <c r="I736" s="3">
        <v>23.509009330762002</v>
      </c>
    </row>
    <row r="737" spans="1:9" s="1" customFormat="1" ht="12.6" x14ac:dyDescent="0.2">
      <c r="B737" s="1" t="s">
        <v>1961</v>
      </c>
    </row>
    <row r="738" spans="1:9" s="1" customFormat="1" ht="12.6" x14ac:dyDescent="0.2">
      <c r="A738" s="2" t="s">
        <v>922</v>
      </c>
      <c r="B738" s="1" t="s">
        <v>921</v>
      </c>
      <c r="C738" s="3">
        <v>-5.8694900200430902E-2</v>
      </c>
      <c r="D738" s="3">
        <v>-6.42182358038976E-4</v>
      </c>
      <c r="E738" s="3">
        <v>0.37726675876945198</v>
      </c>
      <c r="F738" s="3">
        <v>2.5440146972284601</v>
      </c>
      <c r="G738" s="3">
        <v>4.4729819946264797</v>
      </c>
      <c r="H738" s="3">
        <v>8.9921503598820802</v>
      </c>
      <c r="I738" s="3">
        <v>24.376471415786401</v>
      </c>
    </row>
    <row r="739" spans="1:9" s="1" customFormat="1" ht="12.6" x14ac:dyDescent="0.2">
      <c r="B739" s="1" t="s">
        <v>923</v>
      </c>
    </row>
    <row r="740" spans="1:9" s="1" customFormat="1" ht="12.6" x14ac:dyDescent="0.2">
      <c r="A740" s="2" t="s">
        <v>925</v>
      </c>
      <c r="B740" s="1" t="s">
        <v>924</v>
      </c>
      <c r="C740" s="3">
        <v>-2.4008603413594402E-2</v>
      </c>
      <c r="D740" s="3">
        <v>0.131075738106602</v>
      </c>
      <c r="E740" s="3">
        <v>0.48380261068872599</v>
      </c>
    </row>
    <row r="741" spans="1:9" s="1" customFormat="1" ht="12.6" x14ac:dyDescent="0.2">
      <c r="B741" s="1" t="s">
        <v>926</v>
      </c>
    </row>
    <row r="742" spans="1:9" s="1" customFormat="1" ht="12.6" x14ac:dyDescent="0.2">
      <c r="A742" s="2" t="s">
        <v>928</v>
      </c>
      <c r="B742" s="1" t="s">
        <v>927</v>
      </c>
      <c r="C742" s="3">
        <v>-0.103654106247451</v>
      </c>
      <c r="D742" s="3">
        <v>-0.32276852296758202</v>
      </c>
      <c r="E742" s="3">
        <v>-0.129264637153547</v>
      </c>
      <c r="F742" s="3">
        <v>1.9383061833833</v>
      </c>
    </row>
    <row r="743" spans="1:9" s="1" customFormat="1" ht="12.6" x14ac:dyDescent="0.2">
      <c r="A743" s="2"/>
      <c r="B743" s="1" t="s">
        <v>1959</v>
      </c>
      <c r="C743" s="3">
        <f t="shared" ref="C743:I743" si="19">MEDIAN(C723:C742)</f>
        <v>-3.3012705068145E-2</v>
      </c>
      <c r="D743" s="3">
        <f t="shared" si="19"/>
        <v>0.17139315983740899</v>
      </c>
      <c r="E743" s="3">
        <f t="shared" si="19"/>
        <v>0.70386789736640654</v>
      </c>
      <c r="F743" s="3">
        <f t="shared" si="19"/>
        <v>3.3406257317268402</v>
      </c>
      <c r="G743" s="3">
        <f t="shared" si="19"/>
        <v>5.7570218270487192</v>
      </c>
      <c r="H743" s="3">
        <f t="shared" si="19"/>
        <v>12.7916024541637</v>
      </c>
      <c r="I743" s="3">
        <f t="shared" si="19"/>
        <v>25.743120495820449</v>
      </c>
    </row>
    <row r="744" spans="1:9" s="1" customFormat="1" ht="12.6" x14ac:dyDescent="0.2">
      <c r="A744" s="2"/>
      <c r="B744" s="1" t="s">
        <v>929</v>
      </c>
      <c r="C744" s="3">
        <v>-0.13628516204095101</v>
      </c>
      <c r="D744" s="3">
        <v>-0.249066294277799</v>
      </c>
      <c r="E744" s="3">
        <v>-0.46537291204673997</v>
      </c>
      <c r="F744" s="3">
        <v>-0.61187994920065303</v>
      </c>
      <c r="G744" s="3">
        <v>0.53392211963066305</v>
      </c>
      <c r="H744" s="3">
        <v>3.1622488071900601</v>
      </c>
      <c r="I744" s="3">
        <v>17.257363512672299</v>
      </c>
    </row>
    <row r="745" spans="1:9" s="1" customFormat="1" ht="12.6" x14ac:dyDescent="0.2">
      <c r="A745" s="2"/>
      <c r="C745" s="3"/>
      <c r="D745" s="3"/>
      <c r="E745" s="3"/>
      <c r="F745" s="3"/>
      <c r="G745" s="3"/>
      <c r="H745" s="3"/>
      <c r="I745" s="3"/>
    </row>
    <row r="746" spans="1:9" s="1" customFormat="1" ht="12.6" x14ac:dyDescent="0.2">
      <c r="A746" s="2"/>
      <c r="C746" s="3"/>
      <c r="D746" s="3"/>
      <c r="E746" s="3"/>
      <c r="F746" s="3"/>
      <c r="G746" s="3"/>
      <c r="H746" s="3"/>
      <c r="I746" s="3"/>
    </row>
    <row r="747" spans="1:9" s="7" customFormat="1" ht="17.399999999999999" x14ac:dyDescent="0.3">
      <c r="B747" s="7" t="s">
        <v>930</v>
      </c>
    </row>
    <row r="748" spans="1:9" s="1" customFormat="1" ht="13.8" x14ac:dyDescent="0.2">
      <c r="A748" s="18" t="s">
        <v>0</v>
      </c>
      <c r="B748" s="19"/>
      <c r="C748" s="20" t="s">
        <v>1963</v>
      </c>
      <c r="D748" s="20" t="s">
        <v>1964</v>
      </c>
      <c r="E748" s="20" t="s">
        <v>1965</v>
      </c>
      <c r="F748" s="20" t="s">
        <v>1966</v>
      </c>
      <c r="G748" s="20" t="s">
        <v>1967</v>
      </c>
      <c r="H748" s="20" t="s">
        <v>1968</v>
      </c>
      <c r="I748" s="21" t="s">
        <v>1969</v>
      </c>
    </row>
    <row r="749" spans="1:9" s="1" customFormat="1" ht="12.6" x14ac:dyDescent="0.2">
      <c r="B749" s="1" t="s">
        <v>1960</v>
      </c>
    </row>
    <row r="750" spans="1:9" s="1" customFormat="1" ht="12.6" x14ac:dyDescent="0.2">
      <c r="B750" s="1" t="s">
        <v>931</v>
      </c>
    </row>
    <row r="751" spans="1:9" s="1" customFormat="1" ht="12.6" x14ac:dyDescent="0.2">
      <c r="A751" s="2" t="s">
        <v>933</v>
      </c>
      <c r="B751" s="1" t="s">
        <v>932</v>
      </c>
      <c r="C751" s="3">
        <v>-0.31603956958652002</v>
      </c>
      <c r="D751" s="3">
        <v>0.45855913692484401</v>
      </c>
      <c r="E751" s="3">
        <v>2.5018720551879201</v>
      </c>
      <c r="F751" s="3">
        <v>8.8981308071387506</v>
      </c>
      <c r="G751" s="3">
        <v>19.617103639203702</v>
      </c>
      <c r="H751" s="3">
        <v>34.253767373436901</v>
      </c>
      <c r="I751" s="3">
        <v>59.376452429139</v>
      </c>
    </row>
    <row r="752" spans="1:9" s="1" customFormat="1" ht="12.6" x14ac:dyDescent="0.2">
      <c r="B752" s="1" t="s">
        <v>934</v>
      </c>
    </row>
    <row r="753" spans="1:9" s="1" customFormat="1" ht="12.6" x14ac:dyDescent="0.2">
      <c r="A753" s="2" t="s">
        <v>936</v>
      </c>
      <c r="B753" s="1" t="s">
        <v>935</v>
      </c>
      <c r="C753" s="3">
        <v>-1.9760971290512801E-4</v>
      </c>
      <c r="D753" s="3">
        <v>0.715904457145077</v>
      </c>
      <c r="E753" s="3">
        <v>3.00157686293328</v>
      </c>
      <c r="F753" s="3">
        <v>9.4978858055754305</v>
      </c>
      <c r="G753" s="3">
        <v>18.431901556852299</v>
      </c>
      <c r="H753" s="3">
        <v>35.919876955773198</v>
      </c>
      <c r="I753" s="3">
        <v>70.949782181021106</v>
      </c>
    </row>
    <row r="754" spans="1:9" s="1" customFormat="1" ht="12.6" x14ac:dyDescent="0.2">
      <c r="A754" s="2" t="s">
        <v>938</v>
      </c>
      <c r="B754" s="1" t="s">
        <v>937</v>
      </c>
      <c r="C754" s="3">
        <v>-0.32560434139121702</v>
      </c>
      <c r="D754" s="3">
        <v>0.63458093473171195</v>
      </c>
      <c r="E754" s="3">
        <v>2.39639696604078</v>
      </c>
      <c r="F754" s="3">
        <v>10.451582796913501</v>
      </c>
      <c r="G754" s="3">
        <v>20.730450720610101</v>
      </c>
      <c r="H754" s="3">
        <v>39.225686446014997</v>
      </c>
    </row>
    <row r="755" spans="1:9" s="1" customFormat="1" ht="12.6" x14ac:dyDescent="0.2">
      <c r="A755" s="2" t="s">
        <v>940</v>
      </c>
      <c r="B755" s="1" t="s">
        <v>939</v>
      </c>
      <c r="C755" s="3">
        <v>4.9222999222999102E-2</v>
      </c>
      <c r="D755" s="3">
        <v>0.97415042519288497</v>
      </c>
      <c r="E755" s="3">
        <v>4.5184379610715402</v>
      </c>
      <c r="F755" s="3">
        <v>12.7883554181638</v>
      </c>
      <c r="G755" s="3">
        <v>22.504298407554</v>
      </c>
      <c r="H755" s="3">
        <v>42.2607772137832</v>
      </c>
      <c r="I755" s="3">
        <v>70.141537509283395</v>
      </c>
    </row>
    <row r="756" spans="1:9" s="1" customFormat="1" ht="12.6" x14ac:dyDescent="0.2">
      <c r="A756" s="2" t="s">
        <v>942</v>
      </c>
      <c r="B756" s="1" t="s">
        <v>941</v>
      </c>
      <c r="C756" s="3">
        <v>-2.7070560695565599E-2</v>
      </c>
      <c r="D756" s="3">
        <v>1.13790370543952</v>
      </c>
      <c r="E756" s="3">
        <v>4.5559070323123398</v>
      </c>
      <c r="F756" s="3">
        <v>12.5008968891119</v>
      </c>
      <c r="G756" s="3">
        <v>23.017234757561202</v>
      </c>
      <c r="H756" s="3">
        <v>42.410144456580298</v>
      </c>
      <c r="I756" s="3">
        <v>70.412471467515502</v>
      </c>
    </row>
    <row r="757" spans="1:9" s="1" customFormat="1" ht="12.6" x14ac:dyDescent="0.2">
      <c r="A757" s="2"/>
      <c r="B757" s="1" t="s">
        <v>1959</v>
      </c>
      <c r="C757" s="3">
        <f t="shared" ref="C757:I757" si="20">MEDIAN(C751:C756)</f>
        <v>-2.7070560695565599E-2</v>
      </c>
      <c r="D757" s="3">
        <f t="shared" si="20"/>
        <v>0.715904457145077</v>
      </c>
      <c r="E757" s="3">
        <f t="shared" si="20"/>
        <v>3.00157686293328</v>
      </c>
      <c r="F757" s="3">
        <f t="shared" si="20"/>
        <v>10.451582796913501</v>
      </c>
      <c r="G757" s="3">
        <f t="shared" si="20"/>
        <v>20.730450720610101</v>
      </c>
      <c r="H757" s="3">
        <f t="shared" si="20"/>
        <v>39.225686446014997</v>
      </c>
      <c r="I757" s="3">
        <f t="shared" si="20"/>
        <v>70.277004488399456</v>
      </c>
    </row>
    <row r="758" spans="1:9" s="1" customFormat="1" ht="12.6" x14ac:dyDescent="0.2">
      <c r="A758" s="2"/>
      <c r="B758" s="1" t="s">
        <v>943</v>
      </c>
      <c r="C758" s="3">
        <v>-0.648700288140036</v>
      </c>
      <c r="D758" s="3">
        <v>1.11090057302658</v>
      </c>
      <c r="E758" s="3">
        <v>2.2769001376053999</v>
      </c>
      <c r="F758" s="3">
        <v>5.3784499724206496</v>
      </c>
      <c r="G758" s="3">
        <v>17.815019079145699</v>
      </c>
      <c r="H758" s="3">
        <v>31.170819283603599</v>
      </c>
      <c r="I758" s="3">
        <v>63.207897401282501</v>
      </c>
    </row>
    <row r="759" spans="1:9" s="1" customFormat="1" ht="12.6" x14ac:dyDescent="0.2">
      <c r="A759" s="2"/>
      <c r="B759" s="1" t="s">
        <v>944</v>
      </c>
      <c r="C759" s="3">
        <v>-0.55175878654442001</v>
      </c>
      <c r="D759" s="3">
        <v>0.24830787197024401</v>
      </c>
      <c r="E759" s="3">
        <v>0.54651290821328902</v>
      </c>
      <c r="F759" s="3">
        <v>3.0267635582076302</v>
      </c>
      <c r="G759" s="3">
        <v>9.4914344282297805</v>
      </c>
      <c r="H759" s="3">
        <v>18.3411757258609</v>
      </c>
      <c r="I759" s="3">
        <v>44.954252927037302</v>
      </c>
    </row>
    <row r="760" spans="1:9" s="1" customFormat="1" ht="12.6" x14ac:dyDescent="0.2">
      <c r="A760" s="2"/>
      <c r="C760" s="3"/>
      <c r="D760" s="3"/>
      <c r="E760" s="3"/>
      <c r="F760" s="3"/>
      <c r="G760" s="3"/>
      <c r="H760" s="3"/>
      <c r="I760" s="3"/>
    </row>
    <row r="761" spans="1:9" s="1" customFormat="1" ht="12.6" x14ac:dyDescent="0.2">
      <c r="A761" s="2"/>
      <c r="C761" s="3"/>
      <c r="D761" s="3"/>
      <c r="E761" s="3"/>
      <c r="F761" s="3"/>
      <c r="G761" s="3"/>
      <c r="H761" s="3"/>
      <c r="I761" s="3"/>
    </row>
    <row r="762" spans="1:9" s="1" customFormat="1" ht="12.6" x14ac:dyDescent="0.2">
      <c r="A762" s="2"/>
      <c r="C762" s="3"/>
      <c r="D762" s="3"/>
      <c r="E762" s="3"/>
      <c r="F762" s="3"/>
      <c r="G762" s="3"/>
      <c r="H762" s="3"/>
      <c r="I762" s="3"/>
    </row>
    <row r="763" spans="1:9" s="1" customFormat="1" ht="12.6" x14ac:dyDescent="0.2">
      <c r="A763" s="2"/>
      <c r="C763" s="3"/>
      <c r="D763" s="3"/>
      <c r="E763" s="3"/>
      <c r="F763" s="3"/>
      <c r="G763" s="3"/>
      <c r="H763" s="3"/>
      <c r="I763" s="3"/>
    </row>
    <row r="764" spans="1:9" s="1" customFormat="1" ht="12.6" x14ac:dyDescent="0.2">
      <c r="A764" s="2"/>
      <c r="C764" s="3"/>
      <c r="D764" s="3"/>
      <c r="E764" s="3"/>
      <c r="F764" s="3"/>
      <c r="G764" s="3"/>
      <c r="H764" s="3"/>
      <c r="I764" s="3"/>
    </row>
    <row r="765" spans="1:9" s="7" customFormat="1" ht="17.399999999999999" x14ac:dyDescent="0.3">
      <c r="B765" s="7" t="s">
        <v>945</v>
      </c>
    </row>
    <row r="766" spans="1:9" s="1" customFormat="1" ht="13.8" x14ac:dyDescent="0.2">
      <c r="A766" s="18" t="s">
        <v>0</v>
      </c>
      <c r="B766" s="19"/>
      <c r="C766" s="20" t="s">
        <v>1963</v>
      </c>
      <c r="D766" s="20" t="s">
        <v>1964</v>
      </c>
      <c r="E766" s="20" t="s">
        <v>1965</v>
      </c>
      <c r="F766" s="20" t="s">
        <v>1966</v>
      </c>
      <c r="G766" s="20" t="s">
        <v>1967</v>
      </c>
      <c r="H766" s="20" t="s">
        <v>1968</v>
      </c>
      <c r="I766" s="21" t="s">
        <v>1969</v>
      </c>
    </row>
    <row r="767" spans="1:9" s="1" customFormat="1" ht="12.6" x14ac:dyDescent="0.2">
      <c r="B767" s="1" t="s">
        <v>1960</v>
      </c>
    </row>
    <row r="768" spans="1:9" s="1" customFormat="1" ht="12.6" x14ac:dyDescent="0.2">
      <c r="B768" s="1" t="s">
        <v>946</v>
      </c>
    </row>
    <row r="769" spans="1:9" s="1" customFormat="1" ht="12.6" x14ac:dyDescent="0.2">
      <c r="A769" s="2" t="s">
        <v>948</v>
      </c>
      <c r="B769" s="1" t="s">
        <v>947</v>
      </c>
      <c r="C769" s="3">
        <v>0.70208680336709595</v>
      </c>
      <c r="D769" s="3">
        <v>-1.66054475414248</v>
      </c>
      <c r="E769" s="3">
        <v>-1.8973598136893599</v>
      </c>
      <c r="F769" s="3">
        <v>5.1573557823042497</v>
      </c>
      <c r="G769" s="3">
        <v>12.8994819448793</v>
      </c>
    </row>
    <row r="770" spans="1:9" s="1" customFormat="1" ht="12.6" x14ac:dyDescent="0.2">
      <c r="B770" s="1" t="s">
        <v>949</v>
      </c>
    </row>
    <row r="771" spans="1:9" s="1" customFormat="1" ht="12.6" x14ac:dyDescent="0.2">
      <c r="A771" s="2" t="s">
        <v>951</v>
      </c>
      <c r="B771" s="1" t="s">
        <v>950</v>
      </c>
      <c r="C771" s="3">
        <v>1.3609228123422501</v>
      </c>
      <c r="D771" s="3">
        <v>-0.656365252586394</v>
      </c>
      <c r="E771" s="3">
        <v>1.52753380259039</v>
      </c>
      <c r="F771" s="3">
        <v>12.1360475204777</v>
      </c>
      <c r="G771" s="3">
        <v>28.4793605134678</v>
      </c>
    </row>
    <row r="772" spans="1:9" s="1" customFormat="1" ht="12.6" x14ac:dyDescent="0.2">
      <c r="B772" s="1" t="s">
        <v>952</v>
      </c>
    </row>
    <row r="773" spans="1:9" s="1" customFormat="1" ht="12.6" x14ac:dyDescent="0.2">
      <c r="A773" s="2" t="s">
        <v>954</v>
      </c>
      <c r="B773" s="1" t="s">
        <v>953</v>
      </c>
      <c r="C773" s="3">
        <v>1.3318109221049601</v>
      </c>
      <c r="D773" s="3">
        <v>-0.84956914816852602</v>
      </c>
      <c r="E773" s="3">
        <v>1.21443859200866</v>
      </c>
      <c r="F773" s="3">
        <v>11.3350494221679</v>
      </c>
    </row>
    <row r="774" spans="1:9" s="1" customFormat="1" ht="12.6" x14ac:dyDescent="0.2">
      <c r="B774" s="1" t="s">
        <v>955</v>
      </c>
    </row>
    <row r="775" spans="1:9" s="1" customFormat="1" ht="12.6" x14ac:dyDescent="0.2">
      <c r="A775" s="2" t="s">
        <v>957</v>
      </c>
      <c r="B775" s="1" t="s">
        <v>956</v>
      </c>
      <c r="C775" s="3">
        <v>1.06493971783276</v>
      </c>
      <c r="D775" s="3">
        <v>-0.46162787805869199</v>
      </c>
      <c r="E775" s="3">
        <v>-4.2187956476558298E-2</v>
      </c>
      <c r="F775" s="3">
        <v>11.7834323388316</v>
      </c>
      <c r="G775" s="3">
        <v>16.113939678301499</v>
      </c>
      <c r="H775" s="3">
        <v>34.296832717550203</v>
      </c>
      <c r="I775" s="3">
        <v>77.710919424640096</v>
      </c>
    </row>
    <row r="776" spans="1:9" s="1" customFormat="1" ht="12.6" x14ac:dyDescent="0.2">
      <c r="B776" s="1" t="s">
        <v>958</v>
      </c>
    </row>
    <row r="777" spans="1:9" s="1" customFormat="1" ht="12.6" x14ac:dyDescent="0.2">
      <c r="A777" s="2" t="s">
        <v>960</v>
      </c>
      <c r="B777" s="1" t="s">
        <v>959</v>
      </c>
      <c r="C777" s="3">
        <v>1.0093081002189399</v>
      </c>
      <c r="D777" s="3">
        <v>3.20364236843085E-2</v>
      </c>
      <c r="E777" s="3">
        <v>0.68796613612782198</v>
      </c>
      <c r="F777" s="3">
        <v>13.1723953510285</v>
      </c>
      <c r="G777" s="3">
        <v>17.907924394257101</v>
      </c>
    </row>
    <row r="778" spans="1:9" s="1" customFormat="1" ht="12.6" x14ac:dyDescent="0.2">
      <c r="A778" s="2" t="s">
        <v>962</v>
      </c>
      <c r="B778" s="1" t="s">
        <v>961</v>
      </c>
      <c r="C778" s="3">
        <v>1.4371072653866199</v>
      </c>
      <c r="D778" s="3">
        <v>-0.75864520225433996</v>
      </c>
      <c r="E778" s="3">
        <v>0.82179341210981605</v>
      </c>
      <c r="F778" s="3">
        <v>13.138706621954899</v>
      </c>
      <c r="G778" s="3">
        <v>28.476072329523301</v>
      </c>
      <c r="H778" s="3">
        <v>53.324457325246499</v>
      </c>
      <c r="I778" s="3">
        <v>102.128617410503</v>
      </c>
    </row>
    <row r="779" spans="1:9" s="1" customFormat="1" ht="12.6" x14ac:dyDescent="0.2">
      <c r="A779" s="2" t="s">
        <v>964</v>
      </c>
      <c r="B779" s="1" t="s">
        <v>963</v>
      </c>
      <c r="C779" s="3">
        <v>0.60280797353734195</v>
      </c>
      <c r="D779" s="3">
        <v>-0.83613249198970996</v>
      </c>
      <c r="E779" s="3">
        <v>-1.1989441740125899</v>
      </c>
      <c r="F779" s="3">
        <v>6.5967027156367601</v>
      </c>
      <c r="G779" s="3">
        <v>15.774045349355401</v>
      </c>
      <c r="H779" s="3">
        <v>33.635168264702202</v>
      </c>
      <c r="I779" s="3">
        <v>63.764298853455998</v>
      </c>
    </row>
    <row r="780" spans="1:9" s="1" customFormat="1" ht="12.6" x14ac:dyDescent="0.2">
      <c r="A780" s="2" t="s">
        <v>966</v>
      </c>
      <c r="B780" s="1" t="s">
        <v>965</v>
      </c>
      <c r="C780" s="3">
        <v>1.2477781491622899</v>
      </c>
      <c r="D780" s="3">
        <v>-1.79061735758717</v>
      </c>
      <c r="E780" s="3">
        <v>-1.3052366257603101</v>
      </c>
      <c r="F780" s="3">
        <v>11.5714520760787</v>
      </c>
      <c r="G780" s="3">
        <v>25.1372490152763</v>
      </c>
      <c r="H780" s="3">
        <v>40.6235985663807</v>
      </c>
      <c r="I780" s="3">
        <v>74.158920025144496</v>
      </c>
    </row>
    <row r="781" spans="1:9" s="1" customFormat="1" ht="12.6" x14ac:dyDescent="0.2">
      <c r="A781" s="2" t="s">
        <v>968</v>
      </c>
      <c r="B781" s="1" t="s">
        <v>967</v>
      </c>
      <c r="C781" s="3">
        <v>1.2592294491626901</v>
      </c>
      <c r="D781" s="3">
        <v>-1.69257368544942</v>
      </c>
      <c r="E781" s="3">
        <v>-1.56853323723861</v>
      </c>
    </row>
    <row r="782" spans="1:9" s="1" customFormat="1" ht="12.6" x14ac:dyDescent="0.2">
      <c r="A782" s="2" t="s">
        <v>970</v>
      </c>
      <c r="B782" s="1" t="s">
        <v>969</v>
      </c>
      <c r="C782" s="3">
        <v>1.42843447416355</v>
      </c>
      <c r="D782" s="3">
        <v>-0.124477815388259</v>
      </c>
      <c r="E782" s="3">
        <v>1.1427271362926901</v>
      </c>
      <c r="F782" s="3">
        <v>15.1523015168966</v>
      </c>
      <c r="G782" s="3">
        <v>32.103258323841402</v>
      </c>
      <c r="H782" s="3">
        <v>58.435829799218403</v>
      </c>
      <c r="I782" s="3">
        <v>133.905425054717</v>
      </c>
    </row>
    <row r="783" spans="1:9" s="1" customFormat="1" ht="12.6" x14ac:dyDescent="0.2">
      <c r="B783" s="1" t="s">
        <v>971</v>
      </c>
    </row>
    <row r="784" spans="1:9" s="1" customFormat="1" ht="12.6" x14ac:dyDescent="0.2">
      <c r="A784" s="2" t="s">
        <v>973</v>
      </c>
      <c r="B784" s="1" t="s">
        <v>972</v>
      </c>
      <c r="C784" s="3">
        <v>0.970335458830063</v>
      </c>
      <c r="D784" s="3">
        <v>-0.73418855341784195</v>
      </c>
      <c r="E784" s="3">
        <v>-0.769289618285804</v>
      </c>
      <c r="F784" s="3">
        <v>10.2989708422623</v>
      </c>
      <c r="G784" s="3">
        <v>19.8786024324728</v>
      </c>
      <c r="H784" s="3">
        <v>40.0061518192514</v>
      </c>
      <c r="I784" s="3">
        <v>103.877171104691</v>
      </c>
    </row>
    <row r="785" spans="1:9" s="1" customFormat="1" ht="12.6" x14ac:dyDescent="0.2">
      <c r="B785" s="1" t="s">
        <v>974</v>
      </c>
    </row>
    <row r="786" spans="1:9" s="1" customFormat="1" ht="12.6" x14ac:dyDescent="0.2">
      <c r="A786" s="2" t="s">
        <v>976</v>
      </c>
      <c r="B786" s="1" t="s">
        <v>975</v>
      </c>
      <c r="C786" s="3">
        <v>0.124327391662645</v>
      </c>
      <c r="D786" s="3">
        <v>-2.92580746703036</v>
      </c>
      <c r="E786" s="3">
        <v>-3.2432209714253402</v>
      </c>
      <c r="F786" s="3">
        <v>-1.9967448101407901</v>
      </c>
      <c r="G786" s="3">
        <v>1.87449763867009</v>
      </c>
      <c r="H786" s="3">
        <v>14.971164292694301</v>
      </c>
      <c r="I786" s="3">
        <v>47.763525642476999</v>
      </c>
    </row>
    <row r="787" spans="1:9" s="1" customFormat="1" ht="12.6" x14ac:dyDescent="0.2">
      <c r="B787" s="1" t="s">
        <v>977</v>
      </c>
    </row>
    <row r="788" spans="1:9" s="1" customFormat="1" ht="12.6" x14ac:dyDescent="0.2">
      <c r="A788" s="2" t="s">
        <v>979</v>
      </c>
      <c r="B788" s="1" t="s">
        <v>978</v>
      </c>
      <c r="C788" s="3">
        <v>0.91889044119045304</v>
      </c>
      <c r="D788" s="3">
        <v>-2.4314948940686198</v>
      </c>
      <c r="E788" s="3">
        <v>-2.6953388877415598</v>
      </c>
      <c r="F788" s="3">
        <v>6.1875328507396201</v>
      </c>
      <c r="G788" s="3">
        <v>13.3072974983902</v>
      </c>
      <c r="H788" s="3">
        <v>30.7425559019721</v>
      </c>
      <c r="I788" s="3">
        <v>79.805921491036898</v>
      </c>
    </row>
    <row r="789" spans="1:9" s="1" customFormat="1" ht="12.6" x14ac:dyDescent="0.2">
      <c r="B789" s="1" t="s">
        <v>980</v>
      </c>
    </row>
    <row r="790" spans="1:9" s="1" customFormat="1" ht="12.6" x14ac:dyDescent="0.2">
      <c r="A790" s="2" t="s">
        <v>982</v>
      </c>
      <c r="B790" s="1" t="s">
        <v>981</v>
      </c>
      <c r="C790" s="3">
        <v>0.38138636686208199</v>
      </c>
      <c r="D790" s="3">
        <v>-0.18374187893489</v>
      </c>
      <c r="E790" s="3">
        <v>-0.27603277446753199</v>
      </c>
      <c r="F790" s="3">
        <v>4.9214262338381696</v>
      </c>
    </row>
    <row r="791" spans="1:9" s="1" customFormat="1" ht="12.6" x14ac:dyDescent="0.2">
      <c r="B791" s="1" t="s">
        <v>983</v>
      </c>
    </row>
    <row r="792" spans="1:9" s="1" customFormat="1" ht="12.6" x14ac:dyDescent="0.2">
      <c r="A792" s="2" t="s">
        <v>985</v>
      </c>
      <c r="B792" s="1" t="s">
        <v>984</v>
      </c>
    </row>
    <row r="793" spans="1:9" s="1" customFormat="1" ht="12.6" x14ac:dyDescent="0.2">
      <c r="B793" s="1" t="s">
        <v>986</v>
      </c>
    </row>
    <row r="794" spans="1:9" s="1" customFormat="1" ht="12.6" x14ac:dyDescent="0.2">
      <c r="A794" s="2" t="s">
        <v>988</v>
      </c>
      <c r="B794" s="1" t="s">
        <v>987</v>
      </c>
      <c r="C794" s="3">
        <v>-2.94604208190448E-3</v>
      </c>
      <c r="D794" s="3">
        <v>-0.36983268340677999</v>
      </c>
      <c r="E794" s="3">
        <v>-0.49327031339831801</v>
      </c>
      <c r="F794" s="3">
        <v>2.80490635380007</v>
      </c>
    </row>
    <row r="795" spans="1:9" s="1" customFormat="1" ht="12.6" x14ac:dyDescent="0.2">
      <c r="A795" s="2" t="s">
        <v>990</v>
      </c>
      <c r="B795" s="1" t="s">
        <v>989</v>
      </c>
      <c r="C795" s="3">
        <v>0.80234003181236002</v>
      </c>
      <c r="D795" s="3">
        <v>-0.45960718293001102</v>
      </c>
      <c r="E795" s="3">
        <v>-0.55834804317343301</v>
      </c>
      <c r="F795" s="3">
        <v>1.07216813425669</v>
      </c>
    </row>
    <row r="796" spans="1:9" s="1" customFormat="1" ht="12.6" x14ac:dyDescent="0.2">
      <c r="A796" s="2" t="s">
        <v>992</v>
      </c>
      <c r="B796" s="1" t="s">
        <v>991</v>
      </c>
      <c r="C796" s="3">
        <v>0.114854517611017</v>
      </c>
      <c r="D796" s="3">
        <v>0.26867442270279601</v>
      </c>
      <c r="E796" s="3">
        <v>0.60618468723924201</v>
      </c>
    </row>
    <row r="797" spans="1:9" s="1" customFormat="1" ht="12.6" x14ac:dyDescent="0.2">
      <c r="B797" s="1" t="s">
        <v>993</v>
      </c>
    </row>
    <row r="798" spans="1:9" s="1" customFormat="1" ht="12.6" x14ac:dyDescent="0.2">
      <c r="A798" s="2" t="s">
        <v>995</v>
      </c>
      <c r="B798" s="1" t="s">
        <v>994</v>
      </c>
      <c r="C798" s="3">
        <v>1.4836988351662701</v>
      </c>
      <c r="D798" s="3">
        <v>-0.56111713320157097</v>
      </c>
      <c r="E798" s="3">
        <v>0.91891542095385204</v>
      </c>
      <c r="F798" s="3">
        <v>8.6835319534462201</v>
      </c>
      <c r="G798" s="3">
        <v>13.475951393436601</v>
      </c>
      <c r="H798" s="3">
        <v>28.728280971863398</v>
      </c>
      <c r="I798" s="3">
        <v>71.018434240971999</v>
      </c>
    </row>
    <row r="799" spans="1:9" s="1" customFormat="1" ht="12.6" x14ac:dyDescent="0.2">
      <c r="B799" s="1" t="s">
        <v>996</v>
      </c>
    </row>
    <row r="800" spans="1:9" s="1" customFormat="1" ht="12.6" x14ac:dyDescent="0.2">
      <c r="A800" s="2" t="s">
        <v>998</v>
      </c>
      <c r="B800" s="1" t="s">
        <v>997</v>
      </c>
      <c r="C800" s="3">
        <v>1.49845201238389</v>
      </c>
      <c r="D800" s="3">
        <v>-0.57018075943226099</v>
      </c>
      <c r="E800" s="3">
        <v>0.82420961987942898</v>
      </c>
      <c r="F800" s="3">
        <v>9.0038568958638105</v>
      </c>
      <c r="G800" s="3">
        <v>10.9425156114786</v>
      </c>
      <c r="H800" s="3">
        <v>25.703821889351602</v>
      </c>
      <c r="I800" s="3">
        <v>63.030018052704499</v>
      </c>
    </row>
    <row r="801" spans="1:9" s="1" customFormat="1" ht="12.6" x14ac:dyDescent="0.2">
      <c r="A801" s="2" t="s">
        <v>1000</v>
      </c>
      <c r="B801" s="1" t="s">
        <v>999</v>
      </c>
      <c r="C801" s="3">
        <v>1.11717701598146</v>
      </c>
      <c r="D801" s="3">
        <v>-0.88721367953879604</v>
      </c>
      <c r="E801" s="3">
        <v>0.129741028145829</v>
      </c>
      <c r="F801" s="3">
        <v>6.4201287152191497</v>
      </c>
    </row>
    <row r="802" spans="1:9" s="1" customFormat="1" ht="12.6" x14ac:dyDescent="0.2">
      <c r="A802" s="2"/>
      <c r="B802" s="1" t="s">
        <v>1959</v>
      </c>
      <c r="C802" s="3">
        <f t="shared" ref="C802:I802" si="21">MEDIAN(C769:C801)</f>
        <v>1.0371239090258499</v>
      </c>
      <c r="D802" s="3">
        <f t="shared" si="21"/>
        <v>-0.69527690300211797</v>
      </c>
      <c r="E802" s="3">
        <f t="shared" si="21"/>
        <v>-0.15911036547204516</v>
      </c>
      <c r="F802" s="3">
        <f t="shared" si="21"/>
        <v>8.8436944246550162</v>
      </c>
      <c r="G802" s="3">
        <f t="shared" si="21"/>
        <v>16.113939678301499</v>
      </c>
      <c r="H802" s="3">
        <f t="shared" si="21"/>
        <v>33.966000491126202</v>
      </c>
      <c r="I802" s="3">
        <f t="shared" si="21"/>
        <v>75.934919724892296</v>
      </c>
    </row>
    <row r="803" spans="1:9" s="1" customFormat="1" ht="12.6" x14ac:dyDescent="0.2">
      <c r="A803" s="2"/>
      <c r="B803" s="1" t="s">
        <v>1001</v>
      </c>
      <c r="C803" s="3">
        <v>1.41228075588016</v>
      </c>
      <c r="D803" s="3">
        <v>0.14030144184145801</v>
      </c>
      <c r="E803" s="3">
        <v>1.68723850891524</v>
      </c>
      <c r="F803" s="3">
        <v>10.4117210713984</v>
      </c>
      <c r="G803" s="3">
        <v>29.429519458005299</v>
      </c>
      <c r="H803" s="3">
        <v>58.152421932079598</v>
      </c>
      <c r="I803" s="3">
        <v>121.913637022735</v>
      </c>
    </row>
    <row r="804" spans="1:9" s="1" customFormat="1" ht="12.6" x14ac:dyDescent="0.2">
      <c r="A804" s="2"/>
      <c r="B804" s="1" t="s">
        <v>1002</v>
      </c>
      <c r="C804" s="3">
        <v>1.17679043089038</v>
      </c>
      <c r="D804" s="3">
        <v>2.56361176965728</v>
      </c>
      <c r="E804" s="3">
        <v>2.7847130525834598</v>
      </c>
      <c r="F804" s="3">
        <v>12.621842046854701</v>
      </c>
      <c r="G804" s="3">
        <v>44.023354825681999</v>
      </c>
      <c r="H804" s="3">
        <v>83.320588837647307</v>
      </c>
      <c r="I804" s="3">
        <v>190.59810779963499</v>
      </c>
    </row>
    <row r="805" spans="1:9" s="1" customFormat="1" ht="12.6" x14ac:dyDescent="0.2">
      <c r="A805" s="2"/>
      <c r="B805" s="1" t="s">
        <v>1003</v>
      </c>
      <c r="C805" s="3">
        <v>1.20538875513417</v>
      </c>
      <c r="D805" s="3">
        <v>-0.83309666734310495</v>
      </c>
      <c r="E805" s="3">
        <v>0.114307452423978</v>
      </c>
      <c r="F805" s="3">
        <v>13.744330532798299</v>
      </c>
      <c r="G805" s="3">
        <v>24.4478788602683</v>
      </c>
      <c r="H805" s="3">
        <v>46.8373584956991</v>
      </c>
      <c r="I805" s="3">
        <v>110.213585633801</v>
      </c>
    </row>
    <row r="806" spans="1:9" s="1" customFormat="1" ht="12.6" x14ac:dyDescent="0.2">
      <c r="A806" s="2"/>
      <c r="C806" s="3"/>
      <c r="D806" s="3"/>
      <c r="E806" s="3"/>
      <c r="F806" s="3"/>
      <c r="G806" s="3"/>
      <c r="H806" s="3"/>
      <c r="I806" s="3"/>
    </row>
    <row r="807" spans="1:9" s="1" customFormat="1" ht="12.6" x14ac:dyDescent="0.2">
      <c r="A807" s="2"/>
      <c r="C807" s="3"/>
      <c r="D807" s="3"/>
      <c r="E807" s="3"/>
      <c r="F807" s="3"/>
      <c r="G807" s="3"/>
      <c r="H807" s="3"/>
      <c r="I807" s="3"/>
    </row>
    <row r="808" spans="1:9" s="1" customFormat="1" ht="12.6" x14ac:dyDescent="0.2">
      <c r="A808" s="2"/>
      <c r="C808" s="3"/>
      <c r="D808" s="3"/>
      <c r="E808" s="3"/>
      <c r="F808" s="3"/>
      <c r="G808" s="3"/>
      <c r="H808" s="3"/>
      <c r="I808" s="3"/>
    </row>
    <row r="809" spans="1:9" s="7" customFormat="1" ht="17.399999999999999" x14ac:dyDescent="0.3">
      <c r="B809" s="7" t="s">
        <v>1004</v>
      </c>
    </row>
    <row r="810" spans="1:9" s="1" customFormat="1" ht="13.8" x14ac:dyDescent="0.2">
      <c r="A810" s="18" t="s">
        <v>0</v>
      </c>
      <c r="B810" s="19"/>
      <c r="C810" s="20" t="s">
        <v>1963</v>
      </c>
      <c r="D810" s="20" t="s">
        <v>1964</v>
      </c>
      <c r="E810" s="20" t="s">
        <v>1965</v>
      </c>
      <c r="F810" s="20" t="s">
        <v>1966</v>
      </c>
      <c r="G810" s="20" t="s">
        <v>1967</v>
      </c>
      <c r="H810" s="20" t="s">
        <v>1968</v>
      </c>
      <c r="I810" s="21" t="s">
        <v>1969</v>
      </c>
    </row>
    <row r="811" spans="1:9" s="1" customFormat="1" ht="12.6" x14ac:dyDescent="0.2">
      <c r="B811" s="1" t="s">
        <v>1960</v>
      </c>
    </row>
    <row r="812" spans="1:9" s="1" customFormat="1" ht="12.6" x14ac:dyDescent="0.2">
      <c r="B812" s="1" t="s">
        <v>1005</v>
      </c>
    </row>
    <row r="813" spans="1:9" s="1" customFormat="1" ht="12.6" x14ac:dyDescent="0.2">
      <c r="A813" s="2" t="s">
        <v>1007</v>
      </c>
      <c r="B813" s="1" t="s">
        <v>1006</v>
      </c>
    </row>
    <row r="814" spans="1:9" s="1" customFormat="1" ht="12.6" x14ac:dyDescent="0.2">
      <c r="A814" s="2" t="s">
        <v>1009</v>
      </c>
      <c r="B814" s="1" t="s">
        <v>1008</v>
      </c>
      <c r="C814" s="3">
        <v>0.80677058507348098</v>
      </c>
      <c r="D814" s="3">
        <v>-1.3292966999696301</v>
      </c>
      <c r="E814" s="3">
        <v>-0.27903990079542201</v>
      </c>
      <c r="F814" s="3">
        <v>5.8609164644697103</v>
      </c>
      <c r="G814" s="3">
        <v>15.044544812636399</v>
      </c>
      <c r="H814" s="3">
        <v>29.467628425349702</v>
      </c>
      <c r="I814" s="3">
        <v>45.888754738353299</v>
      </c>
    </row>
    <row r="815" spans="1:9" s="1" customFormat="1" ht="12.6" x14ac:dyDescent="0.2">
      <c r="B815" s="1" t="s">
        <v>1010</v>
      </c>
    </row>
    <row r="816" spans="1:9" s="1" customFormat="1" ht="12.6" x14ac:dyDescent="0.2">
      <c r="A816" s="2" t="s">
        <v>1012</v>
      </c>
      <c r="B816" s="1" t="s">
        <v>1011</v>
      </c>
      <c r="C816" s="3">
        <v>0.237396270714272</v>
      </c>
      <c r="D816" s="3">
        <v>-0.19277468086105501</v>
      </c>
      <c r="E816" s="3">
        <v>0.88503300862910494</v>
      </c>
      <c r="F816" s="3">
        <v>6.1561155807890904</v>
      </c>
      <c r="G816" s="3">
        <v>9.2641125793466799</v>
      </c>
      <c r="H816" s="3">
        <v>11.045287699361401</v>
      </c>
      <c r="I816" s="3">
        <v>16.471929500276001</v>
      </c>
    </row>
    <row r="817" spans="1:9" s="1" customFormat="1" ht="12.6" x14ac:dyDescent="0.2">
      <c r="A817" s="2" t="s">
        <v>1014</v>
      </c>
      <c r="B817" s="1" t="s">
        <v>1013</v>
      </c>
      <c r="C817" s="3">
        <v>0.29621907131474801</v>
      </c>
      <c r="D817" s="3">
        <v>-0.35281351077037598</v>
      </c>
      <c r="E817" s="3">
        <v>0.68944036280262999</v>
      </c>
      <c r="F817" s="3">
        <v>5.6678421507468402</v>
      </c>
      <c r="G817" s="3">
        <v>8.6083394978300607</v>
      </c>
    </row>
    <row r="818" spans="1:9" s="1" customFormat="1" ht="12.6" x14ac:dyDescent="0.2">
      <c r="B818" s="1" t="s">
        <v>1015</v>
      </c>
    </row>
    <row r="819" spans="1:9" s="1" customFormat="1" ht="12.6" x14ac:dyDescent="0.2">
      <c r="A819" s="2" t="s">
        <v>1017</v>
      </c>
      <c r="B819" s="1" t="s">
        <v>1016</v>
      </c>
      <c r="C819" s="3">
        <v>0.27264617600713398</v>
      </c>
      <c r="D819" s="3">
        <v>-0.47301569733527199</v>
      </c>
      <c r="E819" s="3">
        <v>-8.3061092708748493E-2</v>
      </c>
      <c r="F819" s="3">
        <v>3.0111567446568301</v>
      </c>
    </row>
    <row r="820" spans="1:9" s="1" customFormat="1" ht="12.6" x14ac:dyDescent="0.2">
      <c r="A820" s="2" t="s">
        <v>1019</v>
      </c>
      <c r="B820" s="1" t="s">
        <v>1018</v>
      </c>
      <c r="C820" s="3">
        <v>3.5005881802238202E-2</v>
      </c>
      <c r="D820" s="3">
        <v>-2.36964594332213</v>
      </c>
      <c r="E820" s="3">
        <v>-1.69884508871554</v>
      </c>
      <c r="F820" s="3">
        <v>2.7171469799222598</v>
      </c>
      <c r="G820" s="3">
        <v>12.0679022191268</v>
      </c>
      <c r="H820" s="3">
        <v>17.961351533267599</v>
      </c>
      <c r="I820" s="3">
        <v>52.201724259916801</v>
      </c>
    </row>
    <row r="821" spans="1:9" s="1" customFormat="1" ht="12.6" x14ac:dyDescent="0.2">
      <c r="A821" s="2" t="s">
        <v>1021</v>
      </c>
      <c r="B821" s="1" t="s">
        <v>1020</v>
      </c>
      <c r="C821" s="3">
        <v>0.30122871209948099</v>
      </c>
      <c r="D821" s="3">
        <v>-0.678065330573696</v>
      </c>
      <c r="E821" s="3">
        <v>-5.43479356236969E-2</v>
      </c>
      <c r="F821" s="3">
        <v>5.3448251276248699</v>
      </c>
      <c r="G821" s="3">
        <v>9.7786472643595399</v>
      </c>
    </row>
    <row r="822" spans="1:9" s="1" customFormat="1" ht="12.6" x14ac:dyDescent="0.2">
      <c r="A822" s="2" t="s">
        <v>1023</v>
      </c>
      <c r="B822" s="1" t="s">
        <v>1022</v>
      </c>
      <c r="C822" s="3">
        <v>1.04853724668891</v>
      </c>
      <c r="D822" s="3">
        <v>-3.5652099436398202E-2</v>
      </c>
      <c r="E822" s="3">
        <v>-0.53108102935104995</v>
      </c>
    </row>
    <row r="823" spans="1:9" s="1" customFormat="1" ht="12.6" x14ac:dyDescent="0.2">
      <c r="A823" s="2" t="s">
        <v>1025</v>
      </c>
      <c r="B823" s="1" t="s">
        <v>1024</v>
      </c>
      <c r="C823" s="3">
        <v>1.05231807803038</v>
      </c>
      <c r="D823" s="3">
        <v>-1.64364963714918</v>
      </c>
      <c r="E823" s="3">
        <v>-9.7827707332223596E-2</v>
      </c>
      <c r="F823" s="3">
        <v>8.8603762306042508</v>
      </c>
      <c r="G823" s="3">
        <v>21.0422739265512</v>
      </c>
    </row>
    <row r="824" spans="1:9" s="1" customFormat="1" ht="12.6" x14ac:dyDescent="0.2">
      <c r="A824" s="2" t="s">
        <v>1027</v>
      </c>
      <c r="B824" s="1" t="s">
        <v>1026</v>
      </c>
      <c r="C824" s="3">
        <v>0.13679468942626799</v>
      </c>
      <c r="D824" s="3">
        <v>-0.60780419212711101</v>
      </c>
      <c r="E824" s="3">
        <v>0.49575313823753803</v>
      </c>
    </row>
    <row r="825" spans="1:9" s="1" customFormat="1" ht="12.6" x14ac:dyDescent="0.2">
      <c r="A825" s="2" t="s">
        <v>1029</v>
      </c>
      <c r="B825" s="1" t="s">
        <v>1028</v>
      </c>
      <c r="C825" s="3">
        <v>0.119059152305553</v>
      </c>
      <c r="D825" s="3">
        <v>-0.67188319337344904</v>
      </c>
      <c r="E825" s="3">
        <v>0.37345701149219102</v>
      </c>
    </row>
    <row r="826" spans="1:9" s="1" customFormat="1" ht="12.6" x14ac:dyDescent="0.2">
      <c r="A826" s="2" t="s">
        <v>1031</v>
      </c>
      <c r="B826" s="1" t="s">
        <v>1030</v>
      </c>
      <c r="C826" s="3">
        <v>1.1237043495107999</v>
      </c>
      <c r="D826" s="3">
        <v>-1.44464181986163</v>
      </c>
      <c r="E826" s="3">
        <v>-0.512482952149379</v>
      </c>
      <c r="F826" s="3">
        <v>11.7535678782845</v>
      </c>
      <c r="G826" s="3">
        <v>44.530985354755899</v>
      </c>
    </row>
    <row r="827" spans="1:9" s="1" customFormat="1" ht="12.6" x14ac:dyDescent="0.2">
      <c r="A827" s="2" t="s">
        <v>1033</v>
      </c>
      <c r="B827" s="1" t="s">
        <v>1032</v>
      </c>
      <c r="C827" s="3">
        <v>-0.43768464821096997</v>
      </c>
      <c r="D827" s="3">
        <v>-1.0423664026921899</v>
      </c>
      <c r="E827" s="3">
        <v>-0.75553268212028302</v>
      </c>
    </row>
    <row r="828" spans="1:9" s="1" customFormat="1" ht="12.6" x14ac:dyDescent="0.2">
      <c r="B828" s="1" t="s">
        <v>1034</v>
      </c>
    </row>
    <row r="829" spans="1:9" s="1" customFormat="1" ht="12.6" x14ac:dyDescent="0.2">
      <c r="A829" s="2" t="s">
        <v>1036</v>
      </c>
      <c r="B829" s="1" t="s">
        <v>1035</v>
      </c>
    </row>
    <row r="830" spans="1:9" s="1" customFormat="1" ht="12.6" x14ac:dyDescent="0.2">
      <c r="B830" s="1" t="s">
        <v>1961</v>
      </c>
      <c r="C830" s="9">
        <f t="shared" ref="C830:I830" si="22">MEDIAN(C812:C829)</f>
        <v>0.28443262366094102</v>
      </c>
      <c r="D830" s="9">
        <f t="shared" si="22"/>
        <v>-0.67497426197357258</v>
      </c>
      <c r="E830" s="9">
        <f t="shared" si="22"/>
        <v>-9.0444400020486038E-2</v>
      </c>
      <c r="F830" s="9">
        <f t="shared" si="22"/>
        <v>5.7643793076082748</v>
      </c>
      <c r="G830" s="9">
        <f t="shared" si="22"/>
        <v>12.0679022191268</v>
      </c>
      <c r="H830" s="9">
        <f t="shared" si="22"/>
        <v>17.961351533267599</v>
      </c>
      <c r="I830" s="9">
        <f t="shared" si="22"/>
        <v>45.888754738353299</v>
      </c>
    </row>
    <row r="831" spans="1:9" s="1" customFormat="1" ht="12.6" x14ac:dyDescent="0.2">
      <c r="A831" s="2" t="s">
        <v>1038</v>
      </c>
      <c r="B831" s="1" t="s">
        <v>1037</v>
      </c>
      <c r="C831" s="3">
        <v>0.301910205022627</v>
      </c>
      <c r="D831" s="3">
        <v>-0.78541120485331095</v>
      </c>
      <c r="E831" s="3">
        <v>-0.17815342958004099</v>
      </c>
      <c r="F831" s="3">
        <v>3.9900630680584901</v>
      </c>
      <c r="G831" s="3">
        <v>8.1639648137586107</v>
      </c>
      <c r="H831" s="3">
        <v>15.657995352503001</v>
      </c>
    </row>
    <row r="832" spans="1:9" s="1" customFormat="1" ht="12.6" x14ac:dyDescent="0.2">
      <c r="A832" s="2" t="s">
        <v>1040</v>
      </c>
      <c r="B832" s="1" t="s">
        <v>1039</v>
      </c>
      <c r="C832" s="3">
        <v>0.37571325243109499</v>
      </c>
      <c r="D832" s="3">
        <v>-0.82359484366203295</v>
      </c>
      <c r="E832" s="3">
        <v>-9.5662363612671095E-2</v>
      </c>
    </row>
    <row r="833" spans="1:9" s="1" customFormat="1" ht="12.6" x14ac:dyDescent="0.2">
      <c r="A833" s="2"/>
      <c r="B833" s="1" t="s">
        <v>1959</v>
      </c>
      <c r="C833" s="3">
        <f>MEDIAN(C813:C832)</f>
        <v>0.29621907131474801</v>
      </c>
      <c r="D833" s="3">
        <f t="shared" ref="D833:I833" si="23">MEDIAN(D813:D832)</f>
        <v>-0.678065330573696</v>
      </c>
      <c r="E833" s="3">
        <f t="shared" si="23"/>
        <v>-9.5662363612671095E-2</v>
      </c>
      <c r="F833" s="3">
        <f t="shared" si="23"/>
        <v>5.7161107291775579</v>
      </c>
      <c r="G833" s="3">
        <f t="shared" si="23"/>
        <v>12.0679022191268</v>
      </c>
      <c r="H833" s="3">
        <f t="shared" si="23"/>
        <v>17.961351533267599</v>
      </c>
      <c r="I833" s="3">
        <f t="shared" si="23"/>
        <v>45.888754738353299</v>
      </c>
    </row>
    <row r="834" spans="1:9" s="1" customFormat="1" ht="12.6" x14ac:dyDescent="0.2">
      <c r="A834" s="2"/>
      <c r="C834" s="3"/>
      <c r="D834" s="3"/>
      <c r="E834" s="3"/>
    </row>
    <row r="835" spans="1:9" s="1" customFormat="1" ht="12.6" x14ac:dyDescent="0.2">
      <c r="A835" s="2"/>
      <c r="C835" s="3"/>
      <c r="D835" s="3"/>
      <c r="E835" s="3"/>
    </row>
    <row r="836" spans="1:9" s="7" customFormat="1" ht="17.399999999999999" x14ac:dyDescent="0.3">
      <c r="B836" s="7" t="s">
        <v>1041</v>
      </c>
    </row>
    <row r="837" spans="1:9" s="1" customFormat="1" ht="13.8" x14ac:dyDescent="0.2">
      <c r="A837" s="18" t="s">
        <v>0</v>
      </c>
      <c r="B837" s="19"/>
      <c r="C837" s="20" t="s">
        <v>1963</v>
      </c>
      <c r="D837" s="20" t="s">
        <v>1964</v>
      </c>
      <c r="E837" s="20" t="s">
        <v>1965</v>
      </c>
      <c r="F837" s="20" t="s">
        <v>1966</v>
      </c>
      <c r="G837" s="20" t="s">
        <v>1967</v>
      </c>
      <c r="H837" s="20" t="s">
        <v>1968</v>
      </c>
      <c r="I837" s="21" t="s">
        <v>1969</v>
      </c>
    </row>
    <row r="838" spans="1:9" s="1" customFormat="1" ht="12.6" x14ac:dyDescent="0.2">
      <c r="B838" s="1" t="s">
        <v>1960</v>
      </c>
    </row>
    <row r="839" spans="1:9" s="1" customFormat="1" ht="12.6" x14ac:dyDescent="0.2">
      <c r="B839" s="1" t="s">
        <v>1042</v>
      </c>
    </row>
    <row r="840" spans="1:9" s="1" customFormat="1" ht="12.6" x14ac:dyDescent="0.2">
      <c r="A840" s="2" t="s">
        <v>1044</v>
      </c>
      <c r="B840" s="1" t="s">
        <v>1043</v>
      </c>
      <c r="C840" s="3">
        <v>-0.113718447300201</v>
      </c>
      <c r="D840" s="3">
        <v>0.27674264732116299</v>
      </c>
      <c r="E840" s="3">
        <v>1.4872385227330001</v>
      </c>
      <c r="F840" s="3">
        <v>5.8210811435137897</v>
      </c>
      <c r="G840" s="3">
        <v>11.7646037004797</v>
      </c>
      <c r="H840" s="3">
        <v>22.5366303455774</v>
      </c>
      <c r="I840" s="3">
        <v>45.651851739838797</v>
      </c>
    </row>
    <row r="841" spans="1:9" s="1" customFormat="1" ht="12.6" x14ac:dyDescent="0.2">
      <c r="B841" s="1" t="s">
        <v>1045</v>
      </c>
    </row>
    <row r="842" spans="1:9" s="1" customFormat="1" ht="12.6" x14ac:dyDescent="0.2">
      <c r="A842" s="2" t="s">
        <v>1047</v>
      </c>
      <c r="B842" s="1" t="s">
        <v>1046</v>
      </c>
      <c r="C842" s="3">
        <v>-4.5689901461767199E-2</v>
      </c>
      <c r="D842" s="3">
        <v>0.21935433234900201</v>
      </c>
      <c r="E842" s="3">
        <v>1.8783844758808299</v>
      </c>
      <c r="F842" s="3">
        <v>7.6057736482879497</v>
      </c>
      <c r="G842" s="3">
        <v>10.3349594683338</v>
      </c>
      <c r="H842" s="3">
        <v>18.311228087966199</v>
      </c>
      <c r="I842" s="3">
        <v>39.652953468005201</v>
      </c>
    </row>
    <row r="843" spans="1:9" s="1" customFormat="1" ht="12.6" x14ac:dyDescent="0.2">
      <c r="B843" s="1" t="s">
        <v>1048</v>
      </c>
    </row>
    <row r="844" spans="1:9" s="1" customFormat="1" ht="12.6" x14ac:dyDescent="0.2">
      <c r="A844" s="2" t="s">
        <v>1050</v>
      </c>
      <c r="B844" s="1" t="s">
        <v>1049</v>
      </c>
      <c r="C844" s="3">
        <v>1.88164271328938E-2</v>
      </c>
      <c r="D844" s="3">
        <v>0.51003455166439704</v>
      </c>
      <c r="E844" s="3">
        <v>1.91631099625305</v>
      </c>
      <c r="F844" s="3">
        <v>6.9321224112696296</v>
      </c>
      <c r="G844" s="3">
        <v>9.3401677484738101</v>
      </c>
      <c r="H844" s="3">
        <v>17.105488939850801</v>
      </c>
      <c r="I844" s="3">
        <v>40.886890235917399</v>
      </c>
    </row>
    <row r="845" spans="1:9" s="1" customFormat="1" ht="12.6" x14ac:dyDescent="0.2">
      <c r="A845" s="2" t="s">
        <v>1052</v>
      </c>
      <c r="B845" s="1" t="s">
        <v>1051</v>
      </c>
      <c r="C845" s="3">
        <v>8.7839551682690198E-3</v>
      </c>
      <c r="D845" s="3">
        <v>0.50251909546921303</v>
      </c>
      <c r="E845" s="3">
        <v>1.9212510703860499</v>
      </c>
      <c r="F845" s="3">
        <v>6.2867675008284802</v>
      </c>
      <c r="G845" s="3">
        <v>9.8506735006064101</v>
      </c>
      <c r="H845" s="3">
        <v>19.8714657347216</v>
      </c>
      <c r="I845" s="3">
        <v>42.279663122650902</v>
      </c>
    </row>
    <row r="846" spans="1:9" s="1" customFormat="1" ht="12.6" x14ac:dyDescent="0.2">
      <c r="B846" s="1" t="s">
        <v>1053</v>
      </c>
    </row>
    <row r="847" spans="1:9" s="1" customFormat="1" ht="12.6" x14ac:dyDescent="0.2">
      <c r="A847" s="2" t="s">
        <v>1055</v>
      </c>
      <c r="B847" s="1" t="s">
        <v>1054</v>
      </c>
      <c r="C847" s="3">
        <v>-0.165361405175978</v>
      </c>
      <c r="D847" s="3">
        <v>0.12096061428885101</v>
      </c>
      <c r="E847" s="3">
        <v>1.61744341161067</v>
      </c>
      <c r="F847" s="3">
        <v>7.4872273203201596</v>
      </c>
      <c r="G847" s="3">
        <v>11.3883381925602</v>
      </c>
      <c r="H847" s="3">
        <v>22.742009719021301</v>
      </c>
      <c r="I847" s="3">
        <v>42.168717570376003</v>
      </c>
    </row>
    <row r="848" spans="1:9" s="1" customFormat="1" ht="12.6" x14ac:dyDescent="0.2">
      <c r="A848" s="2" t="s">
        <v>1057</v>
      </c>
      <c r="B848" s="1" t="s">
        <v>1056</v>
      </c>
      <c r="C848" s="3">
        <v>-9.2937173275531595E-2</v>
      </c>
      <c r="D848" s="3">
        <v>0.173776750370323</v>
      </c>
      <c r="E848" s="3">
        <v>2.21732570490938</v>
      </c>
      <c r="F848" s="3">
        <v>8.2670165399138096</v>
      </c>
      <c r="G848" s="3">
        <v>14.9484180208796</v>
      </c>
      <c r="H848" s="3">
        <v>26.9775097337319</v>
      </c>
      <c r="I848" s="3">
        <v>50.611665393861699</v>
      </c>
    </row>
    <row r="849" spans="1:9" s="1" customFormat="1" ht="12.6" x14ac:dyDescent="0.2">
      <c r="A849" s="2" t="s">
        <v>1059</v>
      </c>
      <c r="B849" s="1" t="s">
        <v>1058</v>
      </c>
      <c r="C849" s="3">
        <v>-0.10882118639869599</v>
      </c>
      <c r="D849" s="3">
        <v>0.367932011380878</v>
      </c>
      <c r="E849" s="3">
        <v>2.47027069535442</v>
      </c>
      <c r="F849" s="3">
        <v>9.1065090661535599</v>
      </c>
      <c r="G849" s="3">
        <v>16.048783993032799</v>
      </c>
      <c r="H849" s="3">
        <v>27.810994305506298</v>
      </c>
    </row>
    <row r="850" spans="1:9" s="1" customFormat="1" ht="12.6" x14ac:dyDescent="0.2">
      <c r="A850" s="2" t="s">
        <v>1061</v>
      </c>
      <c r="B850" s="1" t="s">
        <v>1060</v>
      </c>
      <c r="C850" s="3">
        <v>8.7480269395747198E-2</v>
      </c>
      <c r="D850" s="3">
        <v>6.5509030049075101E-2</v>
      </c>
      <c r="E850" s="3">
        <v>0.70139031371393201</v>
      </c>
      <c r="F850" s="3">
        <v>4.7123956949769896</v>
      </c>
      <c r="G850" s="3">
        <v>8.6863088624931404</v>
      </c>
      <c r="H850" s="3">
        <v>18.070889741940601</v>
      </c>
      <c r="I850" s="3">
        <v>36.604156182225502</v>
      </c>
    </row>
    <row r="851" spans="1:9" s="1" customFormat="1" ht="12.6" x14ac:dyDescent="0.2">
      <c r="A851" s="2" t="s">
        <v>1063</v>
      </c>
      <c r="B851" s="1" t="s">
        <v>1062</v>
      </c>
      <c r="C851" s="3">
        <v>-7.4008810572695594E-2</v>
      </c>
      <c r="D851" s="3">
        <v>0.22855626030892501</v>
      </c>
      <c r="E851" s="3">
        <v>1.3020270627570101</v>
      </c>
      <c r="F851" s="3">
        <v>7.7653124647180096</v>
      </c>
      <c r="G851" s="3">
        <v>15.336877539644499</v>
      </c>
      <c r="H851" s="3">
        <v>29.760661967972599</v>
      </c>
      <c r="I851" s="3">
        <v>58.783364604612999</v>
      </c>
    </row>
    <row r="852" spans="1:9" s="1" customFormat="1" ht="12.6" x14ac:dyDescent="0.2">
      <c r="A852" s="2" t="s">
        <v>1065</v>
      </c>
      <c r="B852" s="1" t="s">
        <v>1064</v>
      </c>
      <c r="C852" s="3">
        <v>-0.41809198023564997</v>
      </c>
      <c r="D852" s="3">
        <v>0.85229037998516999</v>
      </c>
      <c r="E852" s="3">
        <v>3.77020906123705</v>
      </c>
      <c r="F852" s="3">
        <v>12.1564684883491</v>
      </c>
      <c r="G852" s="3">
        <v>22.189931037575199</v>
      </c>
      <c r="H852" s="3">
        <v>39.1067931437616</v>
      </c>
    </row>
    <row r="853" spans="1:9" s="1" customFormat="1" ht="12.6" x14ac:dyDescent="0.2">
      <c r="A853" s="2" t="s">
        <v>1067</v>
      </c>
      <c r="B853" s="1" t="s">
        <v>1066</v>
      </c>
      <c r="C853" s="3">
        <v>-0.18621973929236599</v>
      </c>
      <c r="D853" s="3">
        <v>0.37747085477742698</v>
      </c>
      <c r="E853" s="3">
        <v>1.41362514709342</v>
      </c>
      <c r="F853" s="3">
        <v>7.0726145387151398</v>
      </c>
      <c r="G853" s="3">
        <v>14.095113424014601</v>
      </c>
      <c r="H853" s="3">
        <v>27.698625329855101</v>
      </c>
      <c r="I853" s="3">
        <v>56.319676966410199</v>
      </c>
    </row>
    <row r="854" spans="1:9" s="1" customFormat="1" ht="12.6" x14ac:dyDescent="0.2">
      <c r="A854" s="2" t="s">
        <v>1069</v>
      </c>
      <c r="B854" s="1" t="s">
        <v>1068</v>
      </c>
      <c r="C854" s="3">
        <v>-0.228197241789864</v>
      </c>
      <c r="D854" s="3">
        <v>5.2689670900504498E-2</v>
      </c>
      <c r="E854" s="3">
        <v>0.69621082948040203</v>
      </c>
    </row>
    <row r="855" spans="1:9" s="1" customFormat="1" ht="12.6" x14ac:dyDescent="0.2">
      <c r="B855" s="1" t="s">
        <v>1070</v>
      </c>
    </row>
    <row r="856" spans="1:9" s="1" customFormat="1" ht="12.6" x14ac:dyDescent="0.2">
      <c r="A856" s="2" t="s">
        <v>1072</v>
      </c>
      <c r="B856" s="1" t="s">
        <v>1071</v>
      </c>
      <c r="C856" s="3">
        <v>-0.33511064937048102</v>
      </c>
      <c r="D856" s="3">
        <v>0.30615897771101902</v>
      </c>
      <c r="E856" s="3">
        <v>1.5878890902943601</v>
      </c>
      <c r="F856" s="3">
        <v>6.7371704439383198</v>
      </c>
      <c r="G856" s="3">
        <v>14.808500481948601</v>
      </c>
      <c r="H856" s="3">
        <v>28.9667240444439</v>
      </c>
      <c r="I856" s="3">
        <v>61.088397374698197</v>
      </c>
    </row>
    <row r="857" spans="1:9" s="1" customFormat="1" ht="12.6" x14ac:dyDescent="0.2">
      <c r="B857" s="1" t="s">
        <v>1073</v>
      </c>
    </row>
    <row r="858" spans="1:9" s="1" customFormat="1" ht="12.6" x14ac:dyDescent="0.2">
      <c r="A858" s="2" t="s">
        <v>1075</v>
      </c>
      <c r="B858" s="1" t="s">
        <v>1074</v>
      </c>
      <c r="C858" s="3">
        <v>-0.25290579384181799</v>
      </c>
      <c r="D858" s="3">
        <v>0.248774875508426</v>
      </c>
      <c r="E858" s="3">
        <v>0.99956321790031999</v>
      </c>
      <c r="F858" s="3">
        <v>5.0126425171608897</v>
      </c>
      <c r="G858" s="3">
        <v>10.353012770207201</v>
      </c>
      <c r="H858" s="3">
        <v>22.0655649653749</v>
      </c>
      <c r="I858" s="3">
        <v>47.012167778591099</v>
      </c>
    </row>
    <row r="859" spans="1:9" s="1" customFormat="1" ht="12.6" x14ac:dyDescent="0.2">
      <c r="A859" s="2" t="s">
        <v>1077</v>
      </c>
      <c r="B859" s="1" t="s">
        <v>1076</v>
      </c>
      <c r="C859" s="3">
        <v>-6.7980965329710305E-2</v>
      </c>
      <c r="D859" s="3">
        <v>0.274926381871338</v>
      </c>
      <c r="E859" s="3">
        <v>0.95951177742748195</v>
      </c>
      <c r="F859" s="3">
        <v>5.1231240719849298</v>
      </c>
      <c r="G859" s="3">
        <v>8.4981597123202199</v>
      </c>
      <c r="H859" s="3">
        <v>17.844191796763901</v>
      </c>
      <c r="I859" s="3">
        <v>38.827756240106403</v>
      </c>
    </row>
    <row r="860" spans="1:9" s="1" customFormat="1" ht="12.6" x14ac:dyDescent="0.2">
      <c r="B860" s="1" t="s">
        <v>1078</v>
      </c>
    </row>
    <row r="861" spans="1:9" s="1" customFormat="1" ht="12.6" x14ac:dyDescent="0.2">
      <c r="A861" s="2" t="s">
        <v>1080</v>
      </c>
      <c r="B861" s="1" t="s">
        <v>1079</v>
      </c>
      <c r="C861" s="3">
        <v>-0.16944084521080599</v>
      </c>
      <c r="D861" s="3">
        <v>-8.3266164110805604E-3</v>
      </c>
      <c r="E861" s="3">
        <v>0.949581840312262</v>
      </c>
      <c r="F861" s="3">
        <v>5.1803115879733097</v>
      </c>
    </row>
    <row r="862" spans="1:9" s="1" customFormat="1" ht="12.6" x14ac:dyDescent="0.2">
      <c r="B862" s="1" t="s">
        <v>1081</v>
      </c>
    </row>
    <row r="863" spans="1:9" s="1" customFormat="1" ht="12.6" x14ac:dyDescent="0.2">
      <c r="A863" s="2" t="s">
        <v>1083</v>
      </c>
      <c r="B863" s="1" t="s">
        <v>1082</v>
      </c>
      <c r="C863" s="3">
        <v>-0.18272744758607201</v>
      </c>
      <c r="D863" s="3">
        <v>1.9273393080861699E-2</v>
      </c>
      <c r="E863" s="3">
        <v>0.96303501945526204</v>
      </c>
      <c r="F863" s="3">
        <v>5.1570415400202698</v>
      </c>
    </row>
    <row r="864" spans="1:9" s="1" customFormat="1" ht="12.6" x14ac:dyDescent="0.2">
      <c r="B864" s="1" t="s">
        <v>1961</v>
      </c>
    </row>
    <row r="865" spans="1:9" s="1" customFormat="1" ht="12.6" x14ac:dyDescent="0.2">
      <c r="A865" s="2" t="s">
        <v>1085</v>
      </c>
      <c r="B865" s="1" t="s">
        <v>1084</v>
      </c>
      <c r="C865" s="3">
        <v>-3.3390018713945702E-2</v>
      </c>
      <c r="D865" s="3">
        <v>0.22013939592508</v>
      </c>
      <c r="E865" s="3">
        <v>1.0980600549836099</v>
      </c>
      <c r="F865" s="3">
        <v>4.0328461838969103</v>
      </c>
      <c r="G865" s="3">
        <v>6.9691598923333604</v>
      </c>
    </row>
    <row r="866" spans="1:9" s="1" customFormat="1" ht="12.6" x14ac:dyDescent="0.2">
      <c r="A866" s="2" t="s">
        <v>1087</v>
      </c>
      <c r="B866" s="1" t="s">
        <v>1086</v>
      </c>
      <c r="C866" s="3">
        <v>-4.75569351232576E-2</v>
      </c>
      <c r="D866" s="3">
        <v>0.17448484300352199</v>
      </c>
      <c r="E866" s="3">
        <v>1.30412027553037</v>
      </c>
    </row>
    <row r="867" spans="1:9" s="1" customFormat="1" ht="12.6" x14ac:dyDescent="0.2">
      <c r="A867" s="2" t="s">
        <v>1089</v>
      </c>
      <c r="B867" s="1" t="s">
        <v>1088</v>
      </c>
      <c r="C867" s="3">
        <v>-0.2487321132109</v>
      </c>
      <c r="D867" s="3">
        <v>0.26082348311110698</v>
      </c>
      <c r="E867" s="3">
        <v>1.1057805654300099</v>
      </c>
      <c r="F867" s="3">
        <v>5.7000326326408297</v>
      </c>
      <c r="G867" s="3">
        <v>11.6023199310784</v>
      </c>
      <c r="H867" s="3">
        <v>23.188056414634101</v>
      </c>
      <c r="I867" s="3">
        <v>50.518609453567102</v>
      </c>
    </row>
    <row r="868" spans="1:9" s="1" customFormat="1" ht="12.6" x14ac:dyDescent="0.2">
      <c r="B868" s="1" t="s">
        <v>1090</v>
      </c>
    </row>
    <row r="869" spans="1:9" s="1" customFormat="1" ht="12.6" x14ac:dyDescent="0.2">
      <c r="A869" s="2" t="s">
        <v>1092</v>
      </c>
      <c r="B869" s="1" t="s">
        <v>1091</v>
      </c>
      <c r="C869" s="3">
        <v>-0.140429714927684</v>
      </c>
      <c r="D869" s="3">
        <v>0.18398072870211901</v>
      </c>
      <c r="E869" s="3">
        <v>1.2452616866772499</v>
      </c>
      <c r="F869" s="3">
        <v>5.9310283257489997</v>
      </c>
    </row>
    <row r="870" spans="1:9" s="1" customFormat="1" ht="12.6" x14ac:dyDescent="0.2">
      <c r="A870" s="2"/>
      <c r="B870" s="1" t="s">
        <v>1959</v>
      </c>
      <c r="C870" s="3">
        <f t="shared" ref="C870:I870" si="24">MEDIAN(C840:C869)</f>
        <v>-0.113718447300201</v>
      </c>
      <c r="D870" s="3">
        <f t="shared" si="24"/>
        <v>0.22855626030892501</v>
      </c>
      <c r="E870" s="3">
        <f t="shared" si="24"/>
        <v>1.30412027553037</v>
      </c>
      <c r="F870" s="3">
        <f t="shared" si="24"/>
        <v>6.2867675008284802</v>
      </c>
      <c r="G870" s="3">
        <f t="shared" si="24"/>
        <v>11.4953290618193</v>
      </c>
      <c r="H870" s="3">
        <f t="shared" si="24"/>
        <v>22.742009719021301</v>
      </c>
      <c r="I870" s="3">
        <f t="shared" si="24"/>
        <v>45.651851739838797</v>
      </c>
    </row>
    <row r="871" spans="1:9" s="1" customFormat="1" ht="12.6" x14ac:dyDescent="0.2">
      <c r="A871" s="2"/>
      <c r="B871" s="1" t="s">
        <v>1093</v>
      </c>
      <c r="C871" s="3">
        <v>-0.648700288140036</v>
      </c>
      <c r="D871" s="3">
        <v>1.11090057302658</v>
      </c>
      <c r="E871" s="3">
        <v>2.2769001376053999</v>
      </c>
      <c r="F871" s="3">
        <v>5.3784499724206496</v>
      </c>
      <c r="G871" s="3">
        <v>17.815019079145699</v>
      </c>
      <c r="H871" s="3">
        <v>31.170819283603599</v>
      </c>
      <c r="I871" s="3">
        <v>63.207897401282501</v>
      </c>
    </row>
    <row r="872" spans="1:9" s="1" customFormat="1" ht="12.6" x14ac:dyDescent="0.2">
      <c r="A872" s="2"/>
      <c r="B872" s="1" t="s">
        <v>1094</v>
      </c>
      <c r="C872" s="3">
        <v>-0.55175878654442001</v>
      </c>
      <c r="D872" s="3">
        <v>0.24830787197024401</v>
      </c>
      <c r="E872" s="3">
        <v>0.54651290821328902</v>
      </c>
      <c r="F872" s="3">
        <v>3.0267635582076302</v>
      </c>
      <c r="G872" s="3">
        <v>9.4914344282297805</v>
      </c>
      <c r="H872" s="3">
        <v>18.3411757258609</v>
      </c>
      <c r="I872" s="3">
        <v>44.954252927037302</v>
      </c>
    </row>
    <row r="873" spans="1:9" s="1" customFormat="1" ht="12.6" x14ac:dyDescent="0.2">
      <c r="A873" s="2"/>
      <c r="C873" s="3"/>
      <c r="D873" s="3"/>
      <c r="E873" s="3"/>
      <c r="F873" s="3"/>
      <c r="G873" s="3"/>
      <c r="H873" s="3"/>
      <c r="I873" s="3"/>
    </row>
    <row r="874" spans="1:9" s="1" customFormat="1" ht="12.6" x14ac:dyDescent="0.2">
      <c r="A874" s="2"/>
      <c r="C874" s="3"/>
      <c r="D874" s="3"/>
      <c r="E874" s="3"/>
      <c r="F874" s="3"/>
      <c r="G874" s="3"/>
      <c r="H874" s="3"/>
      <c r="I874" s="3"/>
    </row>
    <row r="875" spans="1:9" s="7" customFormat="1" ht="17.399999999999999" x14ac:dyDescent="0.3">
      <c r="B875" s="7" t="s">
        <v>1095</v>
      </c>
    </row>
    <row r="876" spans="1:9" s="1" customFormat="1" ht="13.8" x14ac:dyDescent="0.2">
      <c r="A876" s="18" t="s">
        <v>0</v>
      </c>
      <c r="B876" s="19"/>
      <c r="C876" s="20" t="s">
        <v>1963</v>
      </c>
      <c r="D876" s="20" t="s">
        <v>1964</v>
      </c>
      <c r="E876" s="20" t="s">
        <v>1965</v>
      </c>
      <c r="F876" s="20" t="s">
        <v>1966</v>
      </c>
      <c r="G876" s="20" t="s">
        <v>1967</v>
      </c>
      <c r="H876" s="20" t="s">
        <v>1968</v>
      </c>
      <c r="I876" s="21" t="s">
        <v>1969</v>
      </c>
    </row>
    <row r="877" spans="1:9" s="1" customFormat="1" ht="12.6" x14ac:dyDescent="0.2">
      <c r="B877" s="1" t="s">
        <v>1960</v>
      </c>
    </row>
    <row r="878" spans="1:9" s="1" customFormat="1" ht="12.6" x14ac:dyDescent="0.2">
      <c r="B878" s="1" t="s">
        <v>1096</v>
      </c>
    </row>
    <row r="879" spans="1:9" s="1" customFormat="1" ht="12.6" x14ac:dyDescent="0.2">
      <c r="A879" s="2" t="s">
        <v>1098</v>
      </c>
      <c r="B879" s="1" t="s">
        <v>1097</v>
      </c>
      <c r="C879" s="3">
        <v>-0.55766655310708602</v>
      </c>
      <c r="D879" s="3">
        <v>-1.57069068555526</v>
      </c>
      <c r="E879" s="3">
        <v>-1.37045645185195</v>
      </c>
      <c r="F879" s="3">
        <v>2.07801691553433</v>
      </c>
      <c r="G879" s="3">
        <v>7.76870277560114</v>
      </c>
      <c r="H879" s="3">
        <v>14.4708743602864</v>
      </c>
    </row>
    <row r="880" spans="1:9" s="1" customFormat="1" ht="12.6" x14ac:dyDescent="0.2">
      <c r="B880" s="1" t="s">
        <v>1099</v>
      </c>
    </row>
    <row r="881" spans="1:9" s="1" customFormat="1" ht="12.6" x14ac:dyDescent="0.2">
      <c r="A881" s="2" t="s">
        <v>1101</v>
      </c>
      <c r="B881" s="1" t="s">
        <v>1100</v>
      </c>
      <c r="C881" s="3">
        <v>-0.37312433842911802</v>
      </c>
      <c r="D881" s="3">
        <v>-1.3143604879433799</v>
      </c>
      <c r="E881" s="3">
        <v>0.560316587770188</v>
      </c>
      <c r="F881" s="3">
        <v>4.0487290562990701</v>
      </c>
      <c r="G881" s="3">
        <v>11.9255091261224</v>
      </c>
      <c r="H881" s="3">
        <v>16.516807458155899</v>
      </c>
    </row>
    <row r="882" spans="1:9" s="1" customFormat="1" ht="12.6" x14ac:dyDescent="0.2">
      <c r="B882" s="1" t="s">
        <v>1102</v>
      </c>
    </row>
    <row r="883" spans="1:9" s="1" customFormat="1" ht="12.6" x14ac:dyDescent="0.2">
      <c r="A883" s="2" t="s">
        <v>1104</v>
      </c>
      <c r="B883" s="1" t="s">
        <v>1103</v>
      </c>
      <c r="C883" s="3">
        <v>-0.36577616001250002</v>
      </c>
      <c r="D883" s="3">
        <v>-1.2413054812878599</v>
      </c>
      <c r="E883" s="3">
        <v>0.611529324107984</v>
      </c>
      <c r="F883" s="3">
        <v>4.0953688389504697</v>
      </c>
      <c r="G883" s="3">
        <v>11.9219256691008</v>
      </c>
      <c r="H883" s="3">
        <v>16.512906590170001</v>
      </c>
    </row>
    <row r="884" spans="1:9" s="1" customFormat="1" ht="12.6" x14ac:dyDescent="0.2">
      <c r="B884" s="1" t="s">
        <v>1105</v>
      </c>
    </row>
    <row r="885" spans="1:9" s="1" customFormat="1" ht="12.6" x14ac:dyDescent="0.2">
      <c r="A885" s="2" t="s">
        <v>1107</v>
      </c>
      <c r="B885" s="1" t="s">
        <v>1106</v>
      </c>
      <c r="C885" s="3">
        <v>-0.48977700863107798</v>
      </c>
      <c r="D885" s="3">
        <v>-1.0189675412117001</v>
      </c>
      <c r="E885" s="3">
        <v>-0.774870054099699</v>
      </c>
      <c r="F885" s="3">
        <v>-0.85467300382356204</v>
      </c>
    </row>
    <row r="886" spans="1:9" s="1" customFormat="1" ht="12.6" x14ac:dyDescent="0.2">
      <c r="A886" s="2" t="s">
        <v>1109</v>
      </c>
      <c r="B886" s="1" t="s">
        <v>1108</v>
      </c>
    </row>
    <row r="887" spans="1:9" s="1" customFormat="1" ht="12.6" x14ac:dyDescent="0.2">
      <c r="A887" s="2"/>
      <c r="B887" s="1" t="s">
        <v>1959</v>
      </c>
      <c r="C887" s="10">
        <f t="shared" ref="C887:H887" si="25">MEDIAN(C879:C885)</f>
        <v>-0.43145067353009803</v>
      </c>
      <c r="D887" s="10">
        <f t="shared" si="25"/>
        <v>-1.2778329846156198</v>
      </c>
      <c r="E887" s="10">
        <f t="shared" si="25"/>
        <v>-0.1072767331647555</v>
      </c>
      <c r="F887" s="10">
        <f t="shared" si="25"/>
        <v>3.0633729859167</v>
      </c>
      <c r="G887" s="10">
        <f t="shared" si="25"/>
        <v>11.9219256691008</v>
      </c>
      <c r="H887" s="10">
        <f t="shared" si="25"/>
        <v>16.512906590170001</v>
      </c>
      <c r="I887" s="10"/>
    </row>
    <row r="888" spans="1:9" s="1" customFormat="1" ht="12.6" x14ac:dyDescent="0.2">
      <c r="A888" s="2"/>
    </row>
    <row r="889" spans="1:9" s="1" customFormat="1" ht="12.6" x14ac:dyDescent="0.2">
      <c r="A889" s="2"/>
    </row>
    <row r="890" spans="1:9" s="7" customFormat="1" ht="17.399999999999999" x14ac:dyDescent="0.3">
      <c r="B890" s="7" t="s">
        <v>1110</v>
      </c>
    </row>
    <row r="891" spans="1:9" s="1" customFormat="1" ht="13.8" x14ac:dyDescent="0.2">
      <c r="A891" s="18" t="s">
        <v>0</v>
      </c>
      <c r="B891" s="19"/>
      <c r="C891" s="20" t="s">
        <v>1963</v>
      </c>
      <c r="D891" s="20" t="s">
        <v>1964</v>
      </c>
      <c r="E891" s="20" t="s">
        <v>1965</v>
      </c>
      <c r="F891" s="20" t="s">
        <v>1966</v>
      </c>
      <c r="G891" s="20" t="s">
        <v>1967</v>
      </c>
      <c r="H891" s="20" t="s">
        <v>1968</v>
      </c>
      <c r="I891" s="21" t="s">
        <v>1969</v>
      </c>
    </row>
    <row r="892" spans="1:9" s="1" customFormat="1" ht="12.6" x14ac:dyDescent="0.2">
      <c r="B892" s="1" t="s">
        <v>1960</v>
      </c>
    </row>
    <row r="893" spans="1:9" s="1" customFormat="1" ht="12.6" x14ac:dyDescent="0.2">
      <c r="A893" s="2" t="s">
        <v>1112</v>
      </c>
      <c r="B893" s="1" t="s">
        <v>1111</v>
      </c>
      <c r="C893" s="3">
        <v>3.4179108493261098E-2</v>
      </c>
      <c r="D893" s="3">
        <v>0.29703059325192799</v>
      </c>
      <c r="E893" s="3">
        <v>0.34695809413950901</v>
      </c>
    </row>
    <row r="894" spans="1:9" s="1" customFormat="1" ht="12.6" x14ac:dyDescent="0.2">
      <c r="B894" s="1" t="s">
        <v>1961</v>
      </c>
    </row>
    <row r="895" spans="1:9" s="1" customFormat="1" ht="12.6" x14ac:dyDescent="0.2">
      <c r="B895" s="1" t="s">
        <v>1113</v>
      </c>
    </row>
    <row r="896" spans="1:9" s="1" customFormat="1" ht="12.6" x14ac:dyDescent="0.2">
      <c r="A896" s="2" t="s">
        <v>1115</v>
      </c>
      <c r="B896" s="1" t="s">
        <v>1114</v>
      </c>
      <c r="C896" s="3">
        <v>0.35378464259498499</v>
      </c>
      <c r="D896" s="3">
        <v>-0.82657936754568895</v>
      </c>
      <c r="E896" s="3">
        <v>-0.98765022275484504</v>
      </c>
      <c r="F896" s="3">
        <v>16.871988835158799</v>
      </c>
      <c r="G896" s="3">
        <v>24.553574507130001</v>
      </c>
    </row>
    <row r="899" spans="1:15" ht="57.6" customHeight="1" x14ac:dyDescent="0.3">
      <c r="A899" s="4"/>
      <c r="B899" s="4"/>
      <c r="C899" s="4"/>
      <c r="D899" s="4"/>
      <c r="E899" s="4"/>
      <c r="F899" s="4"/>
      <c r="G899" s="4"/>
      <c r="H899" s="4"/>
      <c r="I899" s="4"/>
      <c r="J899" s="4"/>
      <c r="K899" s="4"/>
      <c r="L899" s="4"/>
      <c r="M899" s="4"/>
      <c r="N899" s="4"/>
      <c r="O899" s="4"/>
    </row>
    <row r="900" spans="1:15" ht="39" customHeight="1" x14ac:dyDescent="0.3">
      <c r="A900" s="4"/>
      <c r="B900" s="4"/>
      <c r="C900" s="4"/>
      <c r="D900" s="4"/>
      <c r="E900" s="4"/>
      <c r="F900" s="4"/>
      <c r="G900" s="4"/>
      <c r="H900" s="4"/>
      <c r="I900" s="4"/>
      <c r="J900" s="4"/>
      <c r="K900" s="4"/>
      <c r="L900" s="4"/>
      <c r="M900" s="4"/>
      <c r="N900" s="4"/>
      <c r="O900" s="4"/>
    </row>
    <row r="902" spans="1:15" s="8" customFormat="1" ht="18" x14ac:dyDescent="0.35"/>
    <row r="903" spans="1:15" x14ac:dyDescent="0.3">
      <c r="A903" s="4"/>
      <c r="B903" s="4"/>
      <c r="C903" s="4"/>
      <c r="D903" s="4"/>
      <c r="E903" s="4"/>
      <c r="F903" s="4"/>
      <c r="G903" s="4"/>
      <c r="H903" s="4"/>
      <c r="I903" s="4"/>
      <c r="J903" s="4"/>
      <c r="K903" s="4"/>
      <c r="L903" s="4"/>
      <c r="M903" s="4"/>
      <c r="N903" s="4"/>
      <c r="O903" s="4"/>
    </row>
    <row r="904" spans="1:15" x14ac:dyDescent="0.3">
      <c r="A904" s="4"/>
      <c r="B904" s="4"/>
      <c r="C904" s="4"/>
      <c r="D904" s="4"/>
      <c r="E904" s="4"/>
      <c r="F904" s="4"/>
      <c r="G904" s="4"/>
      <c r="H904" s="4"/>
      <c r="I904" s="4"/>
      <c r="J904" s="4"/>
      <c r="K904" s="4"/>
      <c r="L904" s="4"/>
      <c r="M904" s="4"/>
      <c r="N904" s="4"/>
      <c r="O904" s="4"/>
    </row>
    <row r="905" spans="1:15" x14ac:dyDescent="0.3">
      <c r="A905" s="4"/>
      <c r="B905" s="4"/>
      <c r="C905" s="4"/>
      <c r="D905" s="4"/>
      <c r="E905" s="4"/>
      <c r="F905" s="4"/>
      <c r="G905" s="4"/>
      <c r="H905" s="4"/>
      <c r="I905" s="4"/>
      <c r="J905" s="4"/>
      <c r="K905" s="4"/>
      <c r="L905" s="4"/>
      <c r="M905" s="4"/>
      <c r="N905" s="4"/>
      <c r="O905" s="4"/>
    </row>
    <row r="906" spans="1:15" x14ac:dyDescent="0.3">
      <c r="A906" s="4"/>
      <c r="B906" s="4"/>
      <c r="C906" s="4"/>
      <c r="D906" s="4"/>
      <c r="E906" s="4"/>
      <c r="F906" s="4"/>
      <c r="G906" s="4"/>
      <c r="H906" s="4"/>
      <c r="I906" s="4"/>
      <c r="J906" s="4"/>
      <c r="K906" s="4"/>
      <c r="L906" s="4"/>
      <c r="M906" s="4"/>
      <c r="N906" s="4"/>
      <c r="O906" s="4"/>
    </row>
    <row r="907" spans="1:15" x14ac:dyDescent="0.3">
      <c r="A907" s="4"/>
      <c r="B907" s="4"/>
      <c r="C907" s="4"/>
      <c r="D907" s="4"/>
      <c r="E907" s="4"/>
      <c r="F907" s="4"/>
      <c r="G907" s="4"/>
      <c r="H907" s="4"/>
      <c r="I907" s="4"/>
      <c r="J907" s="4"/>
      <c r="K907" s="4"/>
      <c r="L907" s="4"/>
      <c r="M907" s="4"/>
      <c r="N907" s="4"/>
      <c r="O907" s="4"/>
    </row>
    <row r="908" spans="1:15" x14ac:dyDescent="0.3">
      <c r="A908" s="4"/>
      <c r="B908" s="4"/>
      <c r="C908" s="4"/>
      <c r="D908" s="4"/>
      <c r="E908" s="4"/>
      <c r="F908" s="4"/>
      <c r="G908" s="4"/>
      <c r="H908" s="4"/>
      <c r="I908" s="4"/>
      <c r="J908" s="4"/>
      <c r="K908" s="4"/>
      <c r="L908" s="4"/>
      <c r="M908" s="4"/>
      <c r="N908" s="4"/>
      <c r="O908" s="4"/>
    </row>
    <row r="909" spans="1:15" s="8" customFormat="1" ht="18" x14ac:dyDescent="0.35"/>
    <row r="910" spans="1:15" x14ac:dyDescent="0.3">
      <c r="A910" s="4"/>
      <c r="B910" s="4"/>
      <c r="C910" s="4"/>
      <c r="D910" s="4"/>
      <c r="E910" s="4"/>
      <c r="F910" s="4"/>
      <c r="G910" s="4"/>
      <c r="H910" s="4"/>
      <c r="I910" s="4"/>
      <c r="J910" s="4"/>
      <c r="K910" s="4"/>
      <c r="L910" s="4"/>
      <c r="M910" s="4"/>
      <c r="N910" s="4"/>
      <c r="O910" s="4"/>
    </row>
    <row r="911" spans="1:15" x14ac:dyDescent="0.3">
      <c r="A911" s="4"/>
      <c r="B911" s="4"/>
      <c r="C911" s="4"/>
      <c r="D911" s="4"/>
      <c r="E911" s="4"/>
      <c r="F911" s="4"/>
      <c r="G911" s="4"/>
      <c r="H911" s="4"/>
      <c r="I911" s="4"/>
      <c r="J911" s="4"/>
      <c r="K911" s="4"/>
      <c r="L911" s="4"/>
      <c r="M911" s="4"/>
      <c r="N911" s="4"/>
      <c r="O911" s="4"/>
    </row>
    <row r="912" spans="1:15" x14ac:dyDescent="0.3">
      <c r="A912" s="4"/>
      <c r="B912" s="4"/>
      <c r="C912" s="4"/>
      <c r="D912" s="4"/>
      <c r="E912" s="4"/>
      <c r="F912" s="4"/>
      <c r="G912" s="4"/>
      <c r="H912" s="4"/>
      <c r="I912" s="4"/>
      <c r="J912" s="4"/>
      <c r="K912" s="4"/>
      <c r="L912" s="4"/>
      <c r="M912" s="4"/>
      <c r="N912" s="4"/>
      <c r="O912" s="4"/>
    </row>
    <row r="913" spans="1:15" x14ac:dyDescent="0.3">
      <c r="A913" s="4"/>
      <c r="B913" s="4"/>
      <c r="C913" s="4"/>
      <c r="D913" s="4"/>
      <c r="E913" s="4"/>
      <c r="F913" s="4"/>
      <c r="G913" s="4"/>
      <c r="H913" s="4"/>
      <c r="I913" s="4"/>
      <c r="J913" s="4"/>
      <c r="K913" s="4"/>
      <c r="L913" s="4"/>
      <c r="M913" s="4"/>
      <c r="N913" s="4"/>
      <c r="O913" s="4"/>
    </row>
    <row r="914" spans="1:15" x14ac:dyDescent="0.3">
      <c r="A914" s="4"/>
      <c r="B914" s="4"/>
      <c r="C914" s="4"/>
      <c r="D914" s="4"/>
      <c r="E914" s="4"/>
      <c r="F914" s="4"/>
      <c r="G914" s="4"/>
      <c r="H914" s="4"/>
      <c r="I914" s="4"/>
      <c r="J914" s="4"/>
      <c r="K914" s="4"/>
      <c r="L914" s="4"/>
      <c r="M914" s="4"/>
      <c r="N914" s="4"/>
      <c r="O914" s="4"/>
    </row>
    <row r="915" spans="1:15" x14ac:dyDescent="0.3">
      <c r="A915" s="4"/>
      <c r="B915" s="4"/>
      <c r="C915" s="4"/>
      <c r="D915" s="4"/>
      <c r="E915" s="4"/>
      <c r="F915" s="4"/>
      <c r="G915" s="4"/>
      <c r="H915" s="4"/>
      <c r="I915" s="4"/>
      <c r="J915" s="4"/>
      <c r="K915" s="4"/>
      <c r="L915" s="4"/>
      <c r="M915" s="4"/>
      <c r="N915" s="4"/>
      <c r="O915" s="4"/>
    </row>
    <row r="916" spans="1:15" x14ac:dyDescent="0.3">
      <c r="A916" s="4"/>
      <c r="B916" s="4"/>
      <c r="C916" s="4"/>
      <c r="D916" s="4"/>
      <c r="E916" s="4"/>
      <c r="F916" s="4"/>
      <c r="G916" s="4"/>
      <c r="H916" s="4"/>
      <c r="I916" s="4"/>
      <c r="J916" s="4"/>
      <c r="K916" s="4"/>
      <c r="L916" s="4"/>
      <c r="M916" s="4"/>
      <c r="N916" s="4"/>
      <c r="O916" s="4"/>
    </row>
    <row r="917" spans="1:15" x14ac:dyDescent="0.3">
      <c r="A917" s="4"/>
      <c r="B917" s="4"/>
      <c r="C917" s="4"/>
      <c r="D917" s="4"/>
      <c r="E917" s="4"/>
      <c r="F917" s="4"/>
      <c r="G917" s="4"/>
      <c r="H917" s="4"/>
      <c r="I917" s="4"/>
      <c r="J917" s="4"/>
      <c r="K917" s="4"/>
      <c r="L917" s="4"/>
      <c r="M917" s="4"/>
      <c r="N917" s="4"/>
      <c r="O917" s="4"/>
    </row>
    <row r="918" spans="1:15" x14ac:dyDescent="0.3">
      <c r="A918" s="4"/>
      <c r="B918" s="4"/>
      <c r="C918" s="4"/>
      <c r="D918" s="4"/>
      <c r="E918" s="4"/>
      <c r="F918" s="4"/>
      <c r="G918" s="4"/>
      <c r="H918" s="4"/>
      <c r="I918" s="4"/>
      <c r="J918" s="4"/>
      <c r="K918" s="4"/>
      <c r="L918" s="4"/>
      <c r="M918" s="4"/>
      <c r="N918" s="4"/>
      <c r="O918" s="4"/>
    </row>
    <row r="919" spans="1:15" x14ac:dyDescent="0.3">
      <c r="A919" s="4"/>
      <c r="B919" s="4"/>
      <c r="C919" s="4"/>
      <c r="D919" s="4"/>
      <c r="E919" s="4"/>
      <c r="F919" s="4"/>
      <c r="G919" s="4"/>
      <c r="H919" s="4"/>
      <c r="I919" s="4"/>
      <c r="J919" s="4"/>
      <c r="K919" s="4"/>
      <c r="L919" s="4"/>
      <c r="M919" s="4"/>
      <c r="N919" s="4"/>
      <c r="O919" s="4"/>
    </row>
    <row r="920" spans="1:15" x14ac:dyDescent="0.3">
      <c r="A920" s="4"/>
      <c r="B920" s="4"/>
      <c r="C920" s="4"/>
      <c r="D920" s="4"/>
      <c r="E920" s="4"/>
      <c r="F920" s="4"/>
      <c r="G920" s="4"/>
      <c r="H920" s="4"/>
      <c r="I920" s="4"/>
      <c r="J920" s="4"/>
      <c r="K920" s="4"/>
      <c r="L920" s="4"/>
      <c r="M920" s="4"/>
      <c r="N920" s="4"/>
      <c r="O920" s="4"/>
    </row>
    <row r="921" spans="1:15" x14ac:dyDescent="0.3">
      <c r="A921" s="4"/>
      <c r="B921" s="4"/>
      <c r="C921" s="4"/>
      <c r="D921" s="4"/>
      <c r="E921" s="4"/>
      <c r="F921" s="4"/>
      <c r="G921" s="4"/>
      <c r="H921" s="4"/>
      <c r="I921" s="4"/>
      <c r="J921" s="4"/>
      <c r="K921" s="4"/>
      <c r="L921" s="4"/>
      <c r="M921" s="4"/>
      <c r="N921" s="4"/>
      <c r="O921" s="4"/>
    </row>
    <row r="922" spans="1:15" x14ac:dyDescent="0.3">
      <c r="A922" s="4"/>
      <c r="B922" s="4"/>
      <c r="C922" s="4"/>
      <c r="D922" s="4"/>
      <c r="E922" s="4"/>
      <c r="F922" s="4"/>
      <c r="G922" s="4"/>
      <c r="H922" s="4"/>
      <c r="I922" s="4"/>
      <c r="J922" s="4"/>
      <c r="K922" s="4"/>
      <c r="L922" s="4"/>
      <c r="M922" s="4"/>
      <c r="N922" s="4"/>
      <c r="O922" s="4"/>
    </row>
    <row r="923" spans="1:15" x14ac:dyDescent="0.3">
      <c r="A923" s="4"/>
      <c r="B923" s="4"/>
      <c r="C923" s="4"/>
      <c r="D923" s="4"/>
      <c r="E923" s="4"/>
      <c r="F923" s="4"/>
      <c r="G923" s="4"/>
      <c r="H923" s="4"/>
      <c r="I923" s="4"/>
      <c r="J923" s="4"/>
      <c r="K923" s="4"/>
      <c r="L923" s="4"/>
      <c r="M923" s="4"/>
      <c r="N923" s="4"/>
      <c r="O923" s="4"/>
    </row>
    <row r="924" spans="1:15" x14ac:dyDescent="0.3">
      <c r="A924" s="4"/>
      <c r="B924" s="4"/>
      <c r="C924" s="4"/>
      <c r="D924" s="4"/>
      <c r="E924" s="4"/>
      <c r="F924" s="4"/>
      <c r="G924" s="4"/>
      <c r="H924" s="4"/>
      <c r="I924" s="4"/>
      <c r="J924" s="4"/>
      <c r="K924" s="4"/>
      <c r="L924" s="4"/>
      <c r="M924" s="4"/>
      <c r="N924" s="4"/>
      <c r="O924" s="4"/>
    </row>
    <row r="925" spans="1:15" x14ac:dyDescent="0.3">
      <c r="A925" s="4"/>
      <c r="B925" s="4"/>
      <c r="C925" s="4"/>
      <c r="D925" s="4"/>
      <c r="E925" s="4"/>
      <c r="F925" s="4"/>
      <c r="G925" s="4"/>
      <c r="H925" s="4"/>
      <c r="I925" s="4"/>
      <c r="J925" s="4"/>
      <c r="K925" s="4"/>
      <c r="L925" s="4"/>
      <c r="M925" s="4"/>
      <c r="N925" s="4"/>
      <c r="O925" s="4"/>
    </row>
    <row r="926" spans="1:15" x14ac:dyDescent="0.3">
      <c r="A926" s="4"/>
      <c r="B926" s="4"/>
      <c r="C926" s="4"/>
      <c r="D926" s="4"/>
      <c r="E926" s="4"/>
      <c r="F926" s="4"/>
      <c r="G926" s="4"/>
      <c r="H926" s="4"/>
      <c r="I926" s="4"/>
      <c r="J926" s="4"/>
      <c r="K926" s="4"/>
      <c r="L926" s="4"/>
      <c r="M926" s="4"/>
      <c r="N926" s="4"/>
      <c r="O926" s="4"/>
    </row>
    <row r="927" spans="1:15" x14ac:dyDescent="0.3">
      <c r="A927" s="4"/>
      <c r="B927" s="4"/>
      <c r="C927" s="4"/>
      <c r="D927" s="4"/>
      <c r="E927" s="4"/>
      <c r="F927" s="4"/>
      <c r="G927" s="4"/>
      <c r="H927" s="4"/>
      <c r="I927" s="4"/>
      <c r="J927" s="4"/>
      <c r="K927" s="4"/>
      <c r="L927" s="4"/>
      <c r="M927" s="4"/>
      <c r="N927" s="4"/>
      <c r="O927" s="4"/>
    </row>
    <row r="928" spans="1:15" x14ac:dyDescent="0.3">
      <c r="A928" s="4"/>
      <c r="B928" s="4"/>
      <c r="C928" s="4"/>
      <c r="D928" s="4"/>
      <c r="E928" s="4"/>
      <c r="F928" s="4"/>
      <c r="G928" s="4"/>
      <c r="H928" s="4"/>
      <c r="I928" s="4"/>
      <c r="J928" s="4"/>
      <c r="K928" s="4"/>
      <c r="L928" s="4"/>
      <c r="M928" s="4"/>
      <c r="N928" s="4"/>
      <c r="O928" s="4"/>
    </row>
    <row r="929" spans="1:15" x14ac:dyDescent="0.3">
      <c r="A929" s="4"/>
      <c r="B929" s="4"/>
      <c r="C929" s="4"/>
      <c r="D929" s="4"/>
      <c r="E929" s="4"/>
      <c r="F929" s="4"/>
      <c r="G929" s="4"/>
      <c r="H929" s="4"/>
      <c r="I929" s="4"/>
      <c r="J929" s="4"/>
      <c r="K929" s="4"/>
      <c r="L929" s="4"/>
      <c r="M929" s="4"/>
      <c r="N929" s="4"/>
      <c r="O929" s="4"/>
    </row>
    <row r="930" spans="1:15" x14ac:dyDescent="0.3">
      <c r="A930" s="4"/>
      <c r="B930" s="4"/>
      <c r="C930" s="4"/>
      <c r="D930" s="4"/>
      <c r="E930" s="4"/>
      <c r="F930" s="4"/>
      <c r="G930" s="4"/>
      <c r="H930" s="4"/>
      <c r="I930" s="4"/>
      <c r="J930" s="4"/>
      <c r="K930" s="4"/>
      <c r="L930" s="4"/>
      <c r="M930" s="4"/>
      <c r="N930" s="4"/>
      <c r="O930" s="4"/>
    </row>
    <row r="931" spans="1:15" x14ac:dyDescent="0.3">
      <c r="A931" s="4"/>
      <c r="B931" s="4"/>
      <c r="C931" s="4"/>
      <c r="D931" s="4"/>
      <c r="E931" s="4"/>
      <c r="F931" s="4"/>
      <c r="G931" s="4"/>
      <c r="H931" s="4"/>
      <c r="I931" s="4"/>
      <c r="J931" s="4"/>
      <c r="K931" s="4"/>
      <c r="L931" s="4"/>
      <c r="M931" s="4"/>
      <c r="N931" s="4"/>
      <c r="O931" s="4"/>
    </row>
    <row r="932" spans="1:15" x14ac:dyDescent="0.3">
      <c r="A932" s="4"/>
      <c r="B932" s="4"/>
      <c r="C932" s="4"/>
      <c r="D932" s="4"/>
      <c r="E932" s="4"/>
      <c r="F932" s="4"/>
      <c r="G932" s="4"/>
      <c r="H932" s="4"/>
      <c r="I932" s="4"/>
      <c r="J932" s="4"/>
      <c r="K932" s="4"/>
      <c r="L932" s="4"/>
      <c r="M932" s="4"/>
      <c r="N932" s="4"/>
      <c r="O932" s="4"/>
    </row>
    <row r="933" spans="1:15" x14ac:dyDescent="0.3">
      <c r="A933" s="4"/>
      <c r="B933" s="4"/>
      <c r="C933" s="4"/>
      <c r="D933" s="4"/>
      <c r="E933" s="4"/>
      <c r="F933" s="4"/>
      <c r="G933" s="4"/>
      <c r="H933" s="4"/>
      <c r="I933" s="4"/>
      <c r="J933" s="4"/>
      <c r="K933" s="4"/>
      <c r="L933" s="4"/>
      <c r="M933" s="4"/>
      <c r="N933" s="4"/>
      <c r="O933" s="4"/>
    </row>
    <row r="934" spans="1:15" x14ac:dyDescent="0.3">
      <c r="A934" s="4"/>
      <c r="B934" s="4"/>
      <c r="C934" s="4"/>
      <c r="D934" s="4"/>
      <c r="E934" s="4"/>
      <c r="F934" s="4"/>
      <c r="G934" s="4"/>
      <c r="H934" s="4"/>
      <c r="I934" s="4"/>
      <c r="J934" s="4"/>
      <c r="K934" s="4"/>
      <c r="L934" s="4"/>
      <c r="M934" s="4"/>
      <c r="N934" s="4"/>
      <c r="O934" s="4"/>
    </row>
    <row r="935" spans="1:15" x14ac:dyDescent="0.3">
      <c r="A935" s="4"/>
      <c r="B935" s="4"/>
      <c r="C935" s="4"/>
      <c r="D935" s="4"/>
      <c r="E935" s="4"/>
      <c r="F935" s="4"/>
      <c r="G935" s="4"/>
      <c r="H935" s="4"/>
      <c r="I935" s="4"/>
      <c r="J935" s="4"/>
      <c r="K935" s="4"/>
      <c r="L935" s="4"/>
      <c r="M935" s="4"/>
      <c r="N935" s="4"/>
      <c r="O935" s="4"/>
    </row>
    <row r="936" spans="1:15" x14ac:dyDescent="0.3">
      <c r="A936" s="4"/>
      <c r="B936" s="4"/>
      <c r="C936" s="4"/>
      <c r="D936" s="4"/>
      <c r="E936" s="4"/>
      <c r="F936" s="4"/>
      <c r="G936" s="4"/>
      <c r="H936" s="4"/>
      <c r="I936" s="4"/>
      <c r="J936" s="4"/>
      <c r="K936" s="4"/>
      <c r="L936" s="4"/>
      <c r="M936" s="4"/>
      <c r="N936" s="4"/>
      <c r="O936" s="4"/>
    </row>
    <row r="937" spans="1:15" x14ac:dyDescent="0.3">
      <c r="A937" s="4"/>
      <c r="B937" s="4"/>
      <c r="C937" s="4"/>
      <c r="D937" s="4"/>
      <c r="E937" s="4"/>
      <c r="F937" s="4"/>
      <c r="G937" s="4"/>
      <c r="H937" s="4"/>
      <c r="I937" s="4"/>
      <c r="J937" s="4"/>
      <c r="K937" s="4"/>
      <c r="L937" s="4"/>
      <c r="M937" s="4"/>
      <c r="N937" s="4"/>
      <c r="O937" s="4"/>
    </row>
    <row r="938" spans="1:15" x14ac:dyDescent="0.3">
      <c r="A938" s="4"/>
      <c r="B938" s="4"/>
      <c r="C938" s="4"/>
      <c r="D938" s="4"/>
      <c r="E938" s="4"/>
      <c r="F938" s="4"/>
      <c r="G938" s="4"/>
      <c r="H938" s="4"/>
      <c r="I938" s="4"/>
      <c r="J938" s="4"/>
      <c r="K938" s="4"/>
      <c r="L938" s="4"/>
      <c r="M938" s="4"/>
      <c r="N938" s="4"/>
      <c r="O938" s="4"/>
    </row>
    <row r="939" spans="1:15" x14ac:dyDescent="0.3">
      <c r="A939" s="4"/>
      <c r="B939" s="4"/>
      <c r="C939" s="4"/>
      <c r="D939" s="4"/>
      <c r="E939" s="4"/>
      <c r="F939" s="4"/>
      <c r="G939" s="4"/>
      <c r="H939" s="4"/>
      <c r="I939" s="4"/>
      <c r="J939" s="4"/>
      <c r="K939" s="4"/>
      <c r="L939" s="4"/>
      <c r="M939" s="4"/>
      <c r="N939" s="4"/>
      <c r="O939" s="4"/>
    </row>
    <row r="940" spans="1:15" x14ac:dyDescent="0.3">
      <c r="A940" s="4"/>
      <c r="B940" s="4"/>
      <c r="C940" s="4"/>
      <c r="D940" s="4"/>
      <c r="E940" s="4"/>
      <c r="F940" s="4"/>
      <c r="G940" s="4"/>
      <c r="H940" s="4"/>
      <c r="I940" s="4"/>
      <c r="J940" s="4"/>
      <c r="K940" s="4"/>
      <c r="L940" s="4"/>
      <c r="M940" s="4"/>
      <c r="N940" s="4"/>
      <c r="O940" s="4"/>
    </row>
    <row r="941" spans="1:15" x14ac:dyDescent="0.3">
      <c r="A941" s="4"/>
      <c r="B941" s="4"/>
      <c r="C941" s="4"/>
      <c r="D941" s="4"/>
      <c r="E941" s="4"/>
      <c r="F941" s="4"/>
      <c r="G941" s="4"/>
      <c r="H941" s="4"/>
      <c r="I941" s="4"/>
      <c r="J941" s="4"/>
      <c r="K941" s="4"/>
      <c r="L941" s="4"/>
      <c r="M941" s="4"/>
      <c r="N941" s="4"/>
      <c r="O941" s="4"/>
    </row>
    <row r="942" spans="1:15" x14ac:dyDescent="0.3">
      <c r="A942" s="4"/>
      <c r="B942" s="4"/>
      <c r="C942" s="4"/>
      <c r="D942" s="4"/>
      <c r="E942" s="4"/>
      <c r="F942" s="4"/>
      <c r="G942" s="4"/>
      <c r="H942" s="4"/>
      <c r="I942" s="4"/>
      <c r="J942" s="4"/>
      <c r="K942" s="4"/>
      <c r="L942" s="4"/>
      <c r="M942" s="4"/>
      <c r="N942" s="4"/>
      <c r="O942" s="4"/>
    </row>
    <row r="943" spans="1:15" x14ac:dyDescent="0.3">
      <c r="A943" s="4"/>
      <c r="B943" s="4"/>
      <c r="C943" s="4"/>
      <c r="D943" s="4"/>
      <c r="E943" s="4"/>
      <c r="F943" s="4"/>
      <c r="G943" s="4"/>
      <c r="H943" s="4"/>
      <c r="I943" s="4"/>
      <c r="J943" s="4"/>
      <c r="K943" s="4"/>
      <c r="L943" s="4"/>
      <c r="M943" s="4"/>
      <c r="N943" s="4"/>
      <c r="O943" s="4"/>
    </row>
    <row r="944" spans="1:15" x14ac:dyDescent="0.3">
      <c r="A944" s="4"/>
      <c r="B944" s="4"/>
      <c r="C944" s="4"/>
      <c r="D944" s="4"/>
      <c r="E944" s="4"/>
      <c r="F944" s="4"/>
      <c r="G944" s="4"/>
      <c r="H944" s="4"/>
      <c r="I944" s="4"/>
      <c r="J944" s="4"/>
      <c r="K944" s="4"/>
      <c r="L944" s="4"/>
      <c r="M944" s="4"/>
      <c r="N944" s="4"/>
      <c r="O944" s="4"/>
    </row>
    <row r="945" spans="1:15" x14ac:dyDescent="0.3">
      <c r="A945" s="4"/>
      <c r="B945" s="4"/>
      <c r="C945" s="4"/>
      <c r="D945" s="4"/>
      <c r="E945" s="4"/>
      <c r="F945" s="4"/>
      <c r="G945" s="4"/>
      <c r="H945" s="4"/>
      <c r="I945" s="4"/>
      <c r="J945" s="4"/>
      <c r="K945" s="4"/>
      <c r="L945" s="4"/>
      <c r="M945" s="4"/>
      <c r="N945" s="4"/>
      <c r="O945" s="4"/>
    </row>
    <row r="946" spans="1:15" x14ac:dyDescent="0.3">
      <c r="A946" s="4"/>
      <c r="B946" s="4"/>
      <c r="C946" s="4"/>
      <c r="D946" s="4"/>
      <c r="E946" s="4"/>
      <c r="F946" s="4"/>
      <c r="G946" s="4"/>
      <c r="H946" s="4"/>
      <c r="I946" s="4"/>
      <c r="J946" s="4"/>
      <c r="K946" s="4"/>
      <c r="L946" s="4"/>
      <c r="M946" s="4"/>
      <c r="N946" s="4"/>
      <c r="O946" s="4"/>
    </row>
    <row r="947" spans="1:15" x14ac:dyDescent="0.3">
      <c r="A947" s="4"/>
      <c r="B947" s="4"/>
      <c r="C947" s="4"/>
      <c r="D947" s="4"/>
      <c r="E947" s="4"/>
      <c r="F947" s="4"/>
      <c r="G947" s="4"/>
      <c r="H947" s="4"/>
      <c r="I947" s="4"/>
      <c r="J947" s="4"/>
      <c r="K947" s="4"/>
      <c r="L947" s="4"/>
      <c r="M947" s="4"/>
      <c r="N947" s="4"/>
      <c r="O947" s="4"/>
    </row>
    <row r="948" spans="1:15" x14ac:dyDescent="0.3">
      <c r="A948" s="4"/>
      <c r="B948" s="4"/>
      <c r="C948" s="4"/>
      <c r="D948" s="4"/>
      <c r="E948" s="4"/>
      <c r="F948" s="4"/>
      <c r="G948" s="4"/>
      <c r="H948" s="4"/>
      <c r="I948" s="4"/>
      <c r="J948" s="4"/>
      <c r="K948" s="4"/>
      <c r="L948" s="4"/>
      <c r="M948" s="4"/>
      <c r="N948" s="4"/>
      <c r="O948" s="4"/>
    </row>
    <row r="949" spans="1:15" x14ac:dyDescent="0.3">
      <c r="A949" s="4"/>
      <c r="B949" s="4"/>
      <c r="C949" s="4"/>
      <c r="D949" s="4"/>
      <c r="E949" s="4"/>
      <c r="F949" s="4"/>
      <c r="G949" s="4"/>
      <c r="H949" s="4"/>
      <c r="I949" s="4"/>
      <c r="J949" s="4"/>
      <c r="K949" s="4"/>
      <c r="L949" s="4"/>
      <c r="M949" s="4"/>
      <c r="N949" s="4"/>
      <c r="O949" s="4"/>
    </row>
    <row r="950" spans="1:15" x14ac:dyDescent="0.3">
      <c r="A950" s="4"/>
      <c r="B950" s="4"/>
      <c r="C950" s="4"/>
      <c r="D950" s="4"/>
      <c r="E950" s="4"/>
      <c r="F950" s="4"/>
      <c r="G950" s="4"/>
      <c r="H950" s="4"/>
      <c r="I950" s="4"/>
      <c r="J950" s="4"/>
      <c r="K950" s="4"/>
      <c r="L950" s="4"/>
      <c r="M950" s="4"/>
      <c r="N950" s="4"/>
      <c r="O950" s="4"/>
    </row>
    <row r="951" spans="1:15" x14ac:dyDescent="0.3">
      <c r="A951" s="4"/>
      <c r="B951" s="4"/>
      <c r="C951" s="4"/>
      <c r="D951" s="4"/>
      <c r="E951" s="4"/>
      <c r="F951" s="4"/>
      <c r="G951" s="4"/>
      <c r="H951" s="4"/>
      <c r="I951" s="4"/>
      <c r="J951" s="4"/>
      <c r="K951" s="4"/>
      <c r="L951" s="4"/>
      <c r="M951" s="4"/>
      <c r="N951" s="4"/>
      <c r="O951" s="4"/>
    </row>
    <row r="952" spans="1:15" x14ac:dyDescent="0.3">
      <c r="A952" s="4"/>
      <c r="B952" s="4"/>
      <c r="C952" s="4"/>
      <c r="D952" s="4"/>
      <c r="E952" s="4"/>
      <c r="F952" s="4"/>
      <c r="G952" s="4"/>
      <c r="H952" s="4"/>
      <c r="I952" s="4"/>
      <c r="J952" s="4"/>
      <c r="K952" s="4"/>
      <c r="L952" s="4"/>
      <c r="M952" s="4"/>
      <c r="N952" s="4"/>
      <c r="O952" s="4"/>
    </row>
    <row r="953" spans="1:15" s="8" customFormat="1" ht="18" x14ac:dyDescent="0.35"/>
    <row r="954" spans="1:15" x14ac:dyDescent="0.3">
      <c r="A954" s="4"/>
      <c r="B954" s="4"/>
      <c r="C954" s="4"/>
      <c r="D954" s="4"/>
      <c r="E954" s="4"/>
      <c r="F954" s="4"/>
      <c r="G954" s="4"/>
      <c r="H954" s="4"/>
      <c r="I954" s="4"/>
      <c r="J954" s="4"/>
      <c r="K954" s="4"/>
      <c r="L954" s="4"/>
      <c r="M954" s="4"/>
      <c r="N954" s="4"/>
      <c r="O954" s="4"/>
    </row>
    <row r="955" spans="1:15" x14ac:dyDescent="0.3">
      <c r="A955" s="4"/>
      <c r="B955" s="4"/>
      <c r="C955" s="4"/>
      <c r="D955" s="4"/>
      <c r="E955" s="4"/>
      <c r="F955" s="4"/>
      <c r="G955" s="4"/>
      <c r="H955" s="4"/>
      <c r="I955" s="4"/>
      <c r="J955" s="4"/>
      <c r="K955" s="4"/>
      <c r="L955" s="4"/>
      <c r="M955" s="4"/>
      <c r="N955" s="4"/>
      <c r="O955" s="4"/>
    </row>
    <row r="956" spans="1:15" x14ac:dyDescent="0.3">
      <c r="A956" s="4"/>
      <c r="B956" s="4"/>
      <c r="C956" s="4"/>
      <c r="D956" s="4"/>
      <c r="E956" s="4"/>
      <c r="F956" s="4"/>
      <c r="G956" s="4"/>
      <c r="H956" s="4"/>
      <c r="I956" s="4"/>
      <c r="J956" s="4"/>
      <c r="K956" s="4"/>
      <c r="L956" s="4"/>
      <c r="M956" s="4"/>
      <c r="N956" s="4"/>
      <c r="O956" s="4"/>
    </row>
    <row r="957" spans="1:15" x14ac:dyDescent="0.3">
      <c r="A957" s="4"/>
      <c r="B957" s="4"/>
      <c r="C957" s="4"/>
      <c r="D957" s="4"/>
      <c r="E957" s="4"/>
      <c r="F957" s="4"/>
      <c r="G957" s="4"/>
      <c r="H957" s="4"/>
      <c r="I957" s="4"/>
      <c r="J957" s="4"/>
      <c r="K957" s="4"/>
      <c r="L957" s="4"/>
      <c r="M957" s="4"/>
      <c r="N957" s="4"/>
      <c r="O957" s="4"/>
    </row>
    <row r="958" spans="1:15" x14ac:dyDescent="0.3">
      <c r="A958" s="4"/>
      <c r="B958" s="4"/>
      <c r="C958" s="4"/>
      <c r="D958" s="4"/>
      <c r="E958" s="4"/>
      <c r="F958" s="4"/>
      <c r="G958" s="4"/>
      <c r="H958" s="4"/>
      <c r="I958" s="4"/>
      <c r="J958" s="4"/>
      <c r="K958" s="4"/>
      <c r="L958" s="4"/>
      <c r="M958" s="4"/>
      <c r="N958" s="4"/>
      <c r="O958" s="4"/>
    </row>
    <row r="959" spans="1:15" x14ac:dyDescent="0.3">
      <c r="A959" s="4"/>
      <c r="B959" s="4"/>
      <c r="C959" s="4"/>
      <c r="D959" s="4"/>
      <c r="E959" s="4"/>
      <c r="F959" s="4"/>
      <c r="G959" s="4"/>
      <c r="H959" s="4"/>
      <c r="I959" s="4"/>
      <c r="J959" s="4"/>
      <c r="K959" s="4"/>
      <c r="L959" s="4"/>
      <c r="M959" s="4"/>
      <c r="N959" s="4"/>
      <c r="O959" s="4"/>
    </row>
    <row r="960" spans="1:15" x14ac:dyDescent="0.3">
      <c r="A960" s="4"/>
      <c r="B960" s="4"/>
      <c r="C960" s="4"/>
      <c r="D960" s="4"/>
      <c r="E960" s="4"/>
      <c r="F960" s="4"/>
      <c r="G960" s="4"/>
      <c r="H960" s="4"/>
      <c r="I960" s="4"/>
      <c r="J960" s="4"/>
      <c r="K960" s="4"/>
      <c r="L960" s="4"/>
      <c r="M960" s="4"/>
      <c r="N960" s="4"/>
      <c r="O960" s="4"/>
    </row>
    <row r="961" spans="1:15" x14ac:dyDescent="0.3">
      <c r="A961" s="4"/>
      <c r="B961" s="4"/>
      <c r="C961" s="4"/>
      <c r="D961" s="4"/>
      <c r="E961" s="4"/>
      <c r="F961" s="4"/>
      <c r="G961" s="4"/>
      <c r="H961" s="4"/>
      <c r="I961" s="4"/>
      <c r="J961" s="4"/>
      <c r="K961" s="4"/>
      <c r="L961" s="4"/>
      <c r="M961" s="4"/>
      <c r="N961" s="4"/>
      <c r="O961" s="4"/>
    </row>
    <row r="962" spans="1:15" x14ac:dyDescent="0.3">
      <c r="A962" s="4"/>
      <c r="B962" s="4"/>
      <c r="C962" s="4"/>
      <c r="D962" s="4"/>
      <c r="E962" s="4"/>
      <c r="F962" s="4"/>
      <c r="G962" s="4"/>
      <c r="H962" s="4"/>
      <c r="I962" s="4"/>
      <c r="J962" s="4"/>
      <c r="K962" s="4"/>
      <c r="L962" s="4"/>
      <c r="M962" s="4"/>
      <c r="N962" s="4"/>
      <c r="O962" s="4"/>
    </row>
    <row r="963" spans="1:15" x14ac:dyDescent="0.3">
      <c r="A963" s="4"/>
      <c r="B963" s="4"/>
      <c r="C963" s="4"/>
      <c r="D963" s="4"/>
      <c r="E963" s="4"/>
      <c r="F963" s="4"/>
      <c r="G963" s="4"/>
      <c r="H963" s="4"/>
      <c r="I963" s="4"/>
      <c r="J963" s="4"/>
      <c r="K963" s="4"/>
      <c r="L963" s="4"/>
      <c r="M963" s="4"/>
      <c r="N963" s="4"/>
      <c r="O963" s="4"/>
    </row>
    <row r="964" spans="1:15" x14ac:dyDescent="0.3">
      <c r="A964" s="4"/>
      <c r="B964" s="4"/>
      <c r="C964" s="4"/>
      <c r="D964" s="4"/>
      <c r="E964" s="4"/>
      <c r="F964" s="4"/>
      <c r="G964" s="4"/>
      <c r="H964" s="4"/>
      <c r="I964" s="4"/>
      <c r="J964" s="4"/>
      <c r="K964" s="4"/>
      <c r="L964" s="4"/>
      <c r="M964" s="4"/>
      <c r="N964" s="4"/>
      <c r="O964" s="4"/>
    </row>
    <row r="965" spans="1:15" x14ac:dyDescent="0.3">
      <c r="A965" s="4"/>
      <c r="B965" s="4"/>
      <c r="C965" s="4"/>
      <c r="D965" s="4"/>
      <c r="E965" s="4"/>
      <c r="F965" s="4"/>
      <c r="G965" s="4"/>
      <c r="H965" s="4"/>
      <c r="I965" s="4"/>
      <c r="J965" s="4"/>
      <c r="K965" s="4"/>
      <c r="L965" s="4"/>
      <c r="M965" s="4"/>
      <c r="N965" s="4"/>
      <c r="O965" s="4"/>
    </row>
    <row r="966" spans="1:15" x14ac:dyDescent="0.3">
      <c r="A966" s="4"/>
      <c r="B966" s="4"/>
      <c r="C966" s="4"/>
      <c r="D966" s="4"/>
      <c r="E966" s="4"/>
      <c r="F966" s="4"/>
      <c r="G966" s="4"/>
      <c r="H966" s="4"/>
      <c r="I966" s="4"/>
      <c r="J966" s="4"/>
      <c r="K966" s="4"/>
      <c r="L966" s="4"/>
      <c r="M966" s="4"/>
      <c r="N966" s="4"/>
      <c r="O966" s="4"/>
    </row>
    <row r="967" spans="1:15" x14ac:dyDescent="0.3">
      <c r="A967" s="4"/>
      <c r="B967" s="4"/>
      <c r="C967" s="4"/>
      <c r="D967" s="4"/>
      <c r="E967" s="4"/>
      <c r="F967" s="4"/>
      <c r="G967" s="4"/>
      <c r="H967" s="4"/>
      <c r="I967" s="4"/>
      <c r="J967" s="4"/>
      <c r="K967" s="4"/>
      <c r="L967" s="4"/>
      <c r="M967" s="4"/>
      <c r="N967" s="4"/>
      <c r="O967" s="4"/>
    </row>
    <row r="968" spans="1:15" x14ac:dyDescent="0.3">
      <c r="A968" s="4"/>
      <c r="B968" s="4"/>
      <c r="C968" s="4"/>
      <c r="D968" s="4"/>
      <c r="E968" s="4"/>
      <c r="F968" s="4"/>
      <c r="G968" s="4"/>
      <c r="H968" s="4"/>
      <c r="I968" s="4"/>
      <c r="J968" s="4"/>
      <c r="K968" s="4"/>
      <c r="L968" s="4"/>
      <c r="M968" s="4"/>
      <c r="N968" s="4"/>
      <c r="O968" s="4"/>
    </row>
    <row r="969" spans="1:15" x14ac:dyDescent="0.3">
      <c r="A969" s="4"/>
      <c r="B969" s="4"/>
      <c r="C969" s="4"/>
      <c r="D969" s="4"/>
      <c r="E969" s="4"/>
      <c r="F969" s="4"/>
      <c r="G969" s="4"/>
      <c r="H969" s="4"/>
      <c r="I969" s="4"/>
      <c r="J969" s="4"/>
      <c r="K969" s="4"/>
      <c r="L969" s="4"/>
      <c r="M969" s="4"/>
      <c r="N969" s="4"/>
      <c r="O969" s="4"/>
    </row>
    <row r="970" spans="1:15" x14ac:dyDescent="0.3">
      <c r="A970" s="4"/>
      <c r="B970" s="4"/>
      <c r="C970" s="4"/>
      <c r="D970" s="4"/>
      <c r="E970" s="4"/>
      <c r="F970" s="4"/>
      <c r="G970" s="4"/>
      <c r="H970" s="4"/>
      <c r="I970" s="4"/>
      <c r="J970" s="4"/>
      <c r="K970" s="4"/>
      <c r="L970" s="4"/>
      <c r="M970" s="4"/>
      <c r="N970" s="4"/>
      <c r="O970" s="4"/>
    </row>
    <row r="971" spans="1:15" x14ac:dyDescent="0.3">
      <c r="A971" s="4"/>
      <c r="B971" s="4"/>
      <c r="C971" s="4"/>
      <c r="D971" s="4"/>
      <c r="E971" s="4"/>
      <c r="F971" s="4"/>
      <c r="G971" s="4"/>
      <c r="H971" s="4"/>
      <c r="I971" s="4"/>
      <c r="J971" s="4"/>
      <c r="K971" s="4"/>
      <c r="L971" s="4"/>
      <c r="M971" s="4"/>
      <c r="N971" s="4"/>
      <c r="O971" s="4"/>
    </row>
    <row r="972" spans="1:15" x14ac:dyDescent="0.3">
      <c r="A972" s="4"/>
      <c r="B972" s="4"/>
      <c r="C972" s="4"/>
      <c r="D972" s="4"/>
      <c r="E972" s="4"/>
      <c r="F972" s="4"/>
      <c r="G972" s="4"/>
      <c r="H972" s="4"/>
      <c r="I972" s="4"/>
      <c r="J972" s="4"/>
      <c r="K972" s="4"/>
      <c r="L972" s="4"/>
      <c r="M972" s="4"/>
      <c r="N972" s="4"/>
      <c r="O972" s="4"/>
    </row>
    <row r="973" spans="1:15" x14ac:dyDescent="0.3">
      <c r="A973" s="4"/>
      <c r="B973" s="4"/>
      <c r="C973" s="4"/>
      <c r="D973" s="4"/>
      <c r="E973" s="4"/>
      <c r="F973" s="4"/>
      <c r="G973" s="4"/>
      <c r="H973" s="4"/>
      <c r="I973" s="4"/>
      <c r="J973" s="4"/>
      <c r="K973" s="4"/>
      <c r="L973" s="4"/>
      <c r="M973" s="4"/>
      <c r="N973" s="4"/>
      <c r="O973" s="4"/>
    </row>
    <row r="974" spans="1:15" x14ac:dyDescent="0.3">
      <c r="A974" s="4"/>
      <c r="B974" s="4"/>
      <c r="C974" s="4"/>
      <c r="D974" s="4"/>
      <c r="E974" s="4"/>
      <c r="F974" s="4"/>
      <c r="G974" s="4"/>
      <c r="H974" s="4"/>
      <c r="I974" s="4"/>
      <c r="J974" s="4"/>
      <c r="K974" s="4"/>
      <c r="L974" s="4"/>
      <c r="M974" s="4"/>
      <c r="N974" s="4"/>
      <c r="O974" s="4"/>
    </row>
    <row r="975" spans="1:15" x14ac:dyDescent="0.3">
      <c r="A975" s="4"/>
      <c r="B975" s="4"/>
      <c r="C975" s="4"/>
      <c r="D975" s="4"/>
      <c r="E975" s="4"/>
      <c r="F975" s="4"/>
      <c r="G975" s="4"/>
      <c r="H975" s="4"/>
      <c r="I975" s="4"/>
      <c r="J975" s="4"/>
      <c r="K975" s="4"/>
      <c r="L975" s="4"/>
      <c r="M975" s="4"/>
      <c r="N975" s="4"/>
      <c r="O975" s="4"/>
    </row>
    <row r="976" spans="1:15" x14ac:dyDescent="0.3">
      <c r="A976" s="4"/>
      <c r="B976" s="4"/>
      <c r="C976" s="4"/>
      <c r="D976" s="4"/>
      <c r="E976" s="4"/>
      <c r="F976" s="4"/>
      <c r="G976" s="4"/>
      <c r="H976" s="4"/>
      <c r="I976" s="4"/>
      <c r="J976" s="4"/>
      <c r="K976" s="4"/>
      <c r="L976" s="4"/>
      <c r="M976" s="4"/>
      <c r="N976" s="4"/>
      <c r="O976" s="4"/>
    </row>
    <row r="977" spans="1:15" x14ac:dyDescent="0.3">
      <c r="A977" s="4"/>
      <c r="B977" s="4"/>
      <c r="C977" s="4"/>
      <c r="D977" s="4"/>
      <c r="E977" s="4"/>
      <c r="F977" s="4"/>
      <c r="G977" s="4"/>
      <c r="H977" s="4"/>
      <c r="I977" s="4"/>
      <c r="J977" s="4"/>
      <c r="K977" s="4"/>
      <c r="L977" s="4"/>
      <c r="M977" s="4"/>
      <c r="N977" s="4"/>
      <c r="O977" s="4"/>
    </row>
    <row r="978" spans="1:15" x14ac:dyDescent="0.3">
      <c r="A978" s="4"/>
      <c r="B978" s="4"/>
      <c r="C978" s="4"/>
      <c r="D978" s="4"/>
      <c r="E978" s="4"/>
      <c r="F978" s="4"/>
      <c r="G978" s="4"/>
      <c r="H978" s="4"/>
      <c r="I978" s="4"/>
      <c r="J978" s="4"/>
      <c r="K978" s="4"/>
      <c r="L978" s="4"/>
      <c r="M978" s="4"/>
      <c r="N978" s="4"/>
      <c r="O978" s="4"/>
    </row>
    <row r="979" spans="1:15" x14ac:dyDescent="0.3">
      <c r="A979" s="4"/>
      <c r="B979" s="4"/>
      <c r="C979" s="4"/>
      <c r="D979" s="4"/>
      <c r="E979" s="4"/>
      <c r="F979" s="4"/>
      <c r="G979" s="4"/>
      <c r="H979" s="4"/>
      <c r="I979" s="4"/>
      <c r="J979" s="4"/>
      <c r="K979" s="4"/>
      <c r="L979" s="4"/>
      <c r="M979" s="4"/>
      <c r="N979" s="4"/>
      <c r="O979" s="4"/>
    </row>
    <row r="980" spans="1:15" x14ac:dyDescent="0.3">
      <c r="A980" s="4"/>
      <c r="B980" s="4"/>
      <c r="C980" s="4"/>
      <c r="D980" s="4"/>
      <c r="E980" s="4"/>
      <c r="F980" s="4"/>
      <c r="G980" s="4"/>
      <c r="H980" s="4"/>
      <c r="I980" s="4"/>
      <c r="J980" s="4"/>
      <c r="K980" s="4"/>
      <c r="L980" s="4"/>
      <c r="M980" s="4"/>
      <c r="N980" s="4"/>
      <c r="O980" s="4"/>
    </row>
    <row r="981" spans="1:15" x14ac:dyDescent="0.3">
      <c r="A981" s="4"/>
      <c r="B981" s="4"/>
      <c r="C981" s="4"/>
      <c r="D981" s="4"/>
      <c r="E981" s="4"/>
      <c r="F981" s="4"/>
      <c r="G981" s="4"/>
      <c r="H981" s="4"/>
      <c r="I981" s="4"/>
      <c r="J981" s="4"/>
      <c r="K981" s="4"/>
      <c r="L981" s="4"/>
      <c r="M981" s="4"/>
      <c r="N981" s="4"/>
      <c r="O981" s="4"/>
    </row>
    <row r="982" spans="1:15" x14ac:dyDescent="0.3">
      <c r="A982" s="4"/>
      <c r="B982" s="4"/>
      <c r="C982" s="4"/>
      <c r="D982" s="4"/>
      <c r="E982" s="4"/>
      <c r="F982" s="4"/>
      <c r="G982" s="4"/>
      <c r="H982" s="4"/>
      <c r="I982" s="4"/>
      <c r="J982" s="4"/>
      <c r="K982" s="4"/>
      <c r="L982" s="4"/>
      <c r="M982" s="4"/>
      <c r="N982" s="4"/>
      <c r="O982" s="4"/>
    </row>
    <row r="983" spans="1:15" x14ac:dyDescent="0.3">
      <c r="A983" s="4"/>
      <c r="B983" s="4"/>
      <c r="C983" s="4"/>
      <c r="D983" s="4"/>
      <c r="E983" s="4"/>
      <c r="F983" s="4"/>
      <c r="G983" s="4"/>
      <c r="H983" s="4"/>
      <c r="I983" s="4"/>
      <c r="J983" s="4"/>
      <c r="K983" s="4"/>
      <c r="L983" s="4"/>
      <c r="M983" s="4"/>
      <c r="N983" s="4"/>
      <c r="O983" s="4"/>
    </row>
    <row r="984" spans="1:15" x14ac:dyDescent="0.3">
      <c r="A984" s="4"/>
      <c r="B984" s="4"/>
      <c r="C984" s="4"/>
      <c r="D984" s="4"/>
      <c r="E984" s="4"/>
      <c r="F984" s="4"/>
      <c r="G984" s="4"/>
      <c r="H984" s="4"/>
      <c r="I984" s="4"/>
      <c r="J984" s="4"/>
      <c r="K984" s="4"/>
      <c r="L984" s="4"/>
      <c r="M984" s="4"/>
      <c r="N984" s="4"/>
      <c r="O984" s="4"/>
    </row>
    <row r="985" spans="1:15" x14ac:dyDescent="0.3">
      <c r="A985" s="4"/>
      <c r="B985" s="4"/>
      <c r="C985" s="4"/>
      <c r="D985" s="4"/>
      <c r="E985" s="4"/>
      <c r="F985" s="4"/>
      <c r="G985" s="4"/>
      <c r="H985" s="4"/>
      <c r="I985" s="4"/>
      <c r="J985" s="4"/>
      <c r="K985" s="4"/>
      <c r="L985" s="4"/>
      <c r="M985" s="4"/>
      <c r="N985" s="4"/>
      <c r="O985" s="4"/>
    </row>
    <row r="986" spans="1:15" ht="16.8" customHeight="1" x14ac:dyDescent="0.3">
      <c r="A986" s="4"/>
      <c r="B986" s="4"/>
      <c r="C986" s="4"/>
      <c r="D986" s="4"/>
      <c r="E986" s="4"/>
      <c r="F986" s="4"/>
      <c r="G986" s="4"/>
      <c r="H986" s="4"/>
      <c r="I986" s="4"/>
      <c r="J986" s="4"/>
      <c r="K986" s="4"/>
      <c r="L986" s="4"/>
      <c r="M986" s="4"/>
      <c r="N986" s="4"/>
      <c r="O986" s="4"/>
    </row>
    <row r="987" spans="1:15" ht="16.8" customHeight="1" x14ac:dyDescent="0.3">
      <c r="A987" s="4"/>
      <c r="B987" s="4"/>
      <c r="C987" s="4"/>
      <c r="D987" s="4"/>
      <c r="E987" s="4"/>
      <c r="F987" s="4"/>
      <c r="G987" s="4"/>
      <c r="H987" s="4"/>
      <c r="I987" s="4"/>
      <c r="J987" s="4"/>
      <c r="K987" s="4"/>
      <c r="L987" s="4"/>
      <c r="M987" s="4"/>
      <c r="N987" s="4"/>
      <c r="O987" s="4"/>
    </row>
    <row r="988" spans="1:15" x14ac:dyDescent="0.3">
      <c r="A988" s="4"/>
      <c r="B988" s="4"/>
      <c r="C988" s="4"/>
      <c r="D988" s="4"/>
      <c r="E988" s="4"/>
      <c r="F988" s="4"/>
      <c r="G988" s="4"/>
      <c r="H988" s="4"/>
      <c r="I988" s="4"/>
      <c r="J988" s="4"/>
      <c r="K988" s="4"/>
      <c r="L988" s="4"/>
      <c r="M988" s="4"/>
      <c r="N988" s="4"/>
      <c r="O988" s="4"/>
    </row>
    <row r="989" spans="1:15" x14ac:dyDescent="0.3">
      <c r="A989" s="4"/>
      <c r="B989" s="4"/>
      <c r="C989" s="4"/>
      <c r="D989" s="4"/>
      <c r="E989" s="4"/>
      <c r="F989" s="4"/>
      <c r="G989" s="4"/>
      <c r="H989" s="4"/>
      <c r="I989" s="4"/>
      <c r="J989" s="4"/>
      <c r="K989" s="4"/>
      <c r="L989" s="4"/>
      <c r="M989" s="4"/>
      <c r="N989" s="4"/>
      <c r="O989" s="4"/>
    </row>
    <row r="990" spans="1:15" x14ac:dyDescent="0.3">
      <c r="A990" s="4"/>
      <c r="B990" s="4"/>
      <c r="C990" s="4"/>
      <c r="D990" s="4"/>
      <c r="E990" s="4"/>
      <c r="F990" s="4"/>
      <c r="G990" s="4"/>
      <c r="H990" s="4"/>
      <c r="I990" s="4"/>
      <c r="J990" s="4"/>
      <c r="K990" s="4"/>
      <c r="L990" s="4"/>
      <c r="M990" s="4"/>
      <c r="N990" s="4"/>
      <c r="O990" s="4"/>
    </row>
    <row r="991" spans="1:15" x14ac:dyDescent="0.3">
      <c r="A991" s="4"/>
      <c r="B991" s="4"/>
      <c r="C991" s="4"/>
      <c r="D991" s="4"/>
      <c r="E991" s="4"/>
      <c r="F991" s="4"/>
      <c r="G991" s="4"/>
      <c r="H991" s="4"/>
      <c r="I991" s="4"/>
      <c r="J991" s="4"/>
      <c r="K991" s="4"/>
      <c r="L991" s="4"/>
      <c r="M991" s="4"/>
      <c r="N991" s="4"/>
      <c r="O991" s="4"/>
    </row>
    <row r="992" spans="1:15" s="8" customFormat="1" ht="18" x14ac:dyDescent="0.35"/>
    <row r="993" spans="1:15" x14ac:dyDescent="0.3">
      <c r="A993" s="4"/>
      <c r="B993" s="4"/>
      <c r="C993" s="4"/>
      <c r="D993" s="4"/>
      <c r="E993" s="4"/>
      <c r="F993" s="4"/>
      <c r="G993" s="4"/>
      <c r="H993" s="4"/>
      <c r="I993" s="4"/>
      <c r="J993" s="4"/>
      <c r="K993" s="4"/>
      <c r="L993" s="4"/>
      <c r="M993" s="4"/>
      <c r="N993" s="4"/>
      <c r="O993" s="4"/>
    </row>
    <row r="994" spans="1:15" x14ac:dyDescent="0.3">
      <c r="A994" s="4"/>
      <c r="B994" s="4"/>
      <c r="C994" s="4"/>
      <c r="D994" s="4"/>
      <c r="E994" s="4"/>
      <c r="F994" s="4"/>
      <c r="G994" s="4"/>
      <c r="H994" s="4"/>
      <c r="I994" s="4"/>
      <c r="J994" s="4"/>
      <c r="K994" s="4"/>
      <c r="L994" s="4"/>
      <c r="M994" s="4"/>
      <c r="N994" s="4"/>
      <c r="O994" s="4"/>
    </row>
    <row r="995" spans="1:15" x14ac:dyDescent="0.3">
      <c r="A995" s="4"/>
      <c r="B995" s="4"/>
      <c r="C995" s="4"/>
      <c r="D995" s="4"/>
      <c r="E995" s="4"/>
      <c r="F995" s="4"/>
      <c r="G995" s="4"/>
      <c r="H995" s="4"/>
      <c r="I995" s="4"/>
      <c r="J995" s="4"/>
      <c r="K995" s="4"/>
      <c r="L995" s="4"/>
      <c r="M995" s="4"/>
      <c r="N995" s="4"/>
      <c r="O995" s="4"/>
    </row>
    <row r="996" spans="1:15" x14ac:dyDescent="0.3">
      <c r="A996" s="4"/>
      <c r="B996" s="4"/>
      <c r="C996" s="4"/>
      <c r="D996" s="4"/>
      <c r="E996" s="4"/>
      <c r="F996" s="4"/>
      <c r="G996" s="4"/>
      <c r="H996" s="4"/>
      <c r="I996" s="4"/>
      <c r="J996" s="4"/>
      <c r="K996" s="4"/>
      <c r="L996" s="4"/>
      <c r="M996" s="4"/>
      <c r="N996" s="4"/>
      <c r="O996" s="4"/>
    </row>
    <row r="997" spans="1:15" x14ac:dyDescent="0.3">
      <c r="A997" s="4"/>
      <c r="B997" s="4"/>
      <c r="C997" s="4"/>
      <c r="D997" s="4"/>
      <c r="E997" s="4"/>
      <c r="F997" s="4"/>
      <c r="G997" s="4"/>
      <c r="H997" s="4"/>
      <c r="I997" s="4"/>
      <c r="J997" s="4"/>
      <c r="K997" s="4"/>
      <c r="L997" s="4"/>
      <c r="M997" s="4"/>
      <c r="N997" s="4"/>
      <c r="O997" s="4"/>
    </row>
    <row r="998" spans="1:15" x14ac:dyDescent="0.3">
      <c r="A998" s="4"/>
      <c r="B998" s="4"/>
      <c r="C998" s="4"/>
      <c r="D998" s="4"/>
      <c r="E998" s="4"/>
      <c r="F998" s="4"/>
      <c r="G998" s="4"/>
      <c r="H998" s="4"/>
      <c r="I998" s="4"/>
      <c r="J998" s="4"/>
      <c r="K998" s="4"/>
      <c r="L998" s="4"/>
      <c r="M998" s="4"/>
      <c r="N998" s="4"/>
      <c r="O998" s="4"/>
    </row>
    <row r="999" spans="1:15" x14ac:dyDescent="0.3">
      <c r="A999" s="4"/>
      <c r="B999" s="4"/>
      <c r="C999" s="4"/>
      <c r="D999" s="4"/>
      <c r="E999" s="4"/>
      <c r="F999" s="4"/>
      <c r="G999" s="4"/>
      <c r="H999" s="4"/>
      <c r="I999" s="4"/>
      <c r="J999" s="4"/>
      <c r="K999" s="4"/>
      <c r="L999" s="4"/>
      <c r="M999" s="4"/>
      <c r="N999" s="4"/>
      <c r="O999" s="4"/>
    </row>
    <row r="1000" spans="1:15" x14ac:dyDescent="0.3">
      <c r="A1000" s="4"/>
      <c r="B1000" s="4"/>
      <c r="C1000" s="4"/>
      <c r="D1000" s="4"/>
      <c r="E1000" s="4"/>
      <c r="F1000" s="4"/>
      <c r="G1000" s="4"/>
      <c r="H1000" s="4"/>
      <c r="I1000" s="4"/>
      <c r="J1000" s="4"/>
      <c r="K1000" s="4"/>
      <c r="L1000" s="4"/>
      <c r="M1000" s="4"/>
      <c r="N1000" s="4"/>
      <c r="O1000" s="4"/>
    </row>
    <row r="1001" spans="1:15" x14ac:dyDescent="0.3">
      <c r="A1001" s="4"/>
      <c r="B1001" s="4"/>
      <c r="C1001" s="4"/>
      <c r="D1001" s="4"/>
      <c r="E1001" s="4"/>
      <c r="F1001" s="4"/>
      <c r="G1001" s="4"/>
      <c r="H1001" s="4"/>
      <c r="I1001" s="4"/>
      <c r="J1001" s="4"/>
      <c r="K1001" s="4"/>
      <c r="L1001" s="4"/>
      <c r="M1001" s="4"/>
      <c r="N1001" s="4"/>
      <c r="O1001" s="4"/>
    </row>
    <row r="1002" spans="1:15" x14ac:dyDescent="0.3">
      <c r="A1002" s="4"/>
      <c r="B1002" s="4"/>
      <c r="C1002" s="4"/>
      <c r="D1002" s="4"/>
      <c r="E1002" s="4"/>
      <c r="F1002" s="4"/>
      <c r="G1002" s="4"/>
      <c r="H1002" s="4"/>
      <c r="I1002" s="4"/>
      <c r="J1002" s="4"/>
      <c r="K1002" s="4"/>
      <c r="L1002" s="4"/>
      <c r="M1002" s="4"/>
      <c r="N1002" s="4"/>
      <c r="O1002" s="4"/>
    </row>
    <row r="1003" spans="1:15" x14ac:dyDescent="0.3">
      <c r="A1003" s="4"/>
      <c r="B1003" s="4"/>
      <c r="C1003" s="4"/>
      <c r="D1003" s="4"/>
      <c r="E1003" s="4"/>
      <c r="F1003" s="4"/>
      <c r="G1003" s="4"/>
      <c r="H1003" s="4"/>
      <c r="I1003" s="4"/>
      <c r="J1003" s="4"/>
      <c r="K1003" s="4"/>
      <c r="L1003" s="4"/>
      <c r="M1003" s="4"/>
      <c r="N1003" s="4"/>
      <c r="O1003" s="4"/>
    </row>
    <row r="1004" spans="1:15" x14ac:dyDescent="0.3">
      <c r="A1004" s="4"/>
      <c r="B1004" s="4"/>
      <c r="C1004" s="4"/>
      <c r="D1004" s="4"/>
      <c r="E1004" s="4"/>
      <c r="F1004" s="4"/>
      <c r="G1004" s="4"/>
      <c r="H1004" s="4"/>
      <c r="I1004" s="4"/>
      <c r="J1004" s="4"/>
      <c r="K1004" s="4"/>
      <c r="L1004" s="4"/>
      <c r="M1004" s="4"/>
      <c r="N1004" s="4"/>
      <c r="O1004" s="4"/>
    </row>
    <row r="1005" spans="1:15" x14ac:dyDescent="0.3">
      <c r="A1005" s="4"/>
      <c r="B1005" s="4"/>
      <c r="C1005" s="4"/>
      <c r="D1005" s="4"/>
      <c r="E1005" s="4"/>
      <c r="F1005" s="4"/>
      <c r="G1005" s="4"/>
      <c r="H1005" s="4"/>
      <c r="I1005" s="4"/>
      <c r="J1005" s="4"/>
      <c r="K1005" s="4"/>
      <c r="L1005" s="4"/>
      <c r="M1005" s="4"/>
      <c r="N1005" s="4"/>
      <c r="O1005" s="4"/>
    </row>
    <row r="1006" spans="1:15" x14ac:dyDescent="0.3">
      <c r="A1006" s="4"/>
      <c r="B1006" s="4"/>
      <c r="C1006" s="4"/>
      <c r="D1006" s="4"/>
      <c r="E1006" s="4"/>
      <c r="F1006" s="4"/>
      <c r="G1006" s="4"/>
      <c r="H1006" s="4"/>
      <c r="I1006" s="4"/>
      <c r="J1006" s="4"/>
      <c r="K1006" s="4"/>
      <c r="L1006" s="4"/>
      <c r="M1006" s="4"/>
      <c r="N1006" s="4"/>
      <c r="O1006" s="4"/>
    </row>
    <row r="1007" spans="1:15" x14ac:dyDescent="0.3">
      <c r="A1007" s="4"/>
      <c r="B1007" s="4"/>
      <c r="C1007" s="4"/>
      <c r="D1007" s="4"/>
      <c r="E1007" s="4"/>
      <c r="F1007" s="4"/>
      <c r="G1007" s="4"/>
      <c r="H1007" s="4"/>
      <c r="I1007" s="4"/>
      <c r="J1007" s="4"/>
      <c r="K1007" s="4"/>
      <c r="L1007" s="4"/>
      <c r="M1007" s="4"/>
      <c r="N1007" s="4"/>
      <c r="O1007" s="4"/>
    </row>
    <row r="1008" spans="1:15" x14ac:dyDescent="0.3">
      <c r="A1008" s="4"/>
      <c r="B1008" s="4"/>
      <c r="C1008" s="4"/>
      <c r="D1008" s="4"/>
      <c r="E1008" s="4"/>
      <c r="F1008" s="4"/>
      <c r="G1008" s="4"/>
      <c r="H1008" s="4"/>
      <c r="I1008" s="4"/>
      <c r="J1008" s="4"/>
      <c r="K1008" s="4"/>
      <c r="L1008" s="4"/>
      <c r="M1008" s="4"/>
      <c r="N1008" s="4"/>
      <c r="O1008" s="4"/>
    </row>
    <row r="1009" spans="1:15" x14ac:dyDescent="0.3">
      <c r="A1009" s="4"/>
      <c r="B1009" s="4"/>
      <c r="C1009" s="4"/>
      <c r="D1009" s="4"/>
      <c r="E1009" s="4"/>
      <c r="F1009" s="4"/>
      <c r="G1009" s="4"/>
      <c r="H1009" s="4"/>
      <c r="I1009" s="4"/>
      <c r="J1009" s="4"/>
      <c r="K1009" s="4"/>
      <c r="L1009" s="4"/>
      <c r="M1009" s="4"/>
      <c r="N1009" s="4"/>
      <c r="O1009" s="4"/>
    </row>
    <row r="1010" spans="1:15" x14ac:dyDescent="0.3">
      <c r="A1010" s="4"/>
      <c r="B1010" s="4"/>
      <c r="C1010" s="4"/>
      <c r="D1010" s="4"/>
      <c r="E1010" s="4"/>
      <c r="F1010" s="4"/>
      <c r="G1010" s="4"/>
      <c r="H1010" s="4"/>
      <c r="I1010" s="4"/>
      <c r="J1010" s="4"/>
      <c r="K1010" s="4"/>
      <c r="L1010" s="4"/>
      <c r="M1010" s="4"/>
      <c r="N1010" s="4"/>
      <c r="O1010" s="4"/>
    </row>
    <row r="1011" spans="1:15" x14ac:dyDescent="0.3">
      <c r="A1011" s="4"/>
      <c r="B1011" s="4"/>
      <c r="C1011" s="4"/>
      <c r="D1011" s="4"/>
      <c r="E1011" s="4"/>
      <c r="F1011" s="4"/>
      <c r="G1011" s="4"/>
      <c r="H1011" s="4"/>
      <c r="I1011" s="4"/>
      <c r="J1011" s="4"/>
      <c r="K1011" s="4"/>
      <c r="L1011" s="4"/>
      <c r="M1011" s="4"/>
      <c r="N1011" s="4"/>
      <c r="O1011" s="4"/>
    </row>
    <row r="1012" spans="1:15" x14ac:dyDescent="0.3">
      <c r="A1012" s="4"/>
      <c r="B1012" s="4"/>
      <c r="C1012" s="4"/>
      <c r="D1012" s="4"/>
      <c r="E1012" s="4"/>
      <c r="F1012" s="4"/>
      <c r="G1012" s="4"/>
      <c r="H1012" s="4"/>
      <c r="I1012" s="4"/>
      <c r="J1012" s="4"/>
      <c r="K1012" s="4"/>
      <c r="L1012" s="4"/>
      <c r="M1012" s="4"/>
      <c r="N1012" s="4"/>
      <c r="O1012" s="4"/>
    </row>
    <row r="1013" spans="1:15" x14ac:dyDescent="0.3">
      <c r="A1013" s="4"/>
      <c r="B1013" s="4"/>
      <c r="C1013" s="4"/>
      <c r="D1013" s="4"/>
      <c r="E1013" s="4"/>
      <c r="F1013" s="4"/>
      <c r="G1013" s="4"/>
      <c r="H1013" s="4"/>
      <c r="I1013" s="4"/>
      <c r="J1013" s="4"/>
      <c r="K1013" s="4"/>
      <c r="L1013" s="4"/>
      <c r="M1013" s="4"/>
      <c r="N1013" s="4"/>
      <c r="O1013" s="4"/>
    </row>
    <row r="1014" spans="1:15" x14ac:dyDescent="0.3">
      <c r="A1014" s="4"/>
      <c r="B1014" s="4"/>
      <c r="C1014" s="4"/>
      <c r="D1014" s="4"/>
      <c r="E1014" s="4"/>
      <c r="F1014" s="4"/>
      <c r="G1014" s="4"/>
      <c r="H1014" s="4"/>
      <c r="I1014" s="4"/>
      <c r="J1014" s="4"/>
      <c r="K1014" s="4"/>
      <c r="L1014" s="4"/>
      <c r="M1014" s="4"/>
      <c r="N1014" s="4"/>
      <c r="O1014" s="4"/>
    </row>
    <row r="1015" spans="1:15" x14ac:dyDescent="0.3">
      <c r="A1015" s="4"/>
      <c r="B1015" s="4"/>
      <c r="C1015" s="4"/>
      <c r="D1015" s="4"/>
      <c r="E1015" s="4"/>
      <c r="F1015" s="4"/>
      <c r="G1015" s="4"/>
      <c r="H1015" s="4"/>
      <c r="I1015" s="4"/>
      <c r="J1015" s="4"/>
      <c r="K1015" s="4"/>
      <c r="L1015" s="4"/>
      <c r="M1015" s="4"/>
      <c r="N1015" s="4"/>
      <c r="O1015" s="4"/>
    </row>
    <row r="1016" spans="1:15" x14ac:dyDescent="0.3">
      <c r="A1016" s="4"/>
      <c r="B1016" s="4"/>
      <c r="C1016" s="4"/>
      <c r="D1016" s="4"/>
      <c r="E1016" s="4"/>
      <c r="F1016" s="4"/>
      <c r="G1016" s="4"/>
      <c r="H1016" s="4"/>
      <c r="I1016" s="4"/>
      <c r="J1016" s="4"/>
      <c r="K1016" s="4"/>
      <c r="L1016" s="4"/>
      <c r="M1016" s="4"/>
      <c r="N1016" s="4"/>
      <c r="O1016" s="4"/>
    </row>
    <row r="1017" spans="1:15" x14ac:dyDescent="0.3">
      <c r="A1017" s="4"/>
      <c r="B1017" s="4"/>
      <c r="C1017" s="4"/>
      <c r="D1017" s="4"/>
      <c r="E1017" s="4"/>
      <c r="F1017" s="4"/>
      <c r="G1017" s="4"/>
      <c r="H1017" s="4"/>
      <c r="I1017" s="4"/>
      <c r="J1017" s="4"/>
      <c r="K1017" s="4"/>
      <c r="L1017" s="4"/>
      <c r="M1017" s="4"/>
      <c r="N1017" s="4"/>
      <c r="O1017" s="4"/>
    </row>
    <row r="1018" spans="1:15" x14ac:dyDescent="0.3">
      <c r="A1018" s="4"/>
      <c r="B1018" s="4"/>
      <c r="C1018" s="4"/>
      <c r="D1018" s="4"/>
      <c r="E1018" s="4"/>
      <c r="F1018" s="4"/>
      <c r="G1018" s="4"/>
      <c r="H1018" s="4"/>
      <c r="I1018" s="4"/>
      <c r="J1018" s="4"/>
      <c r="K1018" s="4"/>
      <c r="L1018" s="4"/>
      <c r="M1018" s="4"/>
      <c r="N1018" s="4"/>
      <c r="O1018" s="4"/>
    </row>
    <row r="1019" spans="1:15" x14ac:dyDescent="0.3">
      <c r="A1019" s="4"/>
      <c r="B1019" s="4"/>
      <c r="C1019" s="4"/>
      <c r="D1019" s="4"/>
      <c r="E1019" s="4"/>
      <c r="F1019" s="4"/>
      <c r="G1019" s="4"/>
      <c r="H1019" s="4"/>
      <c r="I1019" s="4"/>
      <c r="J1019" s="4"/>
      <c r="K1019" s="4"/>
      <c r="L1019" s="4"/>
      <c r="M1019" s="4"/>
      <c r="N1019" s="4"/>
      <c r="O1019" s="4"/>
    </row>
    <row r="1020" spans="1:15" x14ac:dyDescent="0.3">
      <c r="A1020" s="4"/>
      <c r="B1020" s="4"/>
      <c r="C1020" s="4"/>
      <c r="D1020" s="4"/>
      <c r="E1020" s="4"/>
      <c r="F1020" s="4"/>
      <c r="G1020" s="4"/>
      <c r="H1020" s="4"/>
      <c r="I1020" s="4"/>
      <c r="J1020" s="4"/>
      <c r="K1020" s="4"/>
      <c r="L1020" s="4"/>
      <c r="M1020" s="4"/>
      <c r="N1020" s="4"/>
      <c r="O1020" s="4"/>
    </row>
    <row r="1021" spans="1:15" x14ac:dyDescent="0.3">
      <c r="A1021" s="4"/>
      <c r="B1021" s="4"/>
      <c r="C1021" s="4"/>
      <c r="D1021" s="4"/>
      <c r="E1021" s="4"/>
      <c r="F1021" s="4"/>
      <c r="G1021" s="4"/>
      <c r="H1021" s="4"/>
      <c r="I1021" s="4"/>
      <c r="J1021" s="4"/>
      <c r="K1021" s="4"/>
      <c r="L1021" s="4"/>
      <c r="M1021" s="4"/>
      <c r="N1021" s="4"/>
      <c r="O1021" s="4"/>
    </row>
    <row r="1022" spans="1:15" x14ac:dyDescent="0.3">
      <c r="A1022" s="4"/>
      <c r="B1022" s="4"/>
      <c r="C1022" s="4"/>
      <c r="D1022" s="4"/>
      <c r="E1022" s="4"/>
      <c r="F1022" s="4"/>
      <c r="G1022" s="4"/>
      <c r="H1022" s="4"/>
      <c r="I1022" s="4"/>
      <c r="J1022" s="4"/>
      <c r="K1022" s="4"/>
      <c r="L1022" s="4"/>
      <c r="M1022" s="4"/>
      <c r="N1022" s="4"/>
      <c r="O1022" s="4"/>
    </row>
    <row r="1023" spans="1:15" x14ac:dyDescent="0.3">
      <c r="A1023" s="4"/>
      <c r="B1023" s="4"/>
      <c r="C1023" s="4"/>
      <c r="D1023" s="4"/>
      <c r="E1023" s="4"/>
      <c r="F1023" s="4"/>
      <c r="G1023" s="4"/>
      <c r="H1023" s="4"/>
      <c r="I1023" s="4"/>
      <c r="J1023" s="4"/>
      <c r="K1023" s="4"/>
      <c r="L1023" s="4"/>
      <c r="M1023" s="4"/>
      <c r="N1023" s="4"/>
      <c r="O1023" s="4"/>
    </row>
    <row r="1024" spans="1:15" x14ac:dyDescent="0.3">
      <c r="A1024" s="4"/>
      <c r="B1024" s="4"/>
      <c r="C1024" s="4"/>
      <c r="D1024" s="4"/>
      <c r="E1024" s="4"/>
      <c r="F1024" s="4"/>
      <c r="G1024" s="4"/>
      <c r="H1024" s="4"/>
      <c r="I1024" s="4"/>
      <c r="J1024" s="4"/>
      <c r="K1024" s="4"/>
      <c r="L1024" s="4"/>
      <c r="M1024" s="4"/>
      <c r="N1024" s="4"/>
      <c r="O1024" s="4"/>
    </row>
    <row r="1025" spans="1:15" x14ac:dyDescent="0.3">
      <c r="A1025" s="4"/>
      <c r="B1025" s="4"/>
      <c r="C1025" s="4"/>
      <c r="D1025" s="4"/>
      <c r="E1025" s="4"/>
      <c r="F1025" s="4"/>
      <c r="G1025" s="4"/>
      <c r="H1025" s="4"/>
      <c r="I1025" s="4"/>
      <c r="J1025" s="4"/>
      <c r="K1025" s="4"/>
      <c r="L1025" s="4"/>
      <c r="M1025" s="4"/>
      <c r="N1025" s="4"/>
      <c r="O1025" s="4"/>
    </row>
    <row r="1026" spans="1:15" x14ac:dyDescent="0.3">
      <c r="A1026" s="4"/>
      <c r="B1026" s="4"/>
      <c r="C1026" s="4"/>
      <c r="D1026" s="4"/>
      <c r="E1026" s="4"/>
      <c r="F1026" s="4"/>
      <c r="G1026" s="4"/>
      <c r="H1026" s="4"/>
      <c r="I1026" s="4"/>
      <c r="J1026" s="4"/>
      <c r="K1026" s="4"/>
      <c r="L1026" s="4"/>
      <c r="M1026" s="4"/>
      <c r="N1026" s="4"/>
      <c r="O1026" s="4"/>
    </row>
    <row r="1027" spans="1:15" x14ac:dyDescent="0.3">
      <c r="A1027" s="4"/>
      <c r="B1027" s="4"/>
      <c r="C1027" s="4"/>
      <c r="D1027" s="4"/>
      <c r="E1027" s="4"/>
      <c r="F1027" s="4"/>
      <c r="G1027" s="4"/>
      <c r="H1027" s="4"/>
      <c r="I1027" s="4"/>
      <c r="J1027" s="4"/>
      <c r="K1027" s="4"/>
      <c r="L1027" s="4"/>
      <c r="M1027" s="4"/>
      <c r="N1027" s="4"/>
      <c r="O1027" s="4"/>
    </row>
    <row r="1028" spans="1:15" x14ac:dyDescent="0.3">
      <c r="A1028" s="4"/>
      <c r="B1028" s="4"/>
      <c r="C1028" s="4"/>
      <c r="D1028" s="4"/>
      <c r="E1028" s="4"/>
      <c r="F1028" s="4"/>
      <c r="G1028" s="4"/>
      <c r="H1028" s="4"/>
      <c r="I1028" s="4"/>
      <c r="J1028" s="4"/>
      <c r="K1028" s="4"/>
      <c r="L1028" s="4"/>
      <c r="M1028" s="4"/>
      <c r="N1028" s="4"/>
      <c r="O1028" s="4"/>
    </row>
    <row r="1029" spans="1:15" x14ac:dyDescent="0.3">
      <c r="A1029" s="4"/>
      <c r="B1029" s="4"/>
      <c r="C1029" s="4"/>
      <c r="D1029" s="4"/>
      <c r="E1029" s="4"/>
      <c r="F1029" s="4"/>
      <c r="G1029" s="4"/>
      <c r="H1029" s="4"/>
      <c r="I1029" s="4"/>
      <c r="J1029" s="4"/>
      <c r="K1029" s="4"/>
      <c r="L1029" s="4"/>
      <c r="M1029" s="4"/>
      <c r="N1029" s="4"/>
      <c r="O1029" s="4"/>
    </row>
    <row r="1030" spans="1:15" x14ac:dyDescent="0.3">
      <c r="A1030" s="4"/>
      <c r="B1030" s="4"/>
      <c r="C1030" s="4"/>
      <c r="D1030" s="4"/>
      <c r="E1030" s="4"/>
      <c r="F1030" s="4"/>
      <c r="G1030" s="4"/>
      <c r="H1030" s="4"/>
      <c r="I1030" s="4"/>
      <c r="J1030" s="4"/>
      <c r="K1030" s="4"/>
      <c r="L1030" s="4"/>
      <c r="M1030" s="4"/>
      <c r="N1030" s="4"/>
      <c r="O1030" s="4"/>
    </row>
    <row r="1031" spans="1:15" x14ac:dyDescent="0.3">
      <c r="A1031" s="4"/>
      <c r="B1031" s="4"/>
      <c r="C1031" s="4"/>
      <c r="D1031" s="4"/>
      <c r="E1031" s="4"/>
      <c r="F1031" s="4"/>
      <c r="G1031" s="4"/>
      <c r="H1031" s="4"/>
      <c r="I1031" s="4"/>
      <c r="J1031" s="4"/>
      <c r="K1031" s="4"/>
      <c r="L1031" s="4"/>
      <c r="M1031" s="4"/>
      <c r="N1031" s="4"/>
      <c r="O1031" s="4"/>
    </row>
    <row r="1032" spans="1:15" x14ac:dyDescent="0.3">
      <c r="A1032" s="4"/>
      <c r="B1032" s="4"/>
      <c r="C1032" s="4"/>
      <c r="D1032" s="4"/>
      <c r="E1032" s="4"/>
      <c r="F1032" s="4"/>
      <c r="G1032" s="4"/>
      <c r="H1032" s="4"/>
      <c r="I1032" s="4"/>
      <c r="J1032" s="4"/>
      <c r="K1032" s="4"/>
      <c r="L1032" s="4"/>
      <c r="M1032" s="4"/>
      <c r="N1032" s="4"/>
      <c r="O1032" s="4"/>
    </row>
    <row r="1033" spans="1:15" x14ac:dyDescent="0.3">
      <c r="A1033" s="4"/>
      <c r="B1033" s="4"/>
      <c r="C1033" s="4"/>
      <c r="D1033" s="4"/>
      <c r="E1033" s="4"/>
      <c r="F1033" s="4"/>
      <c r="G1033" s="4"/>
      <c r="H1033" s="4"/>
      <c r="I1033" s="4"/>
      <c r="J1033" s="4"/>
      <c r="K1033" s="4"/>
      <c r="L1033" s="4"/>
      <c r="M1033" s="4"/>
      <c r="N1033" s="4"/>
      <c r="O1033" s="4"/>
    </row>
    <row r="1034" spans="1:15" x14ac:dyDescent="0.3">
      <c r="A1034" s="4"/>
      <c r="B1034" s="4"/>
      <c r="C1034" s="4"/>
      <c r="D1034" s="4"/>
      <c r="E1034" s="4"/>
      <c r="F1034" s="4"/>
      <c r="G1034" s="4"/>
      <c r="H1034" s="4"/>
      <c r="I1034" s="4"/>
      <c r="J1034" s="4"/>
      <c r="K1034" s="4"/>
      <c r="L1034" s="4"/>
      <c r="M1034" s="4"/>
      <c r="N1034" s="4"/>
      <c r="O1034" s="4"/>
    </row>
    <row r="1035" spans="1:15" x14ac:dyDescent="0.3">
      <c r="A1035" s="4"/>
      <c r="B1035" s="4"/>
      <c r="C1035" s="4"/>
      <c r="D1035" s="4"/>
      <c r="E1035" s="4"/>
      <c r="F1035" s="4"/>
      <c r="G1035" s="4"/>
      <c r="H1035" s="4"/>
      <c r="I1035" s="4"/>
      <c r="J1035" s="4"/>
      <c r="K1035" s="4"/>
      <c r="L1035" s="4"/>
      <c r="M1035" s="4"/>
      <c r="N1035" s="4"/>
      <c r="O1035" s="4"/>
    </row>
    <row r="1036" spans="1:15" x14ac:dyDescent="0.3">
      <c r="A1036" s="4"/>
      <c r="B1036" s="4"/>
      <c r="C1036" s="4"/>
      <c r="D1036" s="4"/>
      <c r="E1036" s="4"/>
      <c r="F1036" s="4"/>
      <c r="G1036" s="4"/>
      <c r="H1036" s="4"/>
      <c r="I1036" s="4"/>
      <c r="J1036" s="4"/>
      <c r="K1036" s="4"/>
      <c r="L1036" s="4"/>
      <c r="M1036" s="4"/>
      <c r="N1036" s="4"/>
      <c r="O1036" s="4"/>
    </row>
    <row r="1037" spans="1:15" x14ac:dyDescent="0.3">
      <c r="A1037" s="4"/>
      <c r="B1037" s="4"/>
      <c r="C1037" s="4"/>
      <c r="D1037" s="4"/>
      <c r="E1037" s="4"/>
      <c r="F1037" s="4"/>
      <c r="G1037" s="4"/>
      <c r="H1037" s="4"/>
      <c r="I1037" s="4"/>
      <c r="J1037" s="4"/>
      <c r="K1037" s="4"/>
      <c r="L1037" s="4"/>
      <c r="M1037" s="4"/>
      <c r="N1037" s="4"/>
      <c r="O1037" s="4"/>
    </row>
    <row r="1038" spans="1:15" x14ac:dyDescent="0.3">
      <c r="A1038" s="4"/>
      <c r="B1038" s="4"/>
      <c r="C1038" s="4"/>
      <c r="D1038" s="4"/>
      <c r="E1038" s="4"/>
      <c r="F1038" s="4"/>
      <c r="G1038" s="4"/>
      <c r="H1038" s="4"/>
      <c r="I1038" s="4"/>
      <c r="J1038" s="4"/>
      <c r="K1038" s="4"/>
      <c r="L1038" s="4"/>
      <c r="M1038" s="4"/>
      <c r="N1038" s="4"/>
      <c r="O1038" s="4"/>
    </row>
    <row r="1039" spans="1:15" x14ac:dyDescent="0.3">
      <c r="A1039" s="4"/>
      <c r="B1039" s="4"/>
      <c r="C1039" s="4"/>
      <c r="D1039" s="4"/>
      <c r="E1039" s="4"/>
      <c r="F1039" s="4"/>
      <c r="G1039" s="4"/>
      <c r="H1039" s="4"/>
      <c r="I1039" s="4"/>
      <c r="J1039" s="4"/>
      <c r="K1039" s="4"/>
      <c r="L1039" s="4"/>
      <c r="M1039" s="4"/>
      <c r="N1039" s="4"/>
      <c r="O1039" s="4"/>
    </row>
    <row r="1040" spans="1:15" s="8" customFormat="1" ht="18" x14ac:dyDescent="0.35"/>
    <row r="1041" spans="1:15" x14ac:dyDescent="0.3">
      <c r="A1041" s="4"/>
      <c r="B1041" s="4"/>
      <c r="C1041" s="4"/>
      <c r="D1041" s="4"/>
      <c r="E1041" s="4"/>
      <c r="F1041" s="4"/>
      <c r="G1041" s="4"/>
      <c r="H1041" s="4"/>
      <c r="I1041" s="4"/>
      <c r="J1041" s="4"/>
      <c r="K1041" s="4"/>
      <c r="L1041" s="4"/>
      <c r="M1041" s="4"/>
      <c r="N1041" s="4"/>
      <c r="O1041" s="4"/>
    </row>
    <row r="1042" spans="1:15" x14ac:dyDescent="0.3">
      <c r="A1042" s="4"/>
      <c r="B1042" s="4"/>
      <c r="C1042" s="4"/>
      <c r="D1042" s="4"/>
      <c r="E1042" s="4"/>
      <c r="F1042" s="4"/>
      <c r="G1042" s="4"/>
      <c r="H1042" s="4"/>
      <c r="I1042" s="4"/>
      <c r="J1042" s="4"/>
      <c r="K1042" s="4"/>
      <c r="L1042" s="4"/>
      <c r="M1042" s="4"/>
      <c r="N1042" s="4"/>
      <c r="O1042" s="4"/>
    </row>
    <row r="1043" spans="1:15" x14ac:dyDescent="0.3">
      <c r="A1043" s="4"/>
      <c r="B1043" s="4"/>
      <c r="C1043" s="4"/>
      <c r="D1043" s="4"/>
      <c r="E1043" s="4"/>
      <c r="F1043" s="4"/>
      <c r="G1043" s="4"/>
      <c r="H1043" s="4"/>
      <c r="I1043" s="4"/>
      <c r="J1043" s="4"/>
      <c r="K1043" s="4"/>
      <c r="L1043" s="4"/>
      <c r="M1043" s="4"/>
      <c r="N1043" s="4"/>
      <c r="O1043" s="4"/>
    </row>
    <row r="1044" spans="1:15" x14ac:dyDescent="0.3">
      <c r="A1044" s="4"/>
      <c r="B1044" s="4"/>
      <c r="C1044" s="4"/>
      <c r="D1044" s="4"/>
      <c r="E1044" s="4"/>
      <c r="F1044" s="4"/>
      <c r="G1044" s="4"/>
      <c r="H1044" s="4"/>
      <c r="I1044" s="4"/>
      <c r="J1044" s="4"/>
      <c r="K1044" s="4"/>
      <c r="L1044" s="4"/>
      <c r="M1044" s="4"/>
      <c r="N1044" s="4"/>
      <c r="O1044" s="4"/>
    </row>
    <row r="1045" spans="1:15" x14ac:dyDescent="0.3">
      <c r="A1045" s="4"/>
      <c r="B1045" s="4"/>
      <c r="C1045" s="4"/>
      <c r="D1045" s="4"/>
      <c r="E1045" s="4"/>
      <c r="F1045" s="4"/>
      <c r="G1045" s="4"/>
      <c r="H1045" s="4"/>
      <c r="I1045" s="4"/>
      <c r="J1045" s="4"/>
      <c r="K1045" s="4"/>
      <c r="L1045" s="4"/>
      <c r="M1045" s="4"/>
      <c r="N1045" s="4"/>
      <c r="O1045" s="4"/>
    </row>
    <row r="1046" spans="1:15" x14ac:dyDescent="0.3">
      <c r="A1046" s="4"/>
      <c r="B1046" s="4"/>
      <c r="C1046" s="4"/>
      <c r="D1046" s="4"/>
      <c r="E1046" s="4"/>
      <c r="F1046" s="4"/>
      <c r="G1046" s="4"/>
      <c r="H1046" s="4"/>
      <c r="I1046" s="4"/>
      <c r="J1046" s="4"/>
      <c r="K1046" s="4"/>
      <c r="L1046" s="4"/>
      <c r="M1046" s="4"/>
      <c r="N1046" s="4"/>
      <c r="O1046" s="4"/>
    </row>
    <row r="1047" spans="1:15" x14ac:dyDescent="0.3">
      <c r="A1047" s="4"/>
      <c r="B1047" s="4"/>
      <c r="C1047" s="4"/>
      <c r="D1047" s="4"/>
      <c r="E1047" s="4"/>
      <c r="F1047" s="4"/>
      <c r="G1047" s="4"/>
      <c r="H1047" s="4"/>
      <c r="I1047" s="4"/>
      <c r="J1047" s="4"/>
      <c r="K1047" s="4"/>
      <c r="L1047" s="4"/>
      <c r="M1047" s="4"/>
      <c r="N1047" s="4"/>
      <c r="O1047" s="4"/>
    </row>
    <row r="1048" spans="1:15" x14ac:dyDescent="0.3">
      <c r="A1048" s="4"/>
      <c r="B1048" s="4"/>
      <c r="C1048" s="4"/>
      <c r="D1048" s="4"/>
      <c r="E1048" s="4"/>
      <c r="F1048" s="4"/>
      <c r="G1048" s="4"/>
      <c r="H1048" s="4"/>
      <c r="I1048" s="4"/>
      <c r="J1048" s="4"/>
      <c r="K1048" s="4"/>
      <c r="L1048" s="4"/>
      <c r="M1048" s="4"/>
      <c r="N1048" s="4"/>
      <c r="O1048" s="4"/>
    </row>
    <row r="1049" spans="1:15" x14ac:dyDescent="0.3">
      <c r="A1049" s="4"/>
      <c r="B1049" s="4"/>
      <c r="C1049" s="4"/>
      <c r="D1049" s="4"/>
      <c r="E1049" s="4"/>
      <c r="F1049" s="4"/>
      <c r="G1049" s="4"/>
      <c r="H1049" s="4"/>
      <c r="I1049" s="4"/>
      <c r="J1049" s="4"/>
      <c r="K1049" s="4"/>
      <c r="L1049" s="4"/>
      <c r="M1049" s="4"/>
      <c r="N1049" s="4"/>
      <c r="O1049" s="4"/>
    </row>
    <row r="1050" spans="1:15" x14ac:dyDescent="0.3">
      <c r="A1050" s="4"/>
      <c r="B1050" s="4"/>
      <c r="C1050" s="4"/>
      <c r="D1050" s="4"/>
      <c r="E1050" s="4"/>
      <c r="F1050" s="4"/>
      <c r="G1050" s="4"/>
      <c r="H1050" s="4"/>
      <c r="I1050" s="4"/>
      <c r="J1050" s="4"/>
      <c r="K1050" s="4"/>
      <c r="L1050" s="4"/>
      <c r="M1050" s="4"/>
      <c r="N1050" s="4"/>
      <c r="O1050" s="4"/>
    </row>
    <row r="1051" spans="1:15" x14ac:dyDescent="0.3">
      <c r="A1051" s="4"/>
      <c r="B1051" s="4"/>
      <c r="C1051" s="4"/>
      <c r="D1051" s="4"/>
      <c r="E1051" s="4"/>
      <c r="F1051" s="4"/>
      <c r="G1051" s="4"/>
      <c r="H1051" s="4"/>
      <c r="I1051" s="4"/>
      <c r="J1051" s="4"/>
      <c r="K1051" s="4"/>
      <c r="L1051" s="4"/>
      <c r="M1051" s="4"/>
      <c r="N1051" s="4"/>
      <c r="O1051" s="4"/>
    </row>
    <row r="1052" spans="1:15" x14ac:dyDescent="0.3">
      <c r="A1052" s="4"/>
      <c r="B1052" s="4"/>
      <c r="C1052" s="4"/>
      <c r="D1052" s="4"/>
      <c r="E1052" s="4"/>
      <c r="F1052" s="4"/>
      <c r="G1052" s="4"/>
      <c r="H1052" s="4"/>
      <c r="I1052" s="4"/>
      <c r="J1052" s="4"/>
      <c r="K1052" s="4"/>
      <c r="L1052" s="4"/>
      <c r="M1052" s="4"/>
      <c r="N1052" s="4"/>
      <c r="O1052" s="4"/>
    </row>
    <row r="1053" spans="1:15" x14ac:dyDescent="0.3">
      <c r="A1053" s="4"/>
      <c r="B1053" s="4"/>
      <c r="C1053" s="4"/>
      <c r="D1053" s="4"/>
      <c r="E1053" s="4"/>
      <c r="F1053" s="4"/>
      <c r="G1053" s="4"/>
      <c r="H1053" s="4"/>
      <c r="I1053" s="4"/>
      <c r="J1053" s="4"/>
      <c r="K1053" s="4"/>
      <c r="L1053" s="4"/>
      <c r="M1053" s="4"/>
      <c r="N1053" s="4"/>
      <c r="O1053" s="4"/>
    </row>
    <row r="1054" spans="1:15" x14ac:dyDescent="0.3">
      <c r="A1054" s="4"/>
      <c r="B1054" s="4"/>
      <c r="C1054" s="4"/>
      <c r="D1054" s="4"/>
      <c r="E1054" s="4"/>
      <c r="F1054" s="4"/>
      <c r="G1054" s="4"/>
      <c r="H1054" s="4"/>
      <c r="I1054" s="4"/>
      <c r="J1054" s="4"/>
      <c r="K1054" s="4"/>
      <c r="L1054" s="4"/>
      <c r="M1054" s="4"/>
      <c r="N1054" s="4"/>
      <c r="O1054" s="4"/>
    </row>
    <row r="1055" spans="1:15" x14ac:dyDescent="0.3">
      <c r="A1055" s="4"/>
      <c r="B1055" s="4"/>
      <c r="C1055" s="4"/>
      <c r="D1055" s="4"/>
      <c r="E1055" s="4"/>
      <c r="F1055" s="4"/>
      <c r="G1055" s="4"/>
      <c r="H1055" s="4"/>
      <c r="I1055" s="4"/>
      <c r="J1055" s="4"/>
      <c r="K1055" s="4"/>
      <c r="L1055" s="4"/>
      <c r="M1055" s="4"/>
      <c r="N1055" s="4"/>
      <c r="O1055" s="4"/>
    </row>
    <row r="1056" spans="1:15" x14ac:dyDescent="0.3">
      <c r="A1056" s="4"/>
      <c r="B1056" s="4"/>
      <c r="C1056" s="4"/>
      <c r="D1056" s="4"/>
      <c r="E1056" s="4"/>
      <c r="F1056" s="4"/>
      <c r="G1056" s="4"/>
      <c r="H1056" s="4"/>
      <c r="I1056" s="4"/>
      <c r="J1056" s="4"/>
      <c r="K1056" s="4"/>
      <c r="L1056" s="4"/>
      <c r="M1056" s="4"/>
      <c r="N1056" s="4"/>
      <c r="O1056" s="4"/>
    </row>
    <row r="1057" spans="1:15" x14ac:dyDescent="0.3">
      <c r="A1057" s="4"/>
      <c r="B1057" s="4"/>
      <c r="C1057" s="4"/>
      <c r="D1057" s="4"/>
      <c r="E1057" s="4"/>
      <c r="F1057" s="4"/>
      <c r="G1057" s="4"/>
      <c r="H1057" s="4"/>
      <c r="I1057" s="4"/>
      <c r="J1057" s="4"/>
      <c r="K1057" s="4"/>
      <c r="L1057" s="4"/>
      <c r="M1057" s="4"/>
      <c r="N1057" s="4"/>
      <c r="O1057" s="4"/>
    </row>
    <row r="1058" spans="1:15" x14ac:dyDescent="0.3">
      <c r="A1058" s="4"/>
      <c r="B1058" s="4"/>
      <c r="C1058" s="4"/>
      <c r="D1058" s="4"/>
      <c r="E1058" s="4"/>
      <c r="F1058" s="4"/>
      <c r="G1058" s="4"/>
      <c r="H1058" s="4"/>
      <c r="I1058" s="4"/>
      <c r="J1058" s="4"/>
      <c r="K1058" s="4"/>
      <c r="L1058" s="4"/>
      <c r="M1058" s="4"/>
      <c r="N1058" s="4"/>
      <c r="O1058" s="4"/>
    </row>
    <row r="1059" spans="1:15" x14ac:dyDescent="0.3">
      <c r="A1059" s="4"/>
      <c r="B1059" s="4"/>
      <c r="C1059" s="4"/>
      <c r="D1059" s="4"/>
      <c r="E1059" s="4"/>
      <c r="F1059" s="4"/>
      <c r="G1059" s="4"/>
      <c r="H1059" s="4"/>
      <c r="I1059" s="4"/>
      <c r="J1059" s="4"/>
      <c r="K1059" s="4"/>
      <c r="L1059" s="4"/>
      <c r="M1059" s="4"/>
      <c r="N1059" s="4"/>
      <c r="O1059" s="4"/>
    </row>
    <row r="1060" spans="1:15" x14ac:dyDescent="0.3">
      <c r="A1060" s="4"/>
      <c r="B1060" s="4"/>
      <c r="C1060" s="4"/>
      <c r="D1060" s="4"/>
      <c r="E1060" s="4"/>
      <c r="F1060" s="4"/>
      <c r="G1060" s="4"/>
      <c r="H1060" s="4"/>
      <c r="I1060" s="4"/>
      <c r="J1060" s="4"/>
      <c r="K1060" s="4"/>
      <c r="L1060" s="4"/>
      <c r="M1060" s="4"/>
      <c r="N1060" s="4"/>
      <c r="O1060" s="4"/>
    </row>
    <row r="1061" spans="1:15" s="8" customFormat="1" ht="18" x14ac:dyDescent="0.35"/>
    <row r="1062" spans="1:15" x14ac:dyDescent="0.3">
      <c r="A1062" s="4"/>
      <c r="B1062" s="4"/>
      <c r="C1062" s="4"/>
      <c r="D1062" s="4"/>
      <c r="E1062" s="4"/>
      <c r="F1062" s="4"/>
      <c r="G1062" s="4"/>
      <c r="H1062" s="4"/>
      <c r="I1062" s="4"/>
      <c r="J1062" s="4"/>
      <c r="K1062" s="4"/>
      <c r="L1062" s="4"/>
      <c r="M1062" s="4"/>
      <c r="N1062" s="4"/>
      <c r="O1062" s="4"/>
    </row>
    <row r="1063" spans="1:15" x14ac:dyDescent="0.3">
      <c r="A1063" s="4"/>
      <c r="B1063" s="4"/>
      <c r="C1063" s="4"/>
      <c r="D1063" s="4"/>
      <c r="E1063" s="4"/>
      <c r="F1063" s="4"/>
      <c r="G1063" s="4"/>
      <c r="H1063" s="4"/>
      <c r="I1063" s="4"/>
      <c r="J1063" s="4"/>
      <c r="K1063" s="4"/>
      <c r="L1063" s="4"/>
      <c r="M1063" s="4"/>
      <c r="N1063" s="4"/>
      <c r="O1063" s="4"/>
    </row>
    <row r="1064" spans="1:15" x14ac:dyDescent="0.3">
      <c r="A1064" s="4"/>
      <c r="B1064" s="4"/>
      <c r="C1064" s="4"/>
      <c r="D1064" s="4"/>
      <c r="E1064" s="4"/>
      <c r="F1064" s="4"/>
      <c r="G1064" s="4"/>
      <c r="H1064" s="4"/>
      <c r="I1064" s="4"/>
      <c r="J1064" s="4"/>
      <c r="K1064" s="4"/>
      <c r="L1064" s="4"/>
      <c r="M1064" s="4"/>
      <c r="N1064" s="4"/>
      <c r="O1064" s="4"/>
    </row>
    <row r="1065" spans="1:15" x14ac:dyDescent="0.3">
      <c r="A1065" s="4"/>
      <c r="B1065" s="4"/>
      <c r="C1065" s="4"/>
      <c r="D1065" s="4"/>
      <c r="E1065" s="4"/>
      <c r="F1065" s="4"/>
      <c r="G1065" s="4"/>
      <c r="H1065" s="4"/>
      <c r="I1065" s="4"/>
      <c r="J1065" s="4"/>
      <c r="K1065" s="4"/>
      <c r="L1065" s="4"/>
      <c r="M1065" s="4"/>
      <c r="N1065" s="4"/>
      <c r="O1065" s="4"/>
    </row>
    <row r="1066" spans="1:15" x14ac:dyDescent="0.3">
      <c r="A1066" s="4"/>
      <c r="B1066" s="4"/>
      <c r="C1066" s="4"/>
      <c r="D1066" s="4"/>
      <c r="E1066" s="4"/>
      <c r="F1066" s="4"/>
      <c r="G1066" s="4"/>
      <c r="H1066" s="4"/>
      <c r="I1066" s="4"/>
      <c r="J1066" s="4"/>
      <c r="K1066" s="4"/>
      <c r="L1066" s="4"/>
      <c r="M1066" s="4"/>
      <c r="N1066" s="4"/>
      <c r="O1066" s="4"/>
    </row>
    <row r="1067" spans="1:15" x14ac:dyDescent="0.3">
      <c r="A1067" s="4"/>
      <c r="B1067" s="4"/>
      <c r="C1067" s="4"/>
      <c r="D1067" s="4"/>
      <c r="E1067" s="4"/>
      <c r="F1067" s="4"/>
      <c r="G1067" s="4"/>
      <c r="H1067" s="4"/>
      <c r="I1067" s="4"/>
      <c r="J1067" s="4"/>
      <c r="K1067" s="4"/>
      <c r="L1067" s="4"/>
      <c r="M1067" s="4"/>
      <c r="N1067" s="4"/>
      <c r="O1067" s="4"/>
    </row>
    <row r="1068" spans="1:15" x14ac:dyDescent="0.3">
      <c r="A1068" s="4"/>
      <c r="B1068" s="4"/>
      <c r="C1068" s="4"/>
      <c r="D1068" s="4"/>
      <c r="E1068" s="4"/>
      <c r="F1068" s="4"/>
      <c r="G1068" s="4"/>
      <c r="H1068" s="4"/>
      <c r="I1068" s="4"/>
      <c r="J1068" s="4"/>
      <c r="K1068" s="4"/>
      <c r="L1068" s="4"/>
      <c r="M1068" s="4"/>
      <c r="N1068" s="4"/>
      <c r="O1068" s="4"/>
    </row>
    <row r="1069" spans="1:15" x14ac:dyDescent="0.3">
      <c r="A1069" s="4"/>
      <c r="B1069" s="4"/>
      <c r="C1069" s="4"/>
      <c r="D1069" s="4"/>
      <c r="E1069" s="4"/>
      <c r="F1069" s="4"/>
      <c r="G1069" s="4"/>
      <c r="H1069" s="4"/>
      <c r="I1069" s="4"/>
      <c r="J1069" s="4"/>
      <c r="K1069" s="4"/>
      <c r="L1069" s="4"/>
      <c r="M1069" s="4"/>
      <c r="N1069" s="4"/>
      <c r="O1069" s="4"/>
    </row>
    <row r="1070" spans="1:15" x14ac:dyDescent="0.3">
      <c r="A1070" s="4"/>
      <c r="B1070" s="4"/>
      <c r="C1070" s="4"/>
      <c r="D1070" s="4"/>
      <c r="E1070" s="4"/>
      <c r="F1070" s="4"/>
      <c r="G1070" s="4"/>
      <c r="H1070" s="4"/>
      <c r="I1070" s="4"/>
      <c r="J1070" s="4"/>
      <c r="K1070" s="4"/>
      <c r="L1070" s="4"/>
      <c r="M1070" s="4"/>
      <c r="N1070" s="4"/>
      <c r="O1070" s="4"/>
    </row>
    <row r="1071" spans="1:15" x14ac:dyDescent="0.3">
      <c r="A1071" s="4"/>
      <c r="B1071" s="4"/>
      <c r="C1071" s="4"/>
      <c r="D1071" s="4"/>
      <c r="E1071" s="4"/>
      <c r="F1071" s="4"/>
      <c r="G1071" s="4"/>
      <c r="H1071" s="4"/>
      <c r="I1071" s="4"/>
      <c r="J1071" s="4"/>
      <c r="K1071" s="4"/>
      <c r="L1071" s="4"/>
      <c r="M1071" s="4"/>
      <c r="N1071" s="4"/>
      <c r="O1071" s="4"/>
    </row>
    <row r="1072" spans="1:15" x14ac:dyDescent="0.3">
      <c r="A1072" s="4"/>
      <c r="B1072" s="4"/>
      <c r="C1072" s="4"/>
      <c r="D1072" s="4"/>
      <c r="E1072" s="4"/>
      <c r="F1072" s="4"/>
      <c r="G1072" s="4"/>
      <c r="H1072" s="4"/>
      <c r="I1072" s="4"/>
      <c r="J1072" s="4"/>
      <c r="K1072" s="4"/>
      <c r="L1072" s="4"/>
      <c r="M1072" s="4"/>
      <c r="N1072" s="4"/>
      <c r="O1072" s="4"/>
    </row>
    <row r="1073" spans="1:15" x14ac:dyDescent="0.3">
      <c r="A1073" s="4"/>
      <c r="B1073" s="4"/>
      <c r="C1073" s="4"/>
      <c r="D1073" s="4"/>
      <c r="E1073" s="4"/>
      <c r="F1073" s="4"/>
      <c r="G1073" s="4"/>
      <c r="H1073" s="4"/>
      <c r="I1073" s="4"/>
      <c r="J1073" s="4"/>
      <c r="K1073" s="4"/>
      <c r="L1073" s="4"/>
      <c r="M1073" s="4"/>
      <c r="N1073" s="4"/>
      <c r="O1073" s="4"/>
    </row>
    <row r="1074" spans="1:15" x14ac:dyDescent="0.3">
      <c r="A1074" s="4"/>
      <c r="B1074" s="4"/>
      <c r="C1074" s="4"/>
      <c r="D1074" s="4"/>
      <c r="E1074" s="4"/>
      <c r="F1074" s="4"/>
      <c r="G1074" s="4"/>
      <c r="H1074" s="4"/>
      <c r="I1074" s="4"/>
      <c r="J1074" s="4"/>
      <c r="K1074" s="4"/>
      <c r="L1074" s="4"/>
      <c r="M1074" s="4"/>
      <c r="N1074" s="4"/>
      <c r="O1074" s="4"/>
    </row>
    <row r="1075" spans="1:15" x14ac:dyDescent="0.3">
      <c r="A1075" s="4"/>
      <c r="B1075" s="4"/>
      <c r="C1075" s="4"/>
      <c r="D1075" s="4"/>
      <c r="E1075" s="4"/>
      <c r="F1075" s="4"/>
      <c r="G1075" s="4"/>
      <c r="H1075" s="4"/>
      <c r="I1075" s="4"/>
      <c r="J1075" s="4"/>
      <c r="K1075" s="4"/>
      <c r="L1075" s="4"/>
      <c r="M1075" s="4"/>
      <c r="N1075" s="4"/>
      <c r="O1075" s="4"/>
    </row>
    <row r="1076" spans="1:15" x14ac:dyDescent="0.3">
      <c r="A1076" s="4"/>
      <c r="B1076" s="4"/>
      <c r="C1076" s="4"/>
      <c r="D1076" s="4"/>
      <c r="E1076" s="4"/>
      <c r="F1076" s="4"/>
      <c r="G1076" s="4"/>
      <c r="H1076" s="4"/>
      <c r="I1076" s="4"/>
      <c r="J1076" s="4"/>
      <c r="K1076" s="4"/>
      <c r="L1076" s="4"/>
      <c r="M1076" s="4"/>
      <c r="N1076" s="4"/>
      <c r="O1076" s="4"/>
    </row>
    <row r="1077" spans="1:15" x14ac:dyDescent="0.3">
      <c r="A1077" s="4"/>
      <c r="B1077" s="4"/>
      <c r="C1077" s="4"/>
      <c r="D1077" s="4"/>
      <c r="E1077" s="4"/>
      <c r="F1077" s="4"/>
      <c r="G1077" s="4"/>
      <c r="H1077" s="4"/>
      <c r="I1077" s="4"/>
      <c r="J1077" s="4"/>
      <c r="K1077" s="4"/>
      <c r="L1077" s="4"/>
      <c r="M1077" s="4"/>
      <c r="N1077" s="4"/>
      <c r="O1077" s="4"/>
    </row>
    <row r="1078" spans="1:15" x14ac:dyDescent="0.3">
      <c r="A1078" s="4"/>
      <c r="B1078" s="4"/>
      <c r="C1078" s="4"/>
      <c r="D1078" s="4"/>
      <c r="E1078" s="4"/>
      <c r="F1078" s="4"/>
      <c r="G1078" s="4"/>
      <c r="H1078" s="4"/>
      <c r="I1078" s="4"/>
      <c r="J1078" s="4"/>
      <c r="K1078" s="4"/>
      <c r="L1078" s="4"/>
      <c r="M1078" s="4"/>
      <c r="N1078" s="4"/>
      <c r="O1078" s="4"/>
    </row>
    <row r="1079" spans="1:15" x14ac:dyDescent="0.3">
      <c r="A1079" s="4"/>
      <c r="B1079" s="4"/>
      <c r="C1079" s="4"/>
      <c r="D1079" s="4"/>
      <c r="E1079" s="4"/>
      <c r="F1079" s="4"/>
      <c r="G1079" s="4"/>
      <c r="H1079" s="4"/>
      <c r="I1079" s="4"/>
      <c r="J1079" s="4"/>
      <c r="K1079" s="4"/>
      <c r="L1079" s="4"/>
      <c r="M1079" s="4"/>
      <c r="N1079" s="4"/>
      <c r="O1079" s="4"/>
    </row>
    <row r="1080" spans="1:15" x14ac:dyDescent="0.3">
      <c r="A1080" s="4"/>
      <c r="B1080" s="4"/>
      <c r="C1080" s="4"/>
      <c r="D1080" s="4"/>
      <c r="E1080" s="4"/>
      <c r="F1080" s="4"/>
      <c r="G1080" s="4"/>
      <c r="H1080" s="4"/>
      <c r="I1080" s="4"/>
      <c r="J1080" s="4"/>
      <c r="K1080" s="4"/>
      <c r="L1080" s="4"/>
      <c r="M1080" s="4"/>
      <c r="N1080" s="4"/>
      <c r="O1080" s="4"/>
    </row>
    <row r="1081" spans="1:15" x14ac:dyDescent="0.3">
      <c r="A1081" s="4"/>
      <c r="B1081" s="4"/>
      <c r="C1081" s="4"/>
      <c r="D1081" s="4"/>
      <c r="E1081" s="4"/>
      <c r="F1081" s="4"/>
      <c r="G1081" s="4"/>
      <c r="H1081" s="4"/>
      <c r="I1081" s="4"/>
      <c r="J1081" s="4"/>
      <c r="K1081" s="4"/>
      <c r="L1081" s="4"/>
      <c r="M1081" s="4"/>
      <c r="N1081" s="4"/>
      <c r="O1081" s="4"/>
    </row>
    <row r="1082" spans="1:15" x14ac:dyDescent="0.3">
      <c r="A1082" s="4"/>
      <c r="B1082" s="4"/>
      <c r="C1082" s="4"/>
      <c r="D1082" s="4"/>
      <c r="E1082" s="4"/>
      <c r="F1082" s="4"/>
      <c r="G1082" s="4"/>
      <c r="H1082" s="4"/>
      <c r="I1082" s="4"/>
      <c r="J1082" s="4"/>
      <c r="K1082" s="4"/>
      <c r="L1082" s="4"/>
      <c r="M1082" s="4"/>
      <c r="N1082" s="4"/>
      <c r="O1082" s="4"/>
    </row>
    <row r="1083" spans="1:15" x14ac:dyDescent="0.3">
      <c r="A1083" s="4"/>
      <c r="B1083" s="4"/>
      <c r="C1083" s="4"/>
      <c r="D1083" s="4"/>
      <c r="E1083" s="4"/>
      <c r="F1083" s="4"/>
      <c r="G1083" s="4"/>
      <c r="H1083" s="4"/>
      <c r="I1083" s="4"/>
      <c r="J1083" s="4"/>
      <c r="K1083" s="4"/>
      <c r="L1083" s="4"/>
      <c r="M1083" s="4"/>
      <c r="N1083" s="4"/>
      <c r="O1083" s="4"/>
    </row>
    <row r="1084" spans="1:15" x14ac:dyDescent="0.3">
      <c r="A1084" s="4"/>
      <c r="B1084" s="4"/>
      <c r="C1084" s="4"/>
      <c r="D1084" s="4"/>
      <c r="E1084" s="4"/>
      <c r="F1084" s="4"/>
      <c r="G1084" s="4"/>
      <c r="H1084" s="4"/>
      <c r="I1084" s="4"/>
      <c r="J1084" s="4"/>
      <c r="K1084" s="4"/>
      <c r="L1084" s="4"/>
      <c r="M1084" s="4"/>
      <c r="N1084" s="4"/>
      <c r="O1084" s="4"/>
    </row>
    <row r="1085" spans="1:15" x14ac:dyDescent="0.3">
      <c r="A1085" s="4"/>
      <c r="B1085" s="4"/>
      <c r="C1085" s="4"/>
      <c r="D1085" s="4"/>
      <c r="E1085" s="4"/>
      <c r="F1085" s="4"/>
      <c r="G1085" s="4"/>
      <c r="H1085" s="4"/>
      <c r="I1085" s="4"/>
      <c r="J1085" s="4"/>
      <c r="K1085" s="4"/>
      <c r="L1085" s="4"/>
      <c r="M1085" s="4"/>
      <c r="N1085" s="4"/>
      <c r="O1085" s="4"/>
    </row>
    <row r="1086" spans="1:15" x14ac:dyDescent="0.3">
      <c r="A1086" s="4"/>
      <c r="B1086" s="4"/>
      <c r="C1086" s="4"/>
      <c r="D1086" s="4"/>
      <c r="E1086" s="4"/>
      <c r="F1086" s="4"/>
      <c r="G1086" s="4"/>
      <c r="H1086" s="4"/>
      <c r="I1086" s="4"/>
      <c r="J1086" s="4"/>
      <c r="K1086" s="4"/>
      <c r="L1086" s="4"/>
      <c r="M1086" s="4"/>
      <c r="N1086" s="4"/>
      <c r="O1086" s="4"/>
    </row>
    <row r="1087" spans="1:15" x14ac:dyDescent="0.3">
      <c r="A1087" s="4"/>
      <c r="B1087" s="4"/>
      <c r="C1087" s="4"/>
      <c r="D1087" s="4"/>
      <c r="E1087" s="4"/>
      <c r="F1087" s="4"/>
      <c r="G1087" s="4"/>
      <c r="H1087" s="4"/>
      <c r="I1087" s="4"/>
      <c r="J1087" s="4"/>
      <c r="K1087" s="4"/>
      <c r="L1087" s="4"/>
      <c r="M1087" s="4"/>
      <c r="N1087" s="4"/>
      <c r="O1087" s="4"/>
    </row>
    <row r="1088" spans="1:15" x14ac:dyDescent="0.3">
      <c r="A1088" s="4"/>
      <c r="B1088" s="4"/>
      <c r="C1088" s="4"/>
      <c r="D1088" s="4"/>
      <c r="E1088" s="4"/>
      <c r="F1088" s="4"/>
      <c r="G1088" s="4"/>
      <c r="H1088" s="4"/>
      <c r="I1088" s="4"/>
      <c r="J1088" s="4"/>
      <c r="K1088" s="4"/>
      <c r="L1088" s="4"/>
      <c r="M1088" s="4"/>
      <c r="N1088" s="4"/>
      <c r="O1088" s="4"/>
    </row>
    <row r="1089" spans="1:15" x14ac:dyDescent="0.3">
      <c r="A1089" s="4"/>
      <c r="B1089" s="4"/>
      <c r="C1089" s="4"/>
      <c r="D1089" s="4"/>
      <c r="E1089" s="4"/>
      <c r="F1089" s="4"/>
      <c r="G1089" s="4"/>
      <c r="H1089" s="4"/>
      <c r="I1089" s="4"/>
      <c r="J1089" s="4"/>
      <c r="K1089" s="4"/>
      <c r="L1089" s="4"/>
      <c r="M1089" s="4"/>
      <c r="N1089" s="4"/>
      <c r="O1089" s="4"/>
    </row>
    <row r="1090" spans="1:15" x14ac:dyDescent="0.3">
      <c r="A1090" s="4"/>
      <c r="B1090" s="4"/>
      <c r="C1090" s="4"/>
      <c r="D1090" s="4"/>
      <c r="E1090" s="4"/>
      <c r="F1090" s="4"/>
      <c r="G1090" s="4"/>
      <c r="H1090" s="4"/>
      <c r="I1090" s="4"/>
      <c r="J1090" s="4"/>
      <c r="K1090" s="4"/>
      <c r="L1090" s="4"/>
      <c r="M1090" s="4"/>
      <c r="N1090" s="4"/>
      <c r="O1090" s="4"/>
    </row>
    <row r="1091" spans="1:15" x14ac:dyDescent="0.3">
      <c r="A1091" s="4"/>
      <c r="B1091" s="4"/>
      <c r="C1091" s="4"/>
      <c r="D1091" s="4"/>
      <c r="E1091" s="4"/>
      <c r="F1091" s="4"/>
      <c r="G1091" s="4"/>
      <c r="H1091" s="4"/>
      <c r="I1091" s="4"/>
      <c r="J1091" s="4"/>
      <c r="K1091" s="4"/>
      <c r="L1091" s="4"/>
      <c r="M1091" s="4"/>
      <c r="N1091" s="4"/>
      <c r="O1091" s="4"/>
    </row>
    <row r="1092" spans="1:15" x14ac:dyDescent="0.3">
      <c r="A1092" s="4"/>
      <c r="B1092" s="4"/>
      <c r="C1092" s="4"/>
      <c r="D1092" s="4"/>
      <c r="E1092" s="4"/>
      <c r="F1092" s="4"/>
      <c r="G1092" s="4"/>
      <c r="H1092" s="4"/>
      <c r="I1092" s="4"/>
      <c r="J1092" s="4"/>
      <c r="K1092" s="4"/>
      <c r="L1092" s="4"/>
      <c r="M1092" s="4"/>
      <c r="N1092" s="4"/>
      <c r="O1092" s="4"/>
    </row>
    <row r="1093" spans="1:15" x14ac:dyDescent="0.3">
      <c r="A1093" s="4"/>
      <c r="B1093" s="4"/>
      <c r="C1093" s="4"/>
      <c r="D1093" s="4"/>
      <c r="E1093" s="4"/>
      <c r="F1093" s="4"/>
      <c r="G1093" s="4"/>
      <c r="H1093" s="4"/>
      <c r="I1093" s="4"/>
      <c r="J1093" s="4"/>
      <c r="K1093" s="4"/>
      <c r="L1093" s="4"/>
      <c r="M1093" s="4"/>
      <c r="N1093" s="4"/>
      <c r="O1093" s="4"/>
    </row>
    <row r="1094" spans="1:15" x14ac:dyDescent="0.3">
      <c r="A1094" s="4"/>
      <c r="B1094" s="4"/>
      <c r="C1094" s="4"/>
      <c r="D1094" s="4"/>
      <c r="E1094" s="4"/>
      <c r="F1094" s="4"/>
      <c r="G1094" s="4"/>
      <c r="H1094" s="4"/>
      <c r="I1094" s="4"/>
      <c r="J1094" s="4"/>
      <c r="K1094" s="4"/>
      <c r="L1094" s="4"/>
      <c r="M1094" s="4"/>
      <c r="N1094" s="4"/>
      <c r="O1094" s="4"/>
    </row>
    <row r="1095" spans="1:15" x14ac:dyDescent="0.3">
      <c r="A1095" s="4"/>
      <c r="B1095" s="4"/>
      <c r="C1095" s="4"/>
      <c r="D1095" s="4"/>
      <c r="E1095" s="4"/>
      <c r="F1095" s="4"/>
      <c r="G1095" s="4"/>
      <c r="H1095" s="4"/>
      <c r="I1095" s="4"/>
      <c r="J1095" s="4"/>
      <c r="K1095" s="4"/>
      <c r="L1095" s="4"/>
      <c r="M1095" s="4"/>
      <c r="N1095" s="4"/>
      <c r="O1095" s="4"/>
    </row>
    <row r="1096" spans="1:15" x14ac:dyDescent="0.3">
      <c r="A1096" s="4"/>
      <c r="B1096" s="4"/>
      <c r="C1096" s="4"/>
      <c r="D1096" s="4"/>
      <c r="E1096" s="4"/>
      <c r="F1096" s="4"/>
      <c r="G1096" s="4"/>
      <c r="H1096" s="4"/>
      <c r="I1096" s="4"/>
      <c r="J1096" s="4"/>
      <c r="K1096" s="4"/>
      <c r="L1096" s="4"/>
      <c r="M1096" s="4"/>
      <c r="N1096" s="4"/>
      <c r="O1096" s="4"/>
    </row>
    <row r="1097" spans="1:15" x14ac:dyDescent="0.3">
      <c r="A1097" s="4"/>
      <c r="B1097" s="4"/>
      <c r="C1097" s="4"/>
      <c r="D1097" s="4"/>
      <c r="E1097" s="4"/>
      <c r="F1097" s="4"/>
      <c r="G1097" s="4"/>
      <c r="H1097" s="4"/>
      <c r="I1097" s="4"/>
      <c r="J1097" s="4"/>
      <c r="K1097" s="4"/>
      <c r="L1097" s="4"/>
      <c r="M1097" s="4"/>
      <c r="N1097" s="4"/>
      <c r="O1097" s="4"/>
    </row>
    <row r="1098" spans="1:15" x14ac:dyDescent="0.3">
      <c r="A1098" s="4"/>
      <c r="B1098" s="4"/>
      <c r="C1098" s="4"/>
      <c r="D1098" s="4"/>
      <c r="E1098" s="4"/>
      <c r="F1098" s="4"/>
      <c r="G1098" s="4"/>
      <c r="H1098" s="4"/>
      <c r="I1098" s="4"/>
      <c r="J1098" s="4"/>
      <c r="K1098" s="4"/>
      <c r="L1098" s="4"/>
      <c r="M1098" s="4"/>
      <c r="N1098" s="4"/>
      <c r="O1098" s="4"/>
    </row>
    <row r="1099" spans="1:15" x14ac:dyDescent="0.3">
      <c r="A1099" s="4"/>
      <c r="B1099" s="4"/>
      <c r="C1099" s="4"/>
      <c r="D1099" s="4"/>
      <c r="E1099" s="4"/>
      <c r="F1099" s="4"/>
      <c r="G1099" s="4"/>
      <c r="H1099" s="4"/>
      <c r="I1099" s="4"/>
      <c r="J1099" s="4"/>
      <c r="K1099" s="4"/>
      <c r="L1099" s="4"/>
      <c r="M1099" s="4"/>
      <c r="N1099" s="4"/>
      <c r="O1099" s="4"/>
    </row>
    <row r="1100" spans="1:15" x14ac:dyDescent="0.3">
      <c r="A1100" s="4"/>
      <c r="B1100" s="4"/>
      <c r="C1100" s="4"/>
      <c r="D1100" s="4"/>
      <c r="E1100" s="4"/>
      <c r="F1100" s="4"/>
      <c r="G1100" s="4"/>
      <c r="H1100" s="4"/>
      <c r="I1100" s="4"/>
      <c r="J1100" s="4"/>
      <c r="K1100" s="4"/>
      <c r="L1100" s="4"/>
      <c r="M1100" s="4"/>
      <c r="N1100" s="4"/>
      <c r="O1100" s="4"/>
    </row>
    <row r="1101" spans="1:15" x14ac:dyDescent="0.3">
      <c r="A1101" s="4"/>
      <c r="B1101" s="4"/>
      <c r="C1101" s="4"/>
      <c r="D1101" s="4"/>
      <c r="E1101" s="4"/>
      <c r="F1101" s="4"/>
      <c r="G1101" s="4"/>
      <c r="H1101" s="4"/>
      <c r="I1101" s="4"/>
      <c r="J1101" s="4"/>
      <c r="K1101" s="4"/>
      <c r="L1101" s="4"/>
      <c r="M1101" s="4"/>
      <c r="N1101" s="4"/>
      <c r="O1101" s="4"/>
    </row>
    <row r="1102" spans="1:15" x14ac:dyDescent="0.3">
      <c r="A1102" s="4"/>
      <c r="B1102" s="4"/>
      <c r="C1102" s="4"/>
      <c r="D1102" s="4"/>
      <c r="E1102" s="4"/>
      <c r="F1102" s="4"/>
      <c r="G1102" s="4"/>
      <c r="H1102" s="4"/>
      <c r="I1102" s="4"/>
      <c r="J1102" s="4"/>
      <c r="K1102" s="4"/>
      <c r="L1102" s="4"/>
      <c r="M1102" s="4"/>
      <c r="N1102" s="4"/>
      <c r="O1102" s="4"/>
    </row>
    <row r="1103" spans="1:15" x14ac:dyDescent="0.3">
      <c r="A1103" s="4"/>
      <c r="B1103" s="4"/>
      <c r="C1103" s="4"/>
      <c r="D1103" s="4"/>
      <c r="E1103" s="4"/>
      <c r="F1103" s="4"/>
      <c r="G1103" s="4"/>
      <c r="H1103" s="4"/>
      <c r="I1103" s="4"/>
      <c r="J1103" s="4"/>
      <c r="K1103" s="4"/>
      <c r="L1103" s="4"/>
      <c r="M1103" s="4"/>
      <c r="N1103" s="4"/>
      <c r="O1103" s="4"/>
    </row>
    <row r="1104" spans="1:15" x14ac:dyDescent="0.3">
      <c r="A1104" s="4"/>
      <c r="B1104" s="4"/>
      <c r="C1104" s="4"/>
      <c r="D1104" s="4"/>
      <c r="E1104" s="4"/>
      <c r="F1104" s="4"/>
      <c r="G1104" s="4"/>
      <c r="H1104" s="4"/>
      <c r="I1104" s="4"/>
      <c r="J1104" s="4"/>
      <c r="K1104" s="4"/>
      <c r="L1104" s="4"/>
      <c r="M1104" s="4"/>
      <c r="N1104" s="4"/>
      <c r="O1104" s="4"/>
    </row>
    <row r="1105" spans="1:15" x14ac:dyDescent="0.3">
      <c r="A1105" s="4"/>
      <c r="B1105" s="4"/>
      <c r="C1105" s="4"/>
      <c r="D1105" s="4"/>
      <c r="E1105" s="4"/>
      <c r="F1105" s="4"/>
      <c r="G1105" s="4"/>
      <c r="H1105" s="4"/>
      <c r="I1105" s="4"/>
      <c r="J1105" s="4"/>
      <c r="K1105" s="4"/>
      <c r="L1105" s="4"/>
      <c r="M1105" s="4"/>
      <c r="N1105" s="4"/>
      <c r="O1105" s="4"/>
    </row>
    <row r="1106" spans="1:15" x14ac:dyDescent="0.3">
      <c r="A1106" s="4"/>
      <c r="B1106" s="4"/>
      <c r="C1106" s="4"/>
      <c r="D1106" s="4"/>
      <c r="E1106" s="4"/>
      <c r="F1106" s="4"/>
      <c r="G1106" s="4"/>
      <c r="H1106" s="4"/>
      <c r="I1106" s="4"/>
      <c r="J1106" s="4"/>
      <c r="K1106" s="4"/>
      <c r="L1106" s="4"/>
      <c r="M1106" s="4"/>
      <c r="N1106" s="4"/>
      <c r="O1106" s="4"/>
    </row>
    <row r="1107" spans="1:15" x14ac:dyDescent="0.3">
      <c r="A1107" s="4"/>
      <c r="B1107" s="4"/>
      <c r="C1107" s="4"/>
      <c r="D1107" s="4"/>
      <c r="E1107" s="4"/>
      <c r="F1107" s="4"/>
      <c r="G1107" s="4"/>
      <c r="H1107" s="4"/>
      <c r="I1107" s="4"/>
      <c r="J1107" s="4"/>
      <c r="K1107" s="4"/>
      <c r="L1107" s="4"/>
      <c r="M1107" s="4"/>
      <c r="N1107" s="4"/>
      <c r="O1107" s="4"/>
    </row>
    <row r="1108" spans="1:15" x14ac:dyDescent="0.3">
      <c r="A1108" s="4"/>
      <c r="B1108" s="4"/>
      <c r="C1108" s="4"/>
      <c r="D1108" s="4"/>
      <c r="E1108" s="4"/>
      <c r="F1108" s="4"/>
      <c r="G1108" s="4"/>
      <c r="H1108" s="4"/>
      <c r="I1108" s="4"/>
      <c r="J1108" s="4"/>
      <c r="K1108" s="4"/>
      <c r="L1108" s="4"/>
      <c r="M1108" s="4"/>
      <c r="N1108" s="4"/>
      <c r="O1108" s="4"/>
    </row>
    <row r="1109" spans="1:15" x14ac:dyDescent="0.3">
      <c r="A1109" s="4"/>
      <c r="B1109" s="4"/>
      <c r="C1109" s="4"/>
      <c r="D1109" s="4"/>
      <c r="E1109" s="4"/>
      <c r="F1109" s="4"/>
      <c r="G1109" s="4"/>
      <c r="H1109" s="4"/>
      <c r="I1109" s="4"/>
      <c r="J1109" s="4"/>
      <c r="K1109" s="4"/>
      <c r="L1109" s="4"/>
      <c r="M1109" s="4"/>
      <c r="N1109" s="4"/>
      <c r="O1109" s="4"/>
    </row>
    <row r="1110" spans="1:15" x14ac:dyDescent="0.3">
      <c r="A1110" s="4"/>
      <c r="B1110" s="4"/>
      <c r="C1110" s="4"/>
      <c r="D1110" s="4"/>
      <c r="E1110" s="4"/>
      <c r="F1110" s="4"/>
      <c r="G1110" s="4"/>
      <c r="H1110" s="4"/>
      <c r="I1110" s="4"/>
      <c r="J1110" s="4"/>
      <c r="K1110" s="4"/>
      <c r="L1110" s="4"/>
      <c r="M1110" s="4"/>
      <c r="N1110" s="4"/>
      <c r="O1110" s="4"/>
    </row>
    <row r="1111" spans="1:15" x14ac:dyDescent="0.3">
      <c r="A1111" s="4"/>
      <c r="B1111" s="4"/>
      <c r="C1111" s="4"/>
      <c r="D1111" s="4"/>
      <c r="E1111" s="4"/>
      <c r="F1111" s="4"/>
      <c r="G1111" s="4"/>
      <c r="H1111" s="4"/>
      <c r="I1111" s="4"/>
      <c r="J1111" s="4"/>
      <c r="K1111" s="4"/>
      <c r="L1111" s="4"/>
      <c r="M1111" s="4"/>
      <c r="N1111" s="4"/>
      <c r="O1111" s="4"/>
    </row>
    <row r="1112" spans="1:15" x14ac:dyDescent="0.3">
      <c r="A1112" s="4"/>
      <c r="B1112" s="4"/>
      <c r="C1112" s="4"/>
      <c r="D1112" s="4"/>
      <c r="E1112" s="4"/>
      <c r="F1112" s="4"/>
      <c r="G1112" s="4"/>
      <c r="H1112" s="4"/>
      <c r="I1112" s="4"/>
      <c r="J1112" s="4"/>
      <c r="K1112" s="4"/>
      <c r="L1112" s="4"/>
      <c r="M1112" s="4"/>
      <c r="N1112" s="4"/>
      <c r="O1112" s="4"/>
    </row>
    <row r="1113" spans="1:15" x14ac:dyDescent="0.3">
      <c r="A1113" s="4"/>
      <c r="B1113" s="4"/>
      <c r="C1113" s="4"/>
      <c r="D1113" s="4"/>
      <c r="E1113" s="4"/>
      <c r="F1113" s="4"/>
      <c r="G1113" s="4"/>
      <c r="H1113" s="4"/>
      <c r="I1113" s="4"/>
      <c r="J1113" s="4"/>
      <c r="K1113" s="4"/>
      <c r="L1113" s="4"/>
      <c r="M1113" s="4"/>
      <c r="N1113" s="4"/>
      <c r="O1113" s="4"/>
    </row>
    <row r="1114" spans="1:15" x14ac:dyDescent="0.3">
      <c r="A1114" s="4"/>
      <c r="B1114" s="4"/>
      <c r="C1114" s="4"/>
      <c r="D1114" s="4"/>
      <c r="E1114" s="4"/>
      <c r="F1114" s="4"/>
      <c r="G1114" s="4"/>
      <c r="H1114" s="4"/>
      <c r="I1114" s="4"/>
      <c r="J1114" s="4"/>
      <c r="K1114" s="4"/>
      <c r="L1114" s="4"/>
      <c r="M1114" s="4"/>
      <c r="N1114" s="4"/>
      <c r="O1114" s="4"/>
    </row>
    <row r="1115" spans="1:15" x14ac:dyDescent="0.3">
      <c r="A1115" s="4"/>
      <c r="B1115" s="4"/>
      <c r="C1115" s="4"/>
      <c r="D1115" s="4"/>
      <c r="E1115" s="4"/>
      <c r="F1115" s="4"/>
      <c r="G1115" s="4"/>
      <c r="H1115" s="4"/>
      <c r="I1115" s="4"/>
      <c r="J1115" s="4"/>
      <c r="K1115" s="4"/>
      <c r="L1115" s="4"/>
      <c r="M1115" s="4"/>
      <c r="N1115" s="4"/>
      <c r="O1115" s="4"/>
    </row>
    <row r="1116" spans="1:15" x14ac:dyDescent="0.3">
      <c r="A1116" s="4"/>
      <c r="B1116" s="4"/>
      <c r="C1116" s="4"/>
      <c r="D1116" s="4"/>
      <c r="E1116" s="4"/>
      <c r="F1116" s="4"/>
      <c r="G1116" s="4"/>
      <c r="H1116" s="4"/>
      <c r="I1116" s="4"/>
      <c r="J1116" s="4"/>
      <c r="K1116" s="4"/>
      <c r="L1116" s="4"/>
      <c r="M1116" s="4"/>
      <c r="N1116" s="4"/>
      <c r="O1116" s="4"/>
    </row>
    <row r="1117" spans="1:15" x14ac:dyDescent="0.3">
      <c r="A1117" s="4"/>
      <c r="B1117" s="4"/>
      <c r="C1117" s="4"/>
      <c r="D1117" s="4"/>
      <c r="E1117" s="4"/>
      <c r="F1117" s="4"/>
      <c r="G1117" s="4"/>
      <c r="H1117" s="4"/>
      <c r="I1117" s="4"/>
      <c r="J1117" s="4"/>
      <c r="K1117" s="4"/>
      <c r="L1117" s="4"/>
      <c r="M1117" s="4"/>
      <c r="N1117" s="4"/>
      <c r="O1117" s="4"/>
    </row>
    <row r="1118" spans="1:15" x14ac:dyDescent="0.3">
      <c r="A1118" s="4"/>
      <c r="B1118" s="4"/>
      <c r="C1118" s="4"/>
      <c r="D1118" s="4"/>
      <c r="E1118" s="4"/>
      <c r="F1118" s="4"/>
      <c r="G1118" s="4"/>
      <c r="H1118" s="4"/>
      <c r="I1118" s="4"/>
      <c r="J1118" s="4"/>
      <c r="K1118" s="4"/>
      <c r="L1118" s="4"/>
      <c r="M1118" s="4"/>
      <c r="N1118" s="4"/>
      <c r="O1118" s="4"/>
    </row>
    <row r="1119" spans="1:15" x14ac:dyDescent="0.3">
      <c r="A1119" s="4"/>
      <c r="B1119" s="4"/>
      <c r="C1119" s="4"/>
      <c r="D1119" s="4"/>
      <c r="E1119" s="4"/>
      <c r="F1119" s="4"/>
      <c r="G1119" s="4"/>
      <c r="H1119" s="4"/>
      <c r="I1119" s="4"/>
      <c r="J1119" s="4"/>
      <c r="K1119" s="4"/>
      <c r="L1119" s="4"/>
      <c r="M1119" s="4"/>
      <c r="N1119" s="4"/>
      <c r="O1119" s="4"/>
    </row>
    <row r="1120" spans="1:15" x14ac:dyDescent="0.3">
      <c r="A1120" s="4"/>
      <c r="B1120" s="4"/>
      <c r="C1120" s="4"/>
      <c r="D1120" s="4"/>
      <c r="E1120" s="4"/>
      <c r="F1120" s="4"/>
      <c r="G1120" s="4"/>
      <c r="H1120" s="4"/>
      <c r="I1120" s="4"/>
      <c r="J1120" s="4"/>
      <c r="K1120" s="4"/>
      <c r="L1120" s="4"/>
      <c r="M1120" s="4"/>
      <c r="N1120" s="4"/>
      <c r="O1120" s="4"/>
    </row>
    <row r="1121" spans="1:15" x14ac:dyDescent="0.3">
      <c r="A1121" s="4"/>
      <c r="B1121" s="4"/>
      <c r="C1121" s="4"/>
      <c r="D1121" s="4"/>
      <c r="E1121" s="4"/>
      <c r="F1121" s="4"/>
      <c r="G1121" s="4"/>
      <c r="H1121" s="4"/>
      <c r="I1121" s="4"/>
      <c r="J1121" s="4"/>
      <c r="K1121" s="4"/>
      <c r="L1121" s="4"/>
      <c r="M1121" s="4"/>
      <c r="N1121" s="4"/>
      <c r="O1121" s="4"/>
    </row>
    <row r="1122" spans="1:15" x14ac:dyDescent="0.3">
      <c r="A1122" s="4"/>
      <c r="B1122" s="4"/>
      <c r="C1122" s="4"/>
      <c r="D1122" s="4"/>
      <c r="E1122" s="4"/>
      <c r="F1122" s="4"/>
      <c r="G1122" s="4"/>
      <c r="H1122" s="4"/>
      <c r="I1122" s="4"/>
      <c r="J1122" s="4"/>
      <c r="K1122" s="4"/>
      <c r="L1122" s="4"/>
      <c r="M1122" s="4"/>
      <c r="N1122" s="4"/>
      <c r="O1122" s="4"/>
    </row>
    <row r="1123" spans="1:15" x14ac:dyDescent="0.3">
      <c r="A1123" s="4"/>
      <c r="B1123" s="4"/>
      <c r="C1123" s="4"/>
      <c r="D1123" s="4"/>
      <c r="E1123" s="4"/>
      <c r="F1123" s="4"/>
      <c r="G1123" s="4"/>
      <c r="H1123" s="4"/>
      <c r="I1123" s="4"/>
      <c r="J1123" s="4"/>
      <c r="K1123" s="4"/>
      <c r="L1123" s="4"/>
      <c r="M1123" s="4"/>
      <c r="N1123" s="4"/>
      <c r="O1123" s="4"/>
    </row>
    <row r="1124" spans="1:15" x14ac:dyDescent="0.3">
      <c r="A1124" s="4"/>
      <c r="B1124" s="4"/>
      <c r="C1124" s="4"/>
      <c r="D1124" s="4"/>
      <c r="E1124" s="4"/>
      <c r="F1124" s="4"/>
      <c r="G1124" s="4"/>
      <c r="H1124" s="4"/>
      <c r="I1124" s="4"/>
      <c r="J1124" s="4"/>
      <c r="K1124" s="4"/>
      <c r="L1124" s="4"/>
      <c r="M1124" s="4"/>
      <c r="N1124" s="4"/>
      <c r="O1124" s="4"/>
    </row>
    <row r="1125" spans="1:15" x14ac:dyDescent="0.3">
      <c r="A1125" s="4"/>
      <c r="B1125" s="4"/>
      <c r="C1125" s="4"/>
      <c r="D1125" s="4"/>
      <c r="E1125" s="4"/>
      <c r="F1125" s="4"/>
      <c r="G1125" s="4"/>
      <c r="H1125" s="4"/>
      <c r="I1125" s="4"/>
      <c r="J1125" s="4"/>
      <c r="K1125" s="4"/>
      <c r="L1125" s="4"/>
      <c r="M1125" s="4"/>
      <c r="N1125" s="4"/>
      <c r="O1125" s="4"/>
    </row>
    <row r="1126" spans="1:15" x14ac:dyDescent="0.3">
      <c r="A1126" s="4"/>
      <c r="B1126" s="4"/>
      <c r="C1126" s="4"/>
      <c r="D1126" s="4"/>
      <c r="E1126" s="4"/>
      <c r="F1126" s="4"/>
      <c r="G1126" s="4"/>
      <c r="H1126" s="4"/>
      <c r="I1126" s="4"/>
      <c r="J1126" s="4"/>
      <c r="K1126" s="4"/>
      <c r="L1126" s="4"/>
      <c r="M1126" s="4"/>
      <c r="N1126" s="4"/>
      <c r="O1126" s="4"/>
    </row>
    <row r="1127" spans="1:15" x14ac:dyDescent="0.3">
      <c r="A1127" s="4"/>
      <c r="B1127" s="4"/>
      <c r="C1127" s="4"/>
      <c r="D1127" s="4"/>
      <c r="E1127" s="4"/>
      <c r="F1127" s="4"/>
      <c r="G1127" s="4"/>
      <c r="H1127" s="4"/>
      <c r="I1127" s="4"/>
      <c r="J1127" s="4"/>
      <c r="K1127" s="4"/>
      <c r="L1127" s="4"/>
      <c r="M1127" s="4"/>
      <c r="N1127" s="4"/>
      <c r="O1127" s="4"/>
    </row>
    <row r="1128" spans="1:15" x14ac:dyDescent="0.3">
      <c r="A1128" s="4"/>
      <c r="B1128" s="4"/>
      <c r="C1128" s="4"/>
      <c r="D1128" s="4"/>
      <c r="E1128" s="4"/>
      <c r="F1128" s="4"/>
      <c r="G1128" s="4"/>
      <c r="H1128" s="4"/>
      <c r="I1128" s="4"/>
      <c r="J1128" s="4"/>
      <c r="K1128" s="4"/>
      <c r="L1128" s="4"/>
      <c r="M1128" s="4"/>
      <c r="N1128" s="4"/>
      <c r="O1128" s="4"/>
    </row>
    <row r="1129" spans="1:15" x14ac:dyDescent="0.3">
      <c r="A1129" s="4"/>
      <c r="B1129" s="4"/>
      <c r="C1129" s="4"/>
      <c r="D1129" s="4"/>
      <c r="E1129" s="4"/>
      <c r="F1129" s="4"/>
      <c r="G1129" s="4"/>
      <c r="H1129" s="4"/>
      <c r="I1129" s="4"/>
      <c r="J1129" s="4"/>
      <c r="K1129" s="4"/>
      <c r="L1129" s="4"/>
      <c r="M1129" s="4"/>
      <c r="N1129" s="4"/>
      <c r="O1129" s="4"/>
    </row>
    <row r="1130" spans="1:15" x14ac:dyDescent="0.3">
      <c r="A1130" s="4"/>
      <c r="B1130" s="4"/>
      <c r="C1130" s="4"/>
      <c r="D1130" s="4"/>
      <c r="E1130" s="4"/>
      <c r="F1130" s="4"/>
      <c r="G1130" s="4"/>
      <c r="H1130" s="4"/>
      <c r="I1130" s="4"/>
      <c r="J1130" s="4"/>
      <c r="K1130" s="4"/>
      <c r="L1130" s="4"/>
      <c r="M1130" s="4"/>
      <c r="N1130" s="4"/>
      <c r="O1130" s="4"/>
    </row>
    <row r="1131" spans="1:15" x14ac:dyDescent="0.3">
      <c r="A1131" s="4"/>
      <c r="B1131" s="4"/>
      <c r="C1131" s="4"/>
      <c r="D1131" s="4"/>
      <c r="E1131" s="4"/>
      <c r="F1131" s="4"/>
      <c r="G1131" s="4"/>
      <c r="H1131" s="4"/>
      <c r="I1131" s="4"/>
      <c r="J1131" s="4"/>
      <c r="K1131" s="4"/>
      <c r="L1131" s="4"/>
      <c r="M1131" s="4"/>
      <c r="N1131" s="4"/>
      <c r="O1131" s="4"/>
    </row>
    <row r="1132" spans="1:15" x14ac:dyDescent="0.3">
      <c r="A1132" s="4"/>
      <c r="B1132" s="4"/>
      <c r="C1132" s="4"/>
      <c r="D1132" s="4"/>
      <c r="E1132" s="4"/>
      <c r="F1132" s="4"/>
      <c r="G1132" s="4"/>
      <c r="H1132" s="4"/>
      <c r="I1132" s="4"/>
      <c r="J1132" s="4"/>
      <c r="K1132" s="4"/>
      <c r="L1132" s="4"/>
      <c r="M1132" s="4"/>
      <c r="N1132" s="4"/>
      <c r="O1132" s="4"/>
    </row>
    <row r="1133" spans="1:15" x14ac:dyDescent="0.3">
      <c r="A1133" s="4"/>
      <c r="B1133" s="4"/>
      <c r="C1133" s="4"/>
      <c r="D1133" s="4"/>
      <c r="E1133" s="4"/>
      <c r="F1133" s="4"/>
      <c r="G1133" s="4"/>
      <c r="H1133" s="4"/>
      <c r="I1133" s="4"/>
      <c r="J1133" s="4"/>
      <c r="K1133" s="4"/>
      <c r="L1133" s="4"/>
      <c r="M1133" s="4"/>
      <c r="N1133" s="4"/>
      <c r="O1133" s="4"/>
    </row>
    <row r="1134" spans="1:15" x14ac:dyDescent="0.3">
      <c r="A1134" s="4"/>
      <c r="B1134" s="4"/>
      <c r="C1134" s="4"/>
      <c r="D1134" s="4"/>
      <c r="E1134" s="4"/>
      <c r="F1134" s="4"/>
      <c r="G1134" s="4"/>
      <c r="H1134" s="4"/>
      <c r="I1134" s="4"/>
      <c r="J1134" s="4"/>
      <c r="K1134" s="4"/>
      <c r="L1134" s="4"/>
      <c r="M1134" s="4"/>
      <c r="N1134" s="4"/>
      <c r="O1134" s="4"/>
    </row>
    <row r="1135" spans="1:15" x14ac:dyDescent="0.3">
      <c r="A1135" s="4"/>
      <c r="B1135" s="4"/>
      <c r="C1135" s="4"/>
      <c r="D1135" s="4"/>
      <c r="E1135" s="4"/>
      <c r="F1135" s="4"/>
      <c r="G1135" s="4"/>
      <c r="H1135" s="4"/>
      <c r="I1135" s="4"/>
      <c r="J1135" s="4"/>
      <c r="K1135" s="4"/>
      <c r="L1135" s="4"/>
      <c r="M1135" s="4"/>
      <c r="N1135" s="4"/>
      <c r="O1135" s="4"/>
    </row>
    <row r="1136" spans="1:15" x14ac:dyDescent="0.3">
      <c r="A1136" s="4"/>
      <c r="B1136" s="4"/>
      <c r="C1136" s="4"/>
      <c r="D1136" s="4"/>
      <c r="E1136" s="4"/>
      <c r="F1136" s="4"/>
      <c r="G1136" s="4"/>
      <c r="H1136" s="4"/>
      <c r="I1136" s="4"/>
      <c r="J1136" s="4"/>
      <c r="K1136" s="4"/>
      <c r="L1136" s="4"/>
      <c r="M1136" s="4"/>
      <c r="N1136" s="4"/>
      <c r="O1136" s="4"/>
    </row>
    <row r="1137" spans="1:15" x14ac:dyDescent="0.3">
      <c r="A1137" s="4"/>
      <c r="B1137" s="4"/>
      <c r="C1137" s="4"/>
      <c r="D1137" s="4"/>
      <c r="E1137" s="4"/>
      <c r="F1137" s="4"/>
      <c r="G1137" s="4"/>
      <c r="H1137" s="4"/>
      <c r="I1137" s="4"/>
      <c r="J1137" s="4"/>
      <c r="K1137" s="4"/>
      <c r="L1137" s="4"/>
      <c r="M1137" s="4"/>
      <c r="N1137" s="4"/>
      <c r="O1137" s="4"/>
    </row>
    <row r="1138" spans="1:15" x14ac:dyDescent="0.3">
      <c r="A1138" s="4"/>
      <c r="B1138" s="4"/>
      <c r="C1138" s="4"/>
      <c r="D1138" s="4"/>
      <c r="E1138" s="4"/>
      <c r="F1138" s="4"/>
      <c r="G1138" s="4"/>
      <c r="H1138" s="4"/>
      <c r="I1138" s="4"/>
      <c r="J1138" s="4"/>
      <c r="K1138" s="4"/>
      <c r="L1138" s="4"/>
      <c r="M1138" s="4"/>
      <c r="N1138" s="4"/>
      <c r="O1138" s="4"/>
    </row>
    <row r="1139" spans="1:15" x14ac:dyDescent="0.3">
      <c r="A1139" s="4"/>
      <c r="B1139" s="4"/>
      <c r="C1139" s="4"/>
      <c r="D1139" s="4"/>
      <c r="E1139" s="4"/>
      <c r="F1139" s="4"/>
      <c r="G1139" s="4"/>
      <c r="H1139" s="4"/>
      <c r="I1139" s="4"/>
      <c r="J1139" s="4"/>
      <c r="K1139" s="4"/>
      <c r="L1139" s="4"/>
      <c r="M1139" s="4"/>
      <c r="N1139" s="4"/>
      <c r="O1139" s="4"/>
    </row>
    <row r="1140" spans="1:15" x14ac:dyDescent="0.3">
      <c r="A1140" s="4"/>
      <c r="B1140" s="4"/>
      <c r="C1140" s="4"/>
      <c r="D1140" s="4"/>
      <c r="E1140" s="4"/>
      <c r="F1140" s="4"/>
      <c r="G1140" s="4"/>
      <c r="H1140" s="4"/>
      <c r="I1140" s="4"/>
      <c r="J1140" s="4"/>
      <c r="K1140" s="4"/>
      <c r="L1140" s="4"/>
      <c r="M1140" s="4"/>
      <c r="N1140" s="4"/>
      <c r="O1140" s="4"/>
    </row>
    <row r="1141" spans="1:15" x14ac:dyDescent="0.3">
      <c r="A1141" s="4"/>
      <c r="B1141" s="4"/>
      <c r="C1141" s="4"/>
      <c r="D1141" s="4"/>
      <c r="E1141" s="4"/>
      <c r="F1141" s="4"/>
      <c r="G1141" s="4"/>
      <c r="H1141" s="4"/>
      <c r="I1141" s="4"/>
      <c r="J1141" s="4"/>
      <c r="K1141" s="4"/>
      <c r="L1141" s="4"/>
      <c r="M1141" s="4"/>
      <c r="N1141" s="4"/>
      <c r="O1141" s="4"/>
    </row>
    <row r="1142" spans="1:15" x14ac:dyDescent="0.3">
      <c r="A1142" s="4"/>
      <c r="B1142" s="4"/>
      <c r="C1142" s="4"/>
      <c r="D1142" s="4"/>
      <c r="E1142" s="4"/>
      <c r="F1142" s="4"/>
      <c r="G1142" s="4"/>
      <c r="H1142" s="4"/>
      <c r="I1142" s="4"/>
      <c r="J1142" s="4"/>
      <c r="K1142" s="4"/>
      <c r="L1142" s="4"/>
      <c r="M1142" s="4"/>
      <c r="N1142" s="4"/>
      <c r="O1142" s="4"/>
    </row>
    <row r="1143" spans="1:15" x14ac:dyDescent="0.3">
      <c r="A1143" s="4"/>
      <c r="B1143" s="4"/>
      <c r="C1143" s="4"/>
      <c r="D1143" s="4"/>
      <c r="E1143" s="4"/>
      <c r="F1143" s="4"/>
      <c r="G1143" s="4"/>
      <c r="H1143" s="4"/>
      <c r="I1143" s="4"/>
      <c r="J1143" s="4"/>
      <c r="K1143" s="4"/>
      <c r="L1143" s="4"/>
      <c r="M1143" s="4"/>
      <c r="N1143" s="4"/>
      <c r="O1143" s="4"/>
    </row>
    <row r="1144" spans="1:15" x14ac:dyDescent="0.3">
      <c r="A1144" s="4"/>
      <c r="B1144" s="4"/>
      <c r="C1144" s="4"/>
      <c r="D1144" s="4"/>
      <c r="E1144" s="4"/>
      <c r="F1144" s="4"/>
      <c r="G1144" s="4"/>
      <c r="H1144" s="4"/>
      <c r="I1144" s="4"/>
      <c r="J1144" s="4"/>
      <c r="K1144" s="4"/>
      <c r="L1144" s="4"/>
      <c r="M1144" s="4"/>
      <c r="N1144" s="4"/>
      <c r="O1144" s="4"/>
    </row>
    <row r="1145" spans="1:15" x14ac:dyDescent="0.3">
      <c r="A1145" s="4"/>
      <c r="B1145" s="4"/>
      <c r="C1145" s="4"/>
      <c r="D1145" s="4"/>
      <c r="E1145" s="4"/>
      <c r="F1145" s="4"/>
      <c r="G1145" s="4"/>
      <c r="H1145" s="4"/>
      <c r="I1145" s="4"/>
      <c r="J1145" s="4"/>
      <c r="K1145" s="4"/>
      <c r="L1145" s="4"/>
      <c r="M1145" s="4"/>
      <c r="N1145" s="4"/>
      <c r="O1145" s="4"/>
    </row>
    <row r="1146" spans="1:15" x14ac:dyDescent="0.3">
      <c r="A1146" s="4"/>
      <c r="B1146" s="4"/>
      <c r="C1146" s="4"/>
      <c r="D1146" s="4"/>
      <c r="E1146" s="4"/>
      <c r="F1146" s="4"/>
      <c r="G1146" s="4"/>
      <c r="H1146" s="4"/>
      <c r="I1146" s="4"/>
      <c r="J1146" s="4"/>
      <c r="K1146" s="4"/>
      <c r="L1146" s="4"/>
      <c r="M1146" s="4"/>
      <c r="N1146" s="4"/>
      <c r="O1146" s="4"/>
    </row>
    <row r="1147" spans="1:15" x14ac:dyDescent="0.3">
      <c r="A1147" s="4"/>
      <c r="B1147" s="4"/>
      <c r="C1147" s="4"/>
      <c r="D1147" s="4"/>
      <c r="E1147" s="4"/>
      <c r="F1147" s="4"/>
      <c r="G1147" s="4"/>
      <c r="H1147" s="4"/>
      <c r="I1147" s="4"/>
      <c r="J1147" s="4"/>
      <c r="K1147" s="4"/>
      <c r="L1147" s="4"/>
      <c r="M1147" s="4"/>
      <c r="N1147" s="4"/>
      <c r="O1147" s="4"/>
    </row>
    <row r="1148" spans="1:15" x14ac:dyDescent="0.3">
      <c r="A1148" s="4"/>
      <c r="B1148" s="4"/>
      <c r="C1148" s="4"/>
      <c r="D1148" s="4"/>
      <c r="E1148" s="4"/>
      <c r="F1148" s="4"/>
      <c r="G1148" s="4"/>
      <c r="H1148" s="4"/>
      <c r="I1148" s="4"/>
      <c r="J1148" s="4"/>
      <c r="K1148" s="4"/>
      <c r="L1148" s="4"/>
      <c r="M1148" s="4"/>
      <c r="N1148" s="4"/>
      <c r="O1148" s="4"/>
    </row>
    <row r="1149" spans="1:15" x14ac:dyDescent="0.3">
      <c r="A1149" s="4"/>
      <c r="B1149" s="4"/>
      <c r="C1149" s="4"/>
      <c r="D1149" s="4"/>
      <c r="E1149" s="4"/>
      <c r="F1149" s="4"/>
      <c r="G1149" s="4"/>
      <c r="H1149" s="4"/>
      <c r="I1149" s="4"/>
      <c r="J1149" s="4"/>
      <c r="K1149" s="4"/>
      <c r="L1149" s="4"/>
      <c r="M1149" s="4"/>
      <c r="N1149" s="4"/>
      <c r="O1149" s="4"/>
    </row>
    <row r="1150" spans="1:15" x14ac:dyDescent="0.3">
      <c r="A1150" s="4"/>
      <c r="B1150" s="4"/>
      <c r="C1150" s="4"/>
      <c r="D1150" s="4"/>
      <c r="E1150" s="4"/>
      <c r="F1150" s="4"/>
      <c r="G1150" s="4"/>
      <c r="H1150" s="4"/>
      <c r="I1150" s="4"/>
      <c r="J1150" s="4"/>
      <c r="K1150" s="4"/>
      <c r="L1150" s="4"/>
      <c r="M1150" s="4"/>
      <c r="N1150" s="4"/>
      <c r="O1150" s="4"/>
    </row>
    <row r="1151" spans="1:15" x14ac:dyDescent="0.3">
      <c r="A1151" s="4"/>
      <c r="B1151" s="4"/>
      <c r="C1151" s="4"/>
      <c r="D1151" s="4"/>
      <c r="E1151" s="4"/>
      <c r="F1151" s="4"/>
      <c r="G1151" s="4"/>
      <c r="H1151" s="4"/>
      <c r="I1151" s="4"/>
      <c r="J1151" s="4"/>
      <c r="K1151" s="4"/>
      <c r="L1151" s="4"/>
      <c r="M1151" s="4"/>
      <c r="N1151" s="4"/>
      <c r="O1151" s="4"/>
    </row>
    <row r="1152" spans="1:15" x14ac:dyDescent="0.3">
      <c r="A1152" s="4"/>
      <c r="B1152" s="4"/>
      <c r="C1152" s="4"/>
      <c r="D1152" s="4"/>
      <c r="E1152" s="4"/>
      <c r="F1152" s="4"/>
      <c r="G1152" s="4"/>
      <c r="H1152" s="4"/>
      <c r="I1152" s="4"/>
      <c r="J1152" s="4"/>
      <c r="K1152" s="4"/>
      <c r="L1152" s="4"/>
      <c r="M1152" s="4"/>
      <c r="N1152" s="4"/>
      <c r="O1152" s="4"/>
    </row>
    <row r="1153" spans="1:15" x14ac:dyDescent="0.3">
      <c r="A1153" s="4"/>
      <c r="B1153" s="4"/>
      <c r="C1153" s="4"/>
      <c r="D1153" s="4"/>
      <c r="E1153" s="4"/>
      <c r="F1153" s="4"/>
      <c r="G1153" s="4"/>
      <c r="H1153" s="4"/>
      <c r="I1153" s="4"/>
      <c r="J1153" s="4"/>
      <c r="K1153" s="4"/>
      <c r="L1153" s="4"/>
      <c r="M1153" s="4"/>
      <c r="N1153" s="4"/>
      <c r="O1153" s="4"/>
    </row>
    <row r="1154" spans="1:15" x14ac:dyDescent="0.3">
      <c r="A1154" s="4"/>
      <c r="B1154" s="4"/>
      <c r="C1154" s="4"/>
      <c r="D1154" s="4"/>
      <c r="E1154" s="4"/>
      <c r="F1154" s="4"/>
      <c r="G1154" s="4"/>
      <c r="H1154" s="4"/>
      <c r="I1154" s="4"/>
      <c r="J1154" s="4"/>
      <c r="K1154" s="4"/>
      <c r="L1154" s="4"/>
      <c r="M1154" s="4"/>
      <c r="N1154" s="4"/>
      <c r="O1154" s="4"/>
    </row>
    <row r="1155" spans="1:15" x14ac:dyDescent="0.3">
      <c r="A1155" s="4"/>
      <c r="B1155" s="4"/>
      <c r="C1155" s="4"/>
      <c r="D1155" s="4"/>
      <c r="E1155" s="4"/>
      <c r="F1155" s="4"/>
      <c r="G1155" s="4"/>
      <c r="H1155" s="4"/>
      <c r="I1155" s="4"/>
      <c r="J1155" s="4"/>
      <c r="K1155" s="4"/>
      <c r="L1155" s="4"/>
      <c r="M1155" s="4"/>
      <c r="N1155" s="4"/>
      <c r="O1155" s="4"/>
    </row>
    <row r="1156" spans="1:15" x14ac:dyDescent="0.3">
      <c r="A1156" s="4"/>
      <c r="B1156" s="4"/>
      <c r="C1156" s="4"/>
      <c r="D1156" s="4"/>
      <c r="E1156" s="4"/>
      <c r="F1156" s="4"/>
      <c r="G1156" s="4"/>
      <c r="H1156" s="4"/>
      <c r="I1156" s="4"/>
      <c r="J1156" s="4"/>
      <c r="K1156" s="4"/>
      <c r="L1156" s="4"/>
      <c r="M1156" s="4"/>
      <c r="N1156" s="4"/>
      <c r="O1156" s="4"/>
    </row>
    <row r="1157" spans="1:15" x14ac:dyDescent="0.3">
      <c r="A1157" s="4"/>
      <c r="B1157" s="4"/>
      <c r="C1157" s="4"/>
      <c r="D1157" s="4"/>
      <c r="E1157" s="4"/>
      <c r="F1157" s="4"/>
      <c r="G1157" s="4"/>
      <c r="H1157" s="4"/>
      <c r="I1157" s="4"/>
      <c r="J1157" s="4"/>
      <c r="K1157" s="4"/>
      <c r="L1157" s="4"/>
      <c r="M1157" s="4"/>
      <c r="N1157" s="4"/>
      <c r="O1157" s="4"/>
    </row>
    <row r="1158" spans="1:15" x14ac:dyDescent="0.3">
      <c r="A1158" s="4"/>
      <c r="B1158" s="4"/>
      <c r="C1158" s="4"/>
      <c r="D1158" s="4"/>
      <c r="E1158" s="4"/>
      <c r="F1158" s="4"/>
      <c r="G1158" s="4"/>
      <c r="H1158" s="4"/>
      <c r="I1158" s="4"/>
      <c r="J1158" s="4"/>
      <c r="K1158" s="4"/>
      <c r="L1158" s="4"/>
      <c r="M1158" s="4"/>
      <c r="N1158" s="4"/>
      <c r="O1158" s="4"/>
    </row>
    <row r="1159" spans="1:15" x14ac:dyDescent="0.3">
      <c r="A1159" s="4"/>
      <c r="B1159" s="4"/>
      <c r="C1159" s="4"/>
      <c r="D1159" s="4"/>
      <c r="E1159" s="4"/>
      <c r="F1159" s="4"/>
      <c r="G1159" s="4"/>
      <c r="H1159" s="4"/>
      <c r="I1159" s="4"/>
      <c r="J1159" s="4"/>
      <c r="K1159" s="4"/>
      <c r="L1159" s="4"/>
      <c r="M1159" s="4"/>
      <c r="N1159" s="4"/>
      <c r="O1159" s="4"/>
    </row>
    <row r="1160" spans="1:15" x14ac:dyDescent="0.3">
      <c r="A1160" s="4"/>
      <c r="B1160" s="4"/>
      <c r="C1160" s="4"/>
      <c r="D1160" s="4"/>
      <c r="E1160" s="4"/>
      <c r="F1160" s="4"/>
      <c r="G1160" s="4"/>
      <c r="H1160" s="4"/>
      <c r="I1160" s="4"/>
      <c r="J1160" s="4"/>
      <c r="K1160" s="4"/>
      <c r="L1160" s="4"/>
      <c r="M1160" s="4"/>
      <c r="N1160" s="4"/>
      <c r="O1160" s="4"/>
    </row>
    <row r="1161" spans="1:15" x14ac:dyDescent="0.3">
      <c r="A1161" s="4"/>
      <c r="B1161" s="4"/>
      <c r="C1161" s="4"/>
      <c r="D1161" s="4"/>
      <c r="E1161" s="4"/>
      <c r="F1161" s="4"/>
      <c r="G1161" s="4"/>
      <c r="H1161" s="4"/>
      <c r="I1161" s="4"/>
      <c r="J1161" s="4"/>
      <c r="K1161" s="4"/>
      <c r="L1161" s="4"/>
      <c r="M1161" s="4"/>
      <c r="N1161" s="4"/>
      <c r="O1161" s="4"/>
    </row>
    <row r="1162" spans="1:15" x14ac:dyDescent="0.3">
      <c r="A1162" s="4"/>
      <c r="B1162" s="4"/>
      <c r="C1162" s="4"/>
      <c r="D1162" s="4"/>
      <c r="E1162" s="4"/>
      <c r="F1162" s="4"/>
      <c r="G1162" s="4"/>
      <c r="H1162" s="4"/>
      <c r="I1162" s="4"/>
      <c r="J1162" s="4"/>
      <c r="K1162" s="4"/>
      <c r="L1162" s="4"/>
      <c r="M1162" s="4"/>
      <c r="N1162" s="4"/>
      <c r="O1162" s="4"/>
    </row>
    <row r="1163" spans="1:15" x14ac:dyDescent="0.3">
      <c r="A1163" s="4"/>
      <c r="B1163" s="4"/>
      <c r="C1163" s="4"/>
      <c r="D1163" s="4"/>
      <c r="E1163" s="4"/>
      <c r="F1163" s="4"/>
      <c r="G1163" s="4"/>
      <c r="H1163" s="4"/>
      <c r="I1163" s="4"/>
      <c r="J1163" s="4"/>
      <c r="K1163" s="4"/>
      <c r="L1163" s="4"/>
      <c r="M1163" s="4"/>
      <c r="N1163" s="4"/>
      <c r="O1163" s="4"/>
    </row>
    <row r="1164" spans="1:15" x14ac:dyDescent="0.3">
      <c r="A1164" s="4"/>
      <c r="B1164" s="4"/>
      <c r="C1164" s="4"/>
      <c r="D1164" s="4"/>
      <c r="E1164" s="4"/>
      <c r="F1164" s="4"/>
      <c r="G1164" s="4"/>
      <c r="H1164" s="4"/>
      <c r="I1164" s="4"/>
      <c r="J1164" s="4"/>
      <c r="K1164" s="4"/>
      <c r="L1164" s="4"/>
      <c r="M1164" s="4"/>
      <c r="N1164" s="4"/>
      <c r="O1164" s="4"/>
    </row>
    <row r="1165" spans="1:15" x14ac:dyDescent="0.3">
      <c r="A1165" s="4"/>
      <c r="B1165" s="4"/>
      <c r="C1165" s="4"/>
      <c r="D1165" s="4"/>
      <c r="E1165" s="4"/>
      <c r="F1165" s="4"/>
      <c r="G1165" s="4"/>
      <c r="H1165" s="4"/>
      <c r="I1165" s="4"/>
      <c r="J1165" s="4"/>
      <c r="K1165" s="4"/>
      <c r="L1165" s="4"/>
      <c r="M1165" s="4"/>
      <c r="N1165" s="4"/>
      <c r="O1165" s="4"/>
    </row>
    <row r="1166" spans="1:15" x14ac:dyDescent="0.3">
      <c r="A1166" s="4"/>
      <c r="B1166" s="4"/>
      <c r="C1166" s="4"/>
      <c r="D1166" s="4"/>
      <c r="E1166" s="4"/>
      <c r="F1166" s="4"/>
      <c r="G1166" s="4"/>
      <c r="H1166" s="4"/>
      <c r="I1166" s="4"/>
      <c r="J1166" s="4"/>
      <c r="K1166" s="4"/>
      <c r="L1166" s="4"/>
      <c r="M1166" s="4"/>
      <c r="N1166" s="4"/>
      <c r="O1166" s="4"/>
    </row>
    <row r="1167" spans="1:15" x14ac:dyDescent="0.3">
      <c r="A1167" s="4"/>
      <c r="B1167" s="4"/>
      <c r="C1167" s="4"/>
      <c r="D1167" s="4"/>
      <c r="E1167" s="4"/>
      <c r="F1167" s="4"/>
      <c r="G1167" s="4"/>
      <c r="H1167" s="4"/>
      <c r="I1167" s="4"/>
      <c r="J1167" s="4"/>
      <c r="K1167" s="4"/>
      <c r="L1167" s="4"/>
      <c r="M1167" s="4"/>
      <c r="N1167" s="4"/>
      <c r="O1167" s="4"/>
    </row>
    <row r="1168" spans="1:15" x14ac:dyDescent="0.3">
      <c r="A1168" s="4"/>
      <c r="B1168" s="4"/>
      <c r="C1168" s="4"/>
      <c r="D1168" s="4"/>
      <c r="E1168" s="4"/>
      <c r="F1168" s="4"/>
      <c r="G1168" s="4"/>
      <c r="H1168" s="4"/>
      <c r="I1168" s="4"/>
      <c r="J1168" s="4"/>
      <c r="K1168" s="4"/>
      <c r="L1168" s="4"/>
      <c r="M1168" s="4"/>
      <c r="N1168" s="4"/>
      <c r="O1168" s="4"/>
    </row>
    <row r="1169" spans="1:15" x14ac:dyDescent="0.3">
      <c r="A1169" s="4"/>
      <c r="B1169" s="4"/>
      <c r="C1169" s="4"/>
      <c r="D1169" s="4"/>
      <c r="E1169" s="4"/>
      <c r="F1169" s="4"/>
      <c r="G1169" s="4"/>
      <c r="H1169" s="4"/>
      <c r="I1169" s="4"/>
      <c r="J1169" s="4"/>
      <c r="K1169" s="4"/>
      <c r="L1169" s="4"/>
      <c r="M1169" s="4"/>
      <c r="N1169" s="4"/>
      <c r="O1169" s="4"/>
    </row>
    <row r="1170" spans="1:15" x14ac:dyDescent="0.3">
      <c r="A1170" s="4"/>
      <c r="B1170" s="4"/>
      <c r="C1170" s="4"/>
      <c r="D1170" s="4"/>
      <c r="E1170" s="4"/>
      <c r="F1170" s="4"/>
      <c r="G1170" s="4"/>
      <c r="H1170" s="4"/>
      <c r="I1170" s="4"/>
      <c r="J1170" s="4"/>
      <c r="K1170" s="4"/>
      <c r="L1170" s="4"/>
      <c r="M1170" s="4"/>
      <c r="N1170" s="4"/>
      <c r="O1170" s="4"/>
    </row>
    <row r="1171" spans="1:15" x14ac:dyDescent="0.3">
      <c r="A1171" s="4"/>
      <c r="B1171" s="4"/>
      <c r="C1171" s="4"/>
      <c r="D1171" s="4"/>
      <c r="E1171" s="4"/>
      <c r="F1171" s="4"/>
      <c r="G1171" s="4"/>
      <c r="H1171" s="4"/>
      <c r="I1171" s="4"/>
      <c r="J1171" s="4"/>
      <c r="K1171" s="4"/>
      <c r="L1171" s="4"/>
      <c r="M1171" s="4"/>
      <c r="N1171" s="4"/>
      <c r="O1171" s="4"/>
    </row>
    <row r="1172" spans="1:15" x14ac:dyDescent="0.3">
      <c r="A1172" s="4"/>
      <c r="B1172" s="4"/>
      <c r="C1172" s="4"/>
      <c r="D1172" s="4"/>
      <c r="E1172" s="4"/>
      <c r="F1172" s="4"/>
      <c r="G1172" s="4"/>
      <c r="H1172" s="4"/>
      <c r="I1172" s="4"/>
      <c r="J1172" s="4"/>
      <c r="K1172" s="4"/>
      <c r="L1172" s="4"/>
      <c r="M1172" s="4"/>
      <c r="N1172" s="4"/>
      <c r="O1172" s="4"/>
    </row>
    <row r="1173" spans="1:15" x14ac:dyDescent="0.3">
      <c r="A1173" s="4"/>
      <c r="B1173" s="4"/>
      <c r="C1173" s="4"/>
      <c r="D1173" s="4"/>
      <c r="E1173" s="4"/>
      <c r="F1173" s="4"/>
      <c r="G1173" s="4"/>
      <c r="H1173" s="4"/>
      <c r="I1173" s="4"/>
      <c r="J1173" s="4"/>
      <c r="K1173" s="4"/>
      <c r="L1173" s="4"/>
      <c r="M1173" s="4"/>
      <c r="N1173" s="4"/>
      <c r="O1173" s="4"/>
    </row>
    <row r="1174" spans="1:15" x14ac:dyDescent="0.3">
      <c r="A1174" s="4"/>
      <c r="B1174" s="4"/>
      <c r="C1174" s="4"/>
      <c r="D1174" s="4"/>
      <c r="E1174" s="4"/>
      <c r="F1174" s="4"/>
      <c r="G1174" s="4"/>
      <c r="H1174" s="4"/>
      <c r="I1174" s="4"/>
      <c r="J1174" s="4"/>
      <c r="K1174" s="4"/>
      <c r="L1174" s="4"/>
      <c r="M1174" s="4"/>
      <c r="N1174" s="4"/>
      <c r="O1174" s="4"/>
    </row>
    <row r="1175" spans="1:15" x14ac:dyDescent="0.3">
      <c r="A1175" s="4"/>
      <c r="B1175" s="4"/>
      <c r="C1175" s="4"/>
      <c r="D1175" s="4"/>
      <c r="E1175" s="4"/>
      <c r="F1175" s="4"/>
      <c r="G1175" s="4"/>
      <c r="H1175" s="4"/>
      <c r="I1175" s="4"/>
      <c r="J1175" s="4"/>
      <c r="K1175" s="4"/>
      <c r="L1175" s="4"/>
      <c r="M1175" s="4"/>
      <c r="N1175" s="4"/>
      <c r="O1175" s="4"/>
    </row>
    <row r="1176" spans="1:15" x14ac:dyDescent="0.3">
      <c r="A1176" s="4"/>
      <c r="B1176" s="4"/>
      <c r="C1176" s="4"/>
      <c r="D1176" s="4"/>
      <c r="E1176" s="4"/>
      <c r="F1176" s="4"/>
      <c r="G1176" s="4"/>
      <c r="H1176" s="4"/>
      <c r="I1176" s="4"/>
      <c r="J1176" s="4"/>
      <c r="K1176" s="4"/>
      <c r="L1176" s="4"/>
      <c r="M1176" s="4"/>
      <c r="N1176" s="4"/>
      <c r="O1176" s="4"/>
    </row>
    <row r="1177" spans="1:15" x14ac:dyDescent="0.3">
      <c r="A1177" s="4"/>
      <c r="B1177" s="4"/>
      <c r="C1177" s="4"/>
      <c r="D1177" s="4"/>
      <c r="E1177" s="4"/>
      <c r="F1177" s="4"/>
      <c r="G1177" s="4"/>
      <c r="H1177" s="4"/>
      <c r="I1177" s="4"/>
      <c r="J1177" s="4"/>
      <c r="K1177" s="4"/>
      <c r="L1177" s="4"/>
      <c r="M1177" s="4"/>
      <c r="N1177" s="4"/>
      <c r="O1177" s="4"/>
    </row>
    <row r="1178" spans="1:15" x14ac:dyDescent="0.3">
      <c r="A1178" s="4"/>
      <c r="B1178" s="4"/>
      <c r="C1178" s="4"/>
      <c r="D1178" s="4"/>
      <c r="E1178" s="4"/>
      <c r="F1178" s="4"/>
      <c r="G1178" s="4"/>
      <c r="H1178" s="4"/>
      <c r="I1178" s="4"/>
      <c r="J1178" s="4"/>
      <c r="K1178" s="4"/>
      <c r="L1178" s="4"/>
      <c r="M1178" s="4"/>
      <c r="N1178" s="4"/>
      <c r="O1178" s="4"/>
    </row>
    <row r="1179" spans="1:15" x14ac:dyDescent="0.3">
      <c r="A1179" s="4"/>
      <c r="B1179" s="4"/>
      <c r="C1179" s="4"/>
      <c r="D1179" s="4"/>
      <c r="E1179" s="4"/>
      <c r="F1179" s="4"/>
      <c r="G1179" s="4"/>
      <c r="H1179" s="4"/>
      <c r="I1179" s="4"/>
      <c r="J1179" s="4"/>
      <c r="K1179" s="4"/>
      <c r="L1179" s="4"/>
      <c r="M1179" s="4"/>
      <c r="N1179" s="4"/>
      <c r="O1179" s="4"/>
    </row>
    <row r="1180" spans="1:15" x14ac:dyDescent="0.3">
      <c r="A1180" s="4"/>
      <c r="B1180" s="4"/>
      <c r="C1180" s="4"/>
      <c r="D1180" s="4"/>
      <c r="E1180" s="4"/>
      <c r="F1180" s="4"/>
      <c r="G1180" s="4"/>
      <c r="H1180" s="4"/>
      <c r="I1180" s="4"/>
      <c r="J1180" s="4"/>
      <c r="K1180" s="4"/>
      <c r="L1180" s="4"/>
      <c r="M1180" s="4"/>
      <c r="N1180" s="4"/>
      <c r="O1180" s="4"/>
    </row>
    <row r="1181" spans="1:15" x14ac:dyDescent="0.3">
      <c r="A1181" s="4"/>
      <c r="B1181" s="4"/>
      <c r="C1181" s="4"/>
      <c r="D1181" s="4"/>
      <c r="E1181" s="4"/>
      <c r="F1181" s="4"/>
      <c r="G1181" s="4"/>
      <c r="H1181" s="4"/>
      <c r="I1181" s="4"/>
      <c r="J1181" s="4"/>
      <c r="K1181" s="4"/>
      <c r="L1181" s="4"/>
      <c r="M1181" s="4"/>
      <c r="N1181" s="4"/>
      <c r="O1181" s="4"/>
    </row>
    <row r="1182" spans="1:15" s="8" customFormat="1" ht="18" x14ac:dyDescent="0.35"/>
    <row r="1183" spans="1:15" x14ac:dyDescent="0.3">
      <c r="A1183" s="4"/>
      <c r="B1183" s="4"/>
      <c r="C1183" s="4"/>
      <c r="D1183" s="4"/>
      <c r="E1183" s="4"/>
      <c r="F1183" s="4"/>
      <c r="G1183" s="4"/>
      <c r="H1183" s="4"/>
      <c r="I1183" s="4"/>
      <c r="J1183" s="4"/>
      <c r="K1183" s="4"/>
      <c r="L1183" s="4"/>
      <c r="M1183" s="4"/>
      <c r="N1183" s="4"/>
      <c r="O1183" s="4"/>
    </row>
    <row r="1184" spans="1:15" x14ac:dyDescent="0.3">
      <c r="A1184" s="4"/>
      <c r="B1184" s="4"/>
      <c r="C1184" s="4"/>
      <c r="D1184" s="4"/>
      <c r="E1184" s="4"/>
      <c r="F1184" s="4"/>
      <c r="G1184" s="4"/>
      <c r="H1184" s="4"/>
      <c r="I1184" s="4"/>
      <c r="J1184" s="4"/>
      <c r="K1184" s="4"/>
      <c r="L1184" s="4"/>
      <c r="M1184" s="4"/>
      <c r="N1184" s="4"/>
      <c r="O1184" s="4"/>
    </row>
    <row r="1185" spans="1:15" x14ac:dyDescent="0.3">
      <c r="A1185" s="4"/>
      <c r="B1185" s="4"/>
      <c r="C1185" s="4"/>
      <c r="D1185" s="4"/>
      <c r="E1185" s="4"/>
      <c r="F1185" s="4"/>
      <c r="G1185" s="4"/>
      <c r="H1185" s="4"/>
      <c r="I1185" s="4"/>
      <c r="J1185" s="4"/>
      <c r="K1185" s="4"/>
      <c r="L1185" s="4"/>
      <c r="M1185" s="4"/>
      <c r="N1185" s="4"/>
      <c r="O1185" s="4"/>
    </row>
    <row r="1186" spans="1:15" x14ac:dyDescent="0.3">
      <c r="A1186" s="4"/>
      <c r="B1186" s="4"/>
      <c r="C1186" s="4"/>
      <c r="D1186" s="4"/>
      <c r="E1186" s="4"/>
      <c r="F1186" s="4"/>
      <c r="G1186" s="4"/>
      <c r="H1186" s="4"/>
      <c r="I1186" s="4"/>
      <c r="J1186" s="4"/>
      <c r="K1186" s="4"/>
      <c r="L1186" s="4"/>
      <c r="M1186" s="4"/>
      <c r="N1186" s="4"/>
      <c r="O1186" s="4"/>
    </row>
    <row r="1187" spans="1:15" x14ac:dyDescent="0.3">
      <c r="A1187" s="4"/>
      <c r="B1187" s="4"/>
      <c r="C1187" s="4"/>
      <c r="D1187" s="4"/>
      <c r="E1187" s="4"/>
      <c r="F1187" s="4"/>
      <c r="G1187" s="4"/>
      <c r="H1187" s="4"/>
      <c r="I1187" s="4"/>
      <c r="J1187" s="4"/>
      <c r="K1187" s="4"/>
      <c r="L1187" s="4"/>
      <c r="M1187" s="4"/>
      <c r="N1187" s="4"/>
      <c r="O1187" s="4"/>
    </row>
    <row r="1188" spans="1:15" x14ac:dyDescent="0.3">
      <c r="A1188" s="4"/>
      <c r="B1188" s="4"/>
      <c r="C1188" s="4"/>
      <c r="D1188" s="4"/>
      <c r="E1188" s="4"/>
      <c r="F1188" s="4"/>
      <c r="G1188" s="4"/>
      <c r="H1188" s="4"/>
      <c r="I1188" s="4"/>
      <c r="J1188" s="4"/>
      <c r="K1188" s="4"/>
      <c r="L1188" s="4"/>
      <c r="M1188" s="4"/>
      <c r="N1188" s="4"/>
      <c r="O1188" s="4"/>
    </row>
    <row r="1189" spans="1:15" x14ac:dyDescent="0.3">
      <c r="A1189" s="4"/>
      <c r="B1189" s="4"/>
      <c r="C1189" s="4"/>
      <c r="D1189" s="4"/>
      <c r="E1189" s="4"/>
      <c r="F1189" s="4"/>
      <c r="G1189" s="4"/>
      <c r="H1189" s="4"/>
      <c r="I1189" s="4"/>
      <c r="J1189" s="4"/>
      <c r="K1189" s="4"/>
      <c r="L1189" s="4"/>
      <c r="M1189" s="4"/>
      <c r="N1189" s="4"/>
      <c r="O1189" s="4"/>
    </row>
    <row r="1190" spans="1:15" x14ac:dyDescent="0.3">
      <c r="A1190" s="4"/>
      <c r="B1190" s="4"/>
      <c r="C1190" s="4"/>
      <c r="D1190" s="4"/>
      <c r="E1190" s="4"/>
      <c r="F1190" s="4"/>
      <c r="G1190" s="4"/>
      <c r="H1190" s="4"/>
      <c r="I1190" s="4"/>
      <c r="J1190" s="4"/>
      <c r="K1190" s="4"/>
      <c r="L1190" s="4"/>
      <c r="M1190" s="4"/>
      <c r="N1190" s="4"/>
      <c r="O1190" s="4"/>
    </row>
    <row r="1191" spans="1:15" x14ac:dyDescent="0.3">
      <c r="A1191" s="4"/>
      <c r="B1191" s="4"/>
      <c r="C1191" s="4"/>
      <c r="D1191" s="4"/>
      <c r="E1191" s="4"/>
      <c r="F1191" s="4"/>
      <c r="G1191" s="4"/>
      <c r="H1191" s="4"/>
      <c r="I1191" s="4"/>
      <c r="J1191" s="4"/>
      <c r="K1191" s="4"/>
      <c r="L1191" s="4"/>
      <c r="M1191" s="4"/>
      <c r="N1191" s="4"/>
      <c r="O1191" s="4"/>
    </row>
    <row r="1192" spans="1:15" x14ac:dyDescent="0.3">
      <c r="A1192" s="4"/>
      <c r="B1192" s="4"/>
      <c r="C1192" s="4"/>
      <c r="D1192" s="4"/>
      <c r="E1192" s="4"/>
      <c r="F1192" s="4"/>
      <c r="G1192" s="4"/>
      <c r="H1192" s="4"/>
      <c r="I1192" s="4"/>
      <c r="J1192" s="4"/>
      <c r="K1192" s="4"/>
      <c r="L1192" s="4"/>
      <c r="M1192" s="4"/>
      <c r="N1192" s="4"/>
      <c r="O1192" s="4"/>
    </row>
    <row r="1193" spans="1:15" x14ac:dyDescent="0.3">
      <c r="A1193" s="4"/>
      <c r="B1193" s="4"/>
      <c r="C1193" s="4"/>
      <c r="D1193" s="4"/>
      <c r="E1193" s="4"/>
      <c r="F1193" s="4"/>
      <c r="G1193" s="4"/>
      <c r="H1193" s="4"/>
      <c r="I1193" s="4"/>
      <c r="J1193" s="4"/>
      <c r="K1193" s="4"/>
      <c r="L1193" s="4"/>
      <c r="M1193" s="4"/>
      <c r="N1193" s="4"/>
      <c r="O1193" s="4"/>
    </row>
    <row r="1194" spans="1:15" x14ac:dyDescent="0.3">
      <c r="A1194" s="4"/>
      <c r="B1194" s="4"/>
      <c r="C1194" s="4"/>
      <c r="D1194" s="4"/>
      <c r="E1194" s="4"/>
      <c r="F1194" s="4"/>
      <c r="G1194" s="4"/>
      <c r="H1194" s="4"/>
      <c r="I1194" s="4"/>
      <c r="J1194" s="4"/>
      <c r="K1194" s="4"/>
      <c r="L1194" s="4"/>
      <c r="M1194" s="4"/>
      <c r="N1194" s="4"/>
      <c r="O1194" s="4"/>
    </row>
    <row r="1195" spans="1:15" x14ac:dyDescent="0.3">
      <c r="A1195" s="4"/>
      <c r="B1195" s="4"/>
      <c r="C1195" s="4"/>
      <c r="D1195" s="4"/>
      <c r="E1195" s="4"/>
      <c r="F1195" s="4"/>
      <c r="G1195" s="4"/>
      <c r="H1195" s="4"/>
      <c r="I1195" s="4"/>
      <c r="J1195" s="4"/>
      <c r="K1195" s="4"/>
      <c r="L1195" s="4"/>
      <c r="M1195" s="4"/>
      <c r="N1195" s="4"/>
      <c r="O1195" s="4"/>
    </row>
    <row r="1196" spans="1:15" x14ac:dyDescent="0.3">
      <c r="A1196" s="4"/>
      <c r="B1196" s="4"/>
      <c r="C1196" s="4"/>
      <c r="D1196" s="4"/>
      <c r="E1196" s="4"/>
      <c r="F1196" s="4"/>
      <c r="G1196" s="4"/>
      <c r="H1196" s="4"/>
      <c r="I1196" s="4"/>
      <c r="J1196" s="4"/>
      <c r="K1196" s="4"/>
      <c r="L1196" s="4"/>
      <c r="M1196" s="4"/>
      <c r="N1196" s="4"/>
      <c r="O1196" s="4"/>
    </row>
    <row r="1197" spans="1:15" x14ac:dyDescent="0.3">
      <c r="A1197" s="4"/>
      <c r="B1197" s="4"/>
      <c r="C1197" s="4"/>
      <c r="D1197" s="4"/>
      <c r="E1197" s="4"/>
      <c r="F1197" s="4"/>
      <c r="G1197" s="4"/>
      <c r="H1197" s="4"/>
      <c r="I1197" s="4"/>
      <c r="J1197" s="4"/>
      <c r="K1197" s="4"/>
      <c r="L1197" s="4"/>
      <c r="M1197" s="4"/>
      <c r="N1197" s="4"/>
      <c r="O1197" s="4"/>
    </row>
    <row r="1198" spans="1:15" x14ac:dyDescent="0.3">
      <c r="A1198" s="4"/>
      <c r="B1198" s="4"/>
      <c r="C1198" s="4"/>
      <c r="D1198" s="4"/>
      <c r="E1198" s="4"/>
      <c r="F1198" s="4"/>
      <c r="G1198" s="4"/>
      <c r="H1198" s="4"/>
      <c r="I1198" s="4"/>
      <c r="J1198" s="4"/>
      <c r="K1198" s="4"/>
      <c r="L1198" s="4"/>
      <c r="M1198" s="4"/>
      <c r="N1198" s="4"/>
      <c r="O1198" s="4"/>
    </row>
    <row r="1199" spans="1:15" x14ac:dyDescent="0.3">
      <c r="A1199" s="4"/>
      <c r="B1199" s="4"/>
      <c r="C1199" s="4"/>
      <c r="D1199" s="4"/>
      <c r="E1199" s="4"/>
      <c r="F1199" s="4"/>
      <c r="G1199" s="4"/>
      <c r="H1199" s="4"/>
      <c r="I1199" s="4"/>
      <c r="J1199" s="4"/>
      <c r="K1199" s="4"/>
      <c r="L1199" s="4"/>
      <c r="M1199" s="4"/>
      <c r="N1199" s="4"/>
      <c r="O1199" s="4"/>
    </row>
    <row r="1200" spans="1:15" s="8" customFormat="1" ht="18" x14ac:dyDescent="0.35"/>
    <row r="1201" spans="1:15" x14ac:dyDescent="0.3">
      <c r="A1201" s="4"/>
      <c r="B1201" s="4"/>
      <c r="C1201" s="4"/>
      <c r="D1201" s="4"/>
      <c r="E1201" s="4"/>
      <c r="F1201" s="4"/>
      <c r="G1201" s="4"/>
      <c r="H1201" s="4"/>
      <c r="I1201" s="4"/>
      <c r="J1201" s="4"/>
      <c r="K1201" s="4"/>
      <c r="L1201" s="4"/>
      <c r="M1201" s="4"/>
      <c r="N1201" s="4"/>
      <c r="O1201" s="4"/>
    </row>
    <row r="1202" spans="1:15" x14ac:dyDescent="0.3">
      <c r="A1202" s="4"/>
      <c r="B1202" s="4"/>
      <c r="C1202" s="4"/>
      <c r="D1202" s="4"/>
      <c r="E1202" s="4"/>
      <c r="F1202" s="4"/>
      <c r="G1202" s="4"/>
      <c r="H1202" s="4"/>
      <c r="I1202" s="4"/>
      <c r="J1202" s="4"/>
      <c r="K1202" s="4"/>
      <c r="L1202" s="4"/>
      <c r="M1202" s="4"/>
      <c r="N1202" s="4"/>
      <c r="O1202" s="4"/>
    </row>
    <row r="1203" spans="1:15" x14ac:dyDescent="0.3">
      <c r="A1203" s="4"/>
      <c r="B1203" s="4"/>
      <c r="C1203" s="4"/>
      <c r="D1203" s="4"/>
      <c r="E1203" s="4"/>
      <c r="F1203" s="4"/>
      <c r="G1203" s="4"/>
      <c r="H1203" s="4"/>
      <c r="I1203" s="4"/>
      <c r="J1203" s="4"/>
      <c r="K1203" s="4"/>
      <c r="L1203" s="4"/>
      <c r="M1203" s="4"/>
      <c r="N1203" s="4"/>
      <c r="O1203" s="4"/>
    </row>
    <row r="1204" spans="1:15" x14ac:dyDescent="0.3">
      <c r="A1204" s="4"/>
      <c r="B1204" s="4"/>
      <c r="C1204" s="4"/>
      <c r="D1204" s="4"/>
      <c r="E1204" s="4"/>
      <c r="F1204" s="4"/>
      <c r="G1204" s="4"/>
      <c r="H1204" s="4"/>
      <c r="I1204" s="4"/>
      <c r="J1204" s="4"/>
      <c r="K1204" s="4"/>
      <c r="L1204" s="4"/>
      <c r="M1204" s="4"/>
      <c r="N1204" s="4"/>
      <c r="O1204" s="4"/>
    </row>
    <row r="1205" spans="1:15" x14ac:dyDescent="0.3">
      <c r="A1205" s="4"/>
      <c r="B1205" s="4"/>
      <c r="C1205" s="4"/>
      <c r="D1205" s="4"/>
      <c r="E1205" s="4"/>
      <c r="F1205" s="4"/>
      <c r="G1205" s="4"/>
      <c r="H1205" s="4"/>
      <c r="I1205" s="4"/>
      <c r="J1205" s="4"/>
      <c r="K1205" s="4"/>
      <c r="L1205" s="4"/>
      <c r="M1205" s="4"/>
      <c r="N1205" s="4"/>
      <c r="O1205" s="4"/>
    </row>
    <row r="1206" spans="1:15" x14ac:dyDescent="0.3">
      <c r="A1206" s="4"/>
      <c r="B1206" s="4"/>
      <c r="C1206" s="4"/>
      <c r="D1206" s="4"/>
      <c r="E1206" s="4"/>
      <c r="F1206" s="4"/>
      <c r="G1206" s="4"/>
      <c r="H1206" s="4"/>
      <c r="I1206" s="4"/>
      <c r="J1206" s="4"/>
      <c r="K1206" s="4"/>
      <c r="L1206" s="4"/>
      <c r="M1206" s="4"/>
      <c r="N1206" s="4"/>
      <c r="O1206" s="4"/>
    </row>
    <row r="1207" spans="1:15" x14ac:dyDescent="0.3">
      <c r="A1207" s="4"/>
      <c r="B1207" s="4"/>
      <c r="C1207" s="4"/>
      <c r="D1207" s="4"/>
      <c r="E1207" s="4"/>
      <c r="F1207" s="4"/>
      <c r="G1207" s="4"/>
      <c r="H1207" s="4"/>
      <c r="I1207" s="4"/>
      <c r="J1207" s="4"/>
      <c r="K1207" s="4"/>
      <c r="L1207" s="4"/>
      <c r="M1207" s="4"/>
      <c r="N1207" s="4"/>
      <c r="O1207" s="4"/>
    </row>
    <row r="1208" spans="1:15" x14ac:dyDescent="0.3">
      <c r="A1208" s="4"/>
      <c r="B1208" s="4"/>
      <c r="C1208" s="4"/>
      <c r="D1208" s="4"/>
      <c r="E1208" s="4"/>
      <c r="F1208" s="4"/>
      <c r="G1208" s="4"/>
      <c r="H1208" s="4"/>
      <c r="I1208" s="4"/>
      <c r="J1208" s="4"/>
      <c r="K1208" s="4"/>
      <c r="L1208" s="4"/>
      <c r="M1208" s="4"/>
      <c r="N1208" s="4"/>
      <c r="O1208" s="4"/>
    </row>
    <row r="1209" spans="1:15" x14ac:dyDescent="0.3">
      <c r="A1209" s="4"/>
      <c r="B1209" s="4"/>
      <c r="C1209" s="4"/>
      <c r="D1209" s="4"/>
      <c r="E1209" s="4"/>
      <c r="F1209" s="4"/>
      <c r="G1209" s="4"/>
      <c r="H1209" s="4"/>
      <c r="I1209" s="4"/>
      <c r="J1209" s="4"/>
      <c r="K1209" s="4"/>
      <c r="L1209" s="4"/>
      <c r="M1209" s="4"/>
      <c r="N1209" s="4"/>
      <c r="O1209" s="4"/>
    </row>
    <row r="1210" spans="1:15" x14ac:dyDescent="0.3">
      <c r="A1210" s="4"/>
      <c r="B1210" s="4"/>
      <c r="C1210" s="4"/>
      <c r="D1210" s="4"/>
      <c r="E1210" s="4"/>
      <c r="F1210" s="4"/>
      <c r="G1210" s="4"/>
      <c r="H1210" s="4"/>
      <c r="I1210" s="4"/>
      <c r="J1210" s="4"/>
      <c r="K1210" s="4"/>
      <c r="L1210" s="4"/>
      <c r="M1210" s="4"/>
      <c r="N1210" s="4"/>
      <c r="O1210" s="4"/>
    </row>
    <row r="1211" spans="1:15" x14ac:dyDescent="0.3">
      <c r="A1211" s="4"/>
      <c r="B1211" s="4"/>
      <c r="C1211" s="4"/>
      <c r="D1211" s="4"/>
      <c r="E1211" s="4"/>
      <c r="F1211" s="4"/>
      <c r="G1211" s="4"/>
      <c r="H1211" s="4"/>
      <c r="I1211" s="4"/>
      <c r="J1211" s="4"/>
      <c r="K1211" s="4"/>
      <c r="L1211" s="4"/>
      <c r="M1211" s="4"/>
      <c r="N1211" s="4"/>
      <c r="O1211" s="4"/>
    </row>
    <row r="1212" spans="1:15" x14ac:dyDescent="0.3">
      <c r="A1212" s="4"/>
      <c r="B1212" s="4"/>
      <c r="C1212" s="4"/>
      <c r="D1212" s="4"/>
      <c r="E1212" s="4"/>
      <c r="F1212" s="4"/>
      <c r="G1212" s="4"/>
      <c r="H1212" s="4"/>
      <c r="I1212" s="4"/>
      <c r="J1212" s="4"/>
      <c r="K1212" s="4"/>
      <c r="L1212" s="4"/>
      <c r="M1212" s="4"/>
      <c r="N1212" s="4"/>
      <c r="O1212" s="4"/>
    </row>
    <row r="1213" spans="1:15" x14ac:dyDescent="0.3">
      <c r="A1213" s="4"/>
      <c r="B1213" s="4"/>
      <c r="C1213" s="4"/>
      <c r="D1213" s="4"/>
      <c r="E1213" s="4"/>
      <c r="F1213" s="4"/>
      <c r="G1213" s="4"/>
      <c r="H1213" s="4"/>
      <c r="I1213" s="4"/>
      <c r="J1213" s="4"/>
      <c r="K1213" s="4"/>
      <c r="L1213" s="4"/>
      <c r="M1213" s="4"/>
      <c r="N1213" s="4"/>
      <c r="O1213" s="4"/>
    </row>
    <row r="1214" spans="1:15" x14ac:dyDescent="0.3">
      <c r="A1214" s="4"/>
      <c r="B1214" s="4"/>
      <c r="C1214" s="4"/>
      <c r="D1214" s="4"/>
      <c r="E1214" s="4"/>
      <c r="F1214" s="4"/>
      <c r="G1214" s="4"/>
      <c r="H1214" s="4"/>
      <c r="I1214" s="4"/>
      <c r="J1214" s="4"/>
      <c r="K1214" s="4"/>
      <c r="L1214" s="4"/>
      <c r="M1214" s="4"/>
      <c r="N1214" s="4"/>
      <c r="O1214" s="4"/>
    </row>
    <row r="1215" spans="1:15" x14ac:dyDescent="0.3">
      <c r="A1215" s="4"/>
      <c r="B1215" s="4"/>
      <c r="C1215" s="4"/>
      <c r="D1215" s="4"/>
      <c r="E1215" s="4"/>
      <c r="F1215" s="4"/>
      <c r="G1215" s="4"/>
      <c r="H1215" s="4"/>
      <c r="I1215" s="4"/>
      <c r="J1215" s="4"/>
      <c r="K1215" s="4"/>
      <c r="L1215" s="4"/>
      <c r="M1215" s="4"/>
      <c r="N1215" s="4"/>
      <c r="O1215" s="4"/>
    </row>
    <row r="1216" spans="1:15" x14ac:dyDescent="0.3">
      <c r="A1216" s="4"/>
      <c r="B1216" s="4"/>
      <c r="C1216" s="4"/>
      <c r="D1216" s="4"/>
      <c r="E1216" s="4"/>
      <c r="F1216" s="4"/>
      <c r="G1216" s="4"/>
      <c r="H1216" s="4"/>
      <c r="I1216" s="4"/>
      <c r="J1216" s="4"/>
      <c r="K1216" s="4"/>
      <c r="L1216" s="4"/>
      <c r="M1216" s="4"/>
      <c r="N1216" s="4"/>
      <c r="O1216" s="4"/>
    </row>
    <row r="1217" spans="1:15" x14ac:dyDescent="0.3">
      <c r="A1217" s="4"/>
      <c r="B1217" s="4"/>
      <c r="C1217" s="4"/>
      <c r="D1217" s="4"/>
      <c r="E1217" s="4"/>
      <c r="F1217" s="4"/>
      <c r="G1217" s="4"/>
      <c r="H1217" s="4"/>
      <c r="I1217" s="4"/>
      <c r="J1217" s="4"/>
      <c r="K1217" s="4"/>
      <c r="L1217" s="4"/>
      <c r="M1217" s="4"/>
      <c r="N1217" s="4"/>
      <c r="O1217" s="4"/>
    </row>
    <row r="1218" spans="1:15" x14ac:dyDescent="0.3">
      <c r="A1218" s="4"/>
      <c r="B1218" s="4"/>
      <c r="C1218" s="4"/>
      <c r="D1218" s="4"/>
      <c r="E1218" s="4"/>
      <c r="F1218" s="4"/>
      <c r="G1218" s="4"/>
      <c r="H1218" s="4"/>
      <c r="I1218" s="4"/>
      <c r="J1218" s="4"/>
      <c r="K1218" s="4"/>
      <c r="L1218" s="4"/>
      <c r="M1218" s="4"/>
      <c r="N1218" s="4"/>
      <c r="O1218" s="4"/>
    </row>
    <row r="1219" spans="1:15" x14ac:dyDescent="0.3">
      <c r="A1219" s="4"/>
      <c r="B1219" s="4"/>
      <c r="C1219" s="4"/>
      <c r="D1219" s="4"/>
      <c r="E1219" s="4"/>
      <c r="F1219" s="4"/>
      <c r="G1219" s="4"/>
      <c r="H1219" s="4"/>
      <c r="I1219" s="4"/>
      <c r="J1219" s="4"/>
      <c r="K1219" s="4"/>
      <c r="L1219" s="4"/>
      <c r="M1219" s="4"/>
      <c r="N1219" s="4"/>
      <c r="O1219" s="4"/>
    </row>
    <row r="1220" spans="1:15" x14ac:dyDescent="0.3">
      <c r="A1220" s="4"/>
      <c r="B1220" s="4"/>
      <c r="C1220" s="4"/>
      <c r="D1220" s="4"/>
      <c r="E1220" s="4"/>
      <c r="F1220" s="4"/>
      <c r="G1220" s="4"/>
      <c r="H1220" s="4"/>
      <c r="I1220" s="4"/>
      <c r="J1220" s="4"/>
      <c r="K1220" s="4"/>
      <c r="L1220" s="4"/>
      <c r="M1220" s="4"/>
      <c r="N1220" s="4"/>
      <c r="O1220" s="4"/>
    </row>
    <row r="1221" spans="1:15" x14ac:dyDescent="0.3">
      <c r="A1221" s="4"/>
      <c r="B1221" s="4"/>
      <c r="C1221" s="4"/>
      <c r="D1221" s="4"/>
      <c r="E1221" s="4"/>
      <c r="F1221" s="4"/>
      <c r="G1221" s="4"/>
      <c r="H1221" s="4"/>
      <c r="I1221" s="4"/>
      <c r="J1221" s="4"/>
      <c r="K1221" s="4"/>
      <c r="L1221" s="4"/>
      <c r="M1221" s="4"/>
      <c r="N1221" s="4"/>
      <c r="O1221" s="4"/>
    </row>
    <row r="1222" spans="1:15" x14ac:dyDescent="0.3">
      <c r="A1222" s="4"/>
      <c r="B1222" s="4"/>
      <c r="C1222" s="4"/>
      <c r="D1222" s="4"/>
      <c r="E1222" s="4"/>
      <c r="F1222" s="4"/>
      <c r="G1222" s="4"/>
      <c r="H1222" s="4"/>
      <c r="I1222" s="4"/>
      <c r="J1222" s="4"/>
      <c r="K1222" s="4"/>
      <c r="L1222" s="4"/>
      <c r="M1222" s="4"/>
      <c r="N1222" s="4"/>
      <c r="O1222" s="4"/>
    </row>
    <row r="1223" spans="1:15" x14ac:dyDescent="0.3">
      <c r="A1223" s="4"/>
      <c r="B1223" s="4"/>
      <c r="C1223" s="4"/>
      <c r="D1223" s="4"/>
      <c r="E1223" s="4"/>
      <c r="F1223" s="4"/>
      <c r="G1223" s="4"/>
      <c r="H1223" s="4"/>
      <c r="I1223" s="4"/>
      <c r="J1223" s="4"/>
      <c r="K1223" s="4"/>
      <c r="L1223" s="4"/>
      <c r="M1223" s="4"/>
      <c r="N1223" s="4"/>
      <c r="O1223" s="4"/>
    </row>
    <row r="1224" spans="1:15" x14ac:dyDescent="0.3">
      <c r="A1224" s="4"/>
      <c r="B1224" s="4"/>
      <c r="C1224" s="4"/>
      <c r="D1224" s="4"/>
      <c r="E1224" s="4"/>
      <c r="F1224" s="4"/>
      <c r="G1224" s="4"/>
      <c r="H1224" s="4"/>
      <c r="I1224" s="4"/>
      <c r="J1224" s="4"/>
      <c r="K1224" s="4"/>
      <c r="L1224" s="4"/>
      <c r="M1224" s="4"/>
      <c r="N1224" s="4"/>
      <c r="O1224" s="4"/>
    </row>
    <row r="1225" spans="1:15" x14ac:dyDescent="0.3">
      <c r="A1225" s="4"/>
      <c r="B1225" s="4"/>
      <c r="C1225" s="4"/>
      <c r="D1225" s="4"/>
      <c r="E1225" s="4"/>
      <c r="F1225" s="4"/>
      <c r="G1225" s="4"/>
      <c r="H1225" s="4"/>
      <c r="I1225" s="4"/>
      <c r="J1225" s="4"/>
      <c r="K1225" s="4"/>
      <c r="L1225" s="4"/>
      <c r="M1225" s="4"/>
      <c r="N1225" s="4"/>
      <c r="O1225" s="4"/>
    </row>
    <row r="1226" spans="1:15" x14ac:dyDescent="0.3">
      <c r="A1226" s="4"/>
      <c r="B1226" s="4"/>
      <c r="C1226" s="4"/>
      <c r="D1226" s="4"/>
      <c r="E1226" s="4"/>
      <c r="F1226" s="4"/>
      <c r="G1226" s="4"/>
      <c r="H1226" s="4"/>
      <c r="I1226" s="4"/>
      <c r="J1226" s="4"/>
      <c r="K1226" s="4"/>
      <c r="L1226" s="4"/>
      <c r="M1226" s="4"/>
      <c r="N1226" s="4"/>
      <c r="O1226" s="4"/>
    </row>
    <row r="1227" spans="1:15" x14ac:dyDescent="0.3">
      <c r="A1227" s="4"/>
      <c r="B1227" s="4"/>
      <c r="C1227" s="4"/>
      <c r="D1227" s="4"/>
      <c r="E1227" s="4"/>
      <c r="F1227" s="4"/>
      <c r="G1227" s="4"/>
      <c r="H1227" s="4"/>
      <c r="I1227" s="4"/>
      <c r="J1227" s="4"/>
      <c r="K1227" s="4"/>
      <c r="L1227" s="4"/>
      <c r="M1227" s="4"/>
      <c r="N1227" s="4"/>
      <c r="O1227" s="4"/>
    </row>
    <row r="1228" spans="1:15" x14ac:dyDescent="0.3">
      <c r="A1228" s="4"/>
      <c r="B1228" s="4"/>
      <c r="C1228" s="4"/>
      <c r="D1228" s="4"/>
      <c r="E1228" s="4"/>
      <c r="F1228" s="4"/>
      <c r="G1228" s="4"/>
      <c r="H1228" s="4"/>
      <c r="I1228" s="4"/>
      <c r="J1228" s="4"/>
      <c r="K1228" s="4"/>
      <c r="L1228" s="4"/>
      <c r="M1228" s="4"/>
      <c r="N1228" s="4"/>
      <c r="O1228" s="4"/>
    </row>
    <row r="1229" spans="1:15" x14ac:dyDescent="0.3">
      <c r="A1229" s="4"/>
      <c r="B1229" s="4"/>
      <c r="C1229" s="4"/>
      <c r="D1229" s="4"/>
      <c r="E1229" s="4"/>
      <c r="F1229" s="4"/>
      <c r="G1229" s="4"/>
      <c r="H1229" s="4"/>
      <c r="I1229" s="4"/>
      <c r="J1229" s="4"/>
      <c r="K1229" s="4"/>
      <c r="L1229" s="4"/>
      <c r="M1229" s="4"/>
      <c r="N1229" s="4"/>
      <c r="O1229" s="4"/>
    </row>
    <row r="1230" spans="1:15" x14ac:dyDescent="0.3">
      <c r="A1230" s="4"/>
      <c r="B1230" s="4"/>
      <c r="C1230" s="4"/>
      <c r="D1230" s="4"/>
      <c r="E1230" s="4"/>
      <c r="F1230" s="4"/>
      <c r="G1230" s="4"/>
      <c r="H1230" s="4"/>
      <c r="I1230" s="4"/>
      <c r="J1230" s="4"/>
      <c r="K1230" s="4"/>
      <c r="L1230" s="4"/>
      <c r="M1230" s="4"/>
      <c r="N1230" s="4"/>
      <c r="O1230" s="4"/>
    </row>
    <row r="1231" spans="1:15" x14ac:dyDescent="0.3">
      <c r="A1231" s="4"/>
      <c r="B1231" s="4"/>
      <c r="C1231" s="4"/>
      <c r="D1231" s="4"/>
      <c r="E1231" s="4"/>
      <c r="F1231" s="4"/>
      <c r="G1231" s="4"/>
      <c r="H1231" s="4"/>
      <c r="I1231" s="4"/>
      <c r="J1231" s="4"/>
      <c r="K1231" s="4"/>
      <c r="L1231" s="4"/>
      <c r="M1231" s="4"/>
      <c r="N1231" s="4"/>
      <c r="O1231" s="4"/>
    </row>
    <row r="1232" spans="1:15" x14ac:dyDescent="0.3">
      <c r="A1232" s="4"/>
      <c r="B1232" s="4"/>
      <c r="C1232" s="4"/>
      <c r="D1232" s="4"/>
      <c r="E1232" s="4"/>
      <c r="F1232" s="4"/>
      <c r="G1232" s="4"/>
      <c r="H1232" s="4"/>
      <c r="I1232" s="4"/>
      <c r="J1232" s="4"/>
      <c r="K1232" s="4"/>
      <c r="L1232" s="4"/>
      <c r="M1232" s="4"/>
      <c r="N1232" s="4"/>
      <c r="O1232" s="4"/>
    </row>
    <row r="1233" spans="1:15" s="8" customFormat="1" ht="18" x14ac:dyDescent="0.35"/>
    <row r="1234" spans="1:15" x14ac:dyDescent="0.3">
      <c r="A1234" s="4"/>
      <c r="B1234" s="4"/>
      <c r="C1234" s="4"/>
      <c r="D1234" s="4"/>
      <c r="E1234" s="4"/>
      <c r="F1234" s="4"/>
      <c r="G1234" s="4"/>
      <c r="H1234" s="4"/>
      <c r="I1234" s="4"/>
      <c r="J1234" s="4"/>
      <c r="K1234" s="4"/>
      <c r="L1234" s="4"/>
      <c r="M1234" s="4"/>
      <c r="N1234" s="4"/>
      <c r="O1234" s="4"/>
    </row>
    <row r="1235" spans="1:15" x14ac:dyDescent="0.3">
      <c r="A1235" s="4"/>
      <c r="B1235" s="4"/>
      <c r="C1235" s="4"/>
      <c r="D1235" s="4"/>
      <c r="E1235" s="4"/>
      <c r="F1235" s="4"/>
      <c r="G1235" s="4"/>
      <c r="H1235" s="4"/>
      <c r="I1235" s="4"/>
      <c r="J1235" s="4"/>
      <c r="K1235" s="4"/>
      <c r="L1235" s="4"/>
      <c r="M1235" s="4"/>
      <c r="N1235" s="4"/>
      <c r="O1235" s="4"/>
    </row>
    <row r="1236" spans="1:15" x14ac:dyDescent="0.3">
      <c r="A1236" s="4"/>
      <c r="B1236" s="4"/>
      <c r="C1236" s="4"/>
      <c r="D1236" s="4"/>
      <c r="E1236" s="4"/>
      <c r="F1236" s="4"/>
      <c r="G1236" s="4"/>
      <c r="H1236" s="4"/>
      <c r="I1236" s="4"/>
      <c r="J1236" s="4"/>
      <c r="K1236" s="4"/>
      <c r="L1236" s="4"/>
      <c r="M1236" s="4"/>
      <c r="N1236" s="4"/>
      <c r="O1236" s="4"/>
    </row>
    <row r="1237" spans="1:15" x14ac:dyDescent="0.3">
      <c r="A1237" s="4"/>
      <c r="B1237" s="4"/>
      <c r="C1237" s="4"/>
      <c r="D1237" s="4"/>
      <c r="E1237" s="4"/>
      <c r="F1237" s="4"/>
      <c r="G1237" s="4"/>
      <c r="H1237" s="4"/>
      <c r="I1237" s="4"/>
      <c r="J1237" s="4"/>
      <c r="K1237" s="4"/>
      <c r="L1237" s="4"/>
      <c r="M1237" s="4"/>
      <c r="N1237" s="4"/>
      <c r="O1237" s="4"/>
    </row>
    <row r="1238" spans="1:15" x14ac:dyDescent="0.3">
      <c r="A1238" s="4"/>
      <c r="B1238" s="4"/>
      <c r="C1238" s="4"/>
      <c r="D1238" s="4"/>
      <c r="E1238" s="4"/>
      <c r="F1238" s="4"/>
      <c r="G1238" s="4"/>
      <c r="H1238" s="4"/>
      <c r="I1238" s="4"/>
      <c r="J1238" s="4"/>
      <c r="K1238" s="4"/>
      <c r="L1238" s="4"/>
      <c r="M1238" s="4"/>
      <c r="N1238" s="4"/>
      <c r="O1238" s="4"/>
    </row>
    <row r="1239" spans="1:15" x14ac:dyDescent="0.3">
      <c r="A1239" s="4"/>
      <c r="B1239" s="4"/>
      <c r="C1239" s="4"/>
      <c r="D1239" s="4"/>
      <c r="E1239" s="4"/>
      <c r="F1239" s="4"/>
      <c r="G1239" s="4"/>
      <c r="H1239" s="4"/>
      <c r="I1239" s="4"/>
      <c r="J1239" s="4"/>
      <c r="K1239" s="4"/>
      <c r="L1239" s="4"/>
      <c r="M1239" s="4"/>
      <c r="N1239" s="4"/>
      <c r="O1239" s="4"/>
    </row>
    <row r="1240" spans="1:15" x14ac:dyDescent="0.3">
      <c r="A1240" s="4"/>
      <c r="B1240" s="4"/>
      <c r="C1240" s="4"/>
      <c r="D1240" s="4"/>
      <c r="E1240" s="4"/>
      <c r="F1240" s="4"/>
      <c r="G1240" s="4"/>
      <c r="H1240" s="4"/>
      <c r="I1240" s="4"/>
      <c r="J1240" s="4"/>
      <c r="K1240" s="4"/>
      <c r="L1240" s="4"/>
      <c r="M1240" s="4"/>
      <c r="N1240" s="4"/>
      <c r="O1240" s="4"/>
    </row>
    <row r="1241" spans="1:15" x14ac:dyDescent="0.3">
      <c r="A1241" s="4"/>
      <c r="B1241" s="4"/>
      <c r="C1241" s="4"/>
      <c r="D1241" s="4"/>
      <c r="E1241" s="4"/>
      <c r="F1241" s="4"/>
      <c r="G1241" s="4"/>
      <c r="H1241" s="4"/>
      <c r="I1241" s="4"/>
      <c r="J1241" s="4"/>
      <c r="K1241" s="4"/>
      <c r="L1241" s="4"/>
      <c r="M1241" s="4"/>
      <c r="N1241" s="4"/>
      <c r="O1241" s="4"/>
    </row>
    <row r="1242" spans="1:15" x14ac:dyDescent="0.3">
      <c r="A1242" s="4"/>
      <c r="B1242" s="4"/>
      <c r="C1242" s="4"/>
      <c r="D1242" s="4"/>
      <c r="E1242" s="4"/>
      <c r="F1242" s="4"/>
      <c r="G1242" s="4"/>
      <c r="H1242" s="4"/>
      <c r="I1242" s="4"/>
      <c r="J1242" s="4"/>
      <c r="K1242" s="4"/>
      <c r="L1242" s="4"/>
      <c r="M1242" s="4"/>
      <c r="N1242" s="4"/>
      <c r="O1242" s="4"/>
    </row>
    <row r="1243" spans="1:15" x14ac:dyDescent="0.3">
      <c r="A1243" s="4"/>
      <c r="B1243" s="4"/>
      <c r="C1243" s="4"/>
      <c r="D1243" s="4"/>
      <c r="E1243" s="4"/>
      <c r="F1243" s="4"/>
      <c r="G1243" s="4"/>
      <c r="H1243" s="4"/>
      <c r="I1243" s="4"/>
      <c r="J1243" s="4"/>
      <c r="K1243" s="4"/>
      <c r="L1243" s="4"/>
      <c r="M1243" s="4"/>
      <c r="N1243" s="4"/>
      <c r="O1243" s="4"/>
    </row>
    <row r="1244" spans="1:15" x14ac:dyDescent="0.3">
      <c r="A1244" s="4"/>
      <c r="B1244" s="4"/>
      <c r="C1244" s="4"/>
      <c r="D1244" s="4"/>
      <c r="E1244" s="4"/>
      <c r="F1244" s="4"/>
      <c r="G1244" s="4"/>
      <c r="H1244" s="4"/>
      <c r="I1244" s="4"/>
      <c r="J1244" s="4"/>
      <c r="K1244" s="4"/>
      <c r="L1244" s="4"/>
      <c r="M1244" s="4"/>
      <c r="N1244" s="4"/>
      <c r="O1244" s="4"/>
    </row>
    <row r="1245" spans="1:15" s="8" customFormat="1" ht="18" x14ac:dyDescent="0.35"/>
    <row r="1246" spans="1:15" x14ac:dyDescent="0.3">
      <c r="A1246" s="4"/>
      <c r="B1246" s="4"/>
      <c r="C1246" s="4"/>
      <c r="D1246" s="4"/>
      <c r="E1246" s="4"/>
      <c r="F1246" s="4"/>
      <c r="G1246" s="4"/>
      <c r="H1246" s="4"/>
      <c r="I1246" s="4"/>
      <c r="J1246" s="4"/>
      <c r="K1246" s="4"/>
      <c r="L1246" s="4"/>
      <c r="M1246" s="4"/>
      <c r="N1246" s="4"/>
      <c r="O1246" s="4"/>
    </row>
    <row r="1247" spans="1:15" x14ac:dyDescent="0.3">
      <c r="A1247" s="4"/>
      <c r="B1247" s="4"/>
      <c r="C1247" s="4"/>
      <c r="D1247" s="4"/>
      <c r="E1247" s="4"/>
      <c r="F1247" s="4"/>
      <c r="G1247" s="4"/>
      <c r="H1247" s="4"/>
      <c r="I1247" s="4"/>
      <c r="J1247" s="4"/>
      <c r="K1247" s="4"/>
      <c r="L1247" s="4"/>
      <c r="M1247" s="4"/>
      <c r="N1247" s="4"/>
      <c r="O1247" s="4"/>
    </row>
    <row r="1248" spans="1:15" x14ac:dyDescent="0.3">
      <c r="A1248" s="4"/>
      <c r="B1248" s="4"/>
      <c r="C1248" s="4"/>
      <c r="D1248" s="4"/>
      <c r="E1248" s="4"/>
      <c r="F1248" s="4"/>
      <c r="G1248" s="4"/>
      <c r="H1248" s="4"/>
      <c r="I1248" s="4"/>
      <c r="J1248" s="4"/>
      <c r="K1248" s="4"/>
      <c r="L1248" s="4"/>
      <c r="M1248" s="4"/>
      <c r="N1248" s="4"/>
      <c r="O1248" s="4"/>
    </row>
    <row r="1249" spans="1:15" x14ac:dyDescent="0.3">
      <c r="A1249" s="4"/>
      <c r="B1249" s="4"/>
      <c r="C1249" s="4"/>
      <c r="D1249" s="4"/>
      <c r="E1249" s="4"/>
      <c r="F1249" s="4"/>
      <c r="G1249" s="4"/>
      <c r="H1249" s="4"/>
      <c r="I1249" s="4"/>
      <c r="J1249" s="4"/>
      <c r="K1249" s="4"/>
      <c r="L1249" s="4"/>
      <c r="M1249" s="4"/>
      <c r="N1249" s="4"/>
      <c r="O1249" s="4"/>
    </row>
    <row r="1250" spans="1:15" x14ac:dyDescent="0.3">
      <c r="A1250" s="4"/>
      <c r="B1250" s="4"/>
      <c r="C1250" s="4"/>
      <c r="D1250" s="4"/>
      <c r="E1250" s="4"/>
      <c r="F1250" s="4"/>
      <c r="G1250" s="4"/>
      <c r="H1250" s="4"/>
      <c r="I1250" s="4"/>
      <c r="J1250" s="4"/>
      <c r="K1250" s="4"/>
      <c r="L1250" s="4"/>
      <c r="M1250" s="4"/>
      <c r="N1250" s="4"/>
      <c r="O1250" s="4"/>
    </row>
    <row r="1251" spans="1:15" x14ac:dyDescent="0.3">
      <c r="A1251" s="4"/>
      <c r="B1251" s="4"/>
      <c r="C1251" s="4"/>
      <c r="D1251" s="4"/>
      <c r="E1251" s="4"/>
      <c r="F1251" s="4"/>
      <c r="G1251" s="4"/>
      <c r="H1251" s="4"/>
      <c r="I1251" s="4"/>
      <c r="J1251" s="4"/>
      <c r="K1251" s="4"/>
      <c r="L1251" s="4"/>
      <c r="M1251" s="4"/>
      <c r="N1251" s="4"/>
      <c r="O1251" s="4"/>
    </row>
    <row r="1252" spans="1:15" x14ac:dyDescent="0.3">
      <c r="A1252" s="4"/>
      <c r="B1252" s="4"/>
      <c r="C1252" s="4"/>
      <c r="D1252" s="4"/>
      <c r="E1252" s="4"/>
      <c r="F1252" s="4"/>
      <c r="G1252" s="4"/>
      <c r="H1252" s="4"/>
      <c r="I1252" s="4"/>
      <c r="J1252" s="4"/>
      <c r="K1252" s="4"/>
      <c r="L1252" s="4"/>
      <c r="M1252" s="4"/>
      <c r="N1252" s="4"/>
      <c r="O1252" s="4"/>
    </row>
    <row r="1253" spans="1:15" x14ac:dyDescent="0.3">
      <c r="A1253" s="4"/>
      <c r="B1253" s="4"/>
      <c r="C1253" s="4"/>
      <c r="D1253" s="4"/>
      <c r="E1253" s="4"/>
      <c r="F1253" s="4"/>
      <c r="G1253" s="4"/>
      <c r="H1253" s="4"/>
      <c r="I1253" s="4"/>
      <c r="J1253" s="4"/>
      <c r="K1253" s="4"/>
      <c r="L1253" s="4"/>
      <c r="M1253" s="4"/>
      <c r="N1253" s="4"/>
      <c r="O1253" s="4"/>
    </row>
    <row r="1254" spans="1:15" x14ac:dyDescent="0.3">
      <c r="A1254" s="4"/>
      <c r="B1254" s="4"/>
      <c r="C1254" s="4"/>
      <c r="D1254" s="4"/>
      <c r="E1254" s="4"/>
      <c r="F1254" s="4"/>
      <c r="G1254" s="4"/>
      <c r="H1254" s="4"/>
      <c r="I1254" s="4"/>
      <c r="J1254" s="4"/>
      <c r="K1254" s="4"/>
      <c r="L1254" s="4"/>
      <c r="M1254" s="4"/>
      <c r="N1254" s="4"/>
      <c r="O1254" s="4"/>
    </row>
    <row r="1255" spans="1:15" s="8" customFormat="1" ht="18" x14ac:dyDescent="0.35"/>
    <row r="1256" spans="1:15" x14ac:dyDescent="0.3">
      <c r="A1256" s="4"/>
      <c r="B1256" s="4"/>
      <c r="C1256" s="4"/>
      <c r="D1256" s="4"/>
      <c r="E1256" s="4"/>
      <c r="F1256" s="4"/>
      <c r="G1256" s="4"/>
      <c r="H1256" s="4"/>
      <c r="I1256" s="4"/>
      <c r="J1256" s="4"/>
      <c r="K1256" s="4"/>
      <c r="L1256" s="4"/>
      <c r="M1256" s="4"/>
      <c r="N1256" s="4"/>
      <c r="O1256" s="4"/>
    </row>
    <row r="1257" spans="1:15" x14ac:dyDescent="0.3">
      <c r="A1257" s="4"/>
      <c r="B1257" s="4"/>
      <c r="C1257" s="4"/>
      <c r="D1257" s="4"/>
      <c r="E1257" s="4"/>
      <c r="F1257" s="4"/>
      <c r="G1257" s="4"/>
      <c r="H1257" s="4"/>
      <c r="I1257" s="4"/>
      <c r="J1257" s="4"/>
      <c r="K1257" s="4"/>
      <c r="L1257" s="4"/>
      <c r="M1257" s="4"/>
      <c r="N1257" s="4"/>
      <c r="O1257" s="4"/>
    </row>
    <row r="1258" spans="1:15" x14ac:dyDescent="0.3">
      <c r="A1258" s="4"/>
      <c r="B1258" s="4"/>
      <c r="C1258" s="4"/>
      <c r="D1258" s="4"/>
      <c r="E1258" s="4"/>
      <c r="F1258" s="4"/>
      <c r="G1258" s="4"/>
      <c r="H1258" s="4"/>
      <c r="I1258" s="4"/>
      <c r="J1258" s="4"/>
      <c r="K1258" s="4"/>
      <c r="L1258" s="4"/>
      <c r="M1258" s="4"/>
      <c r="N1258" s="4"/>
      <c r="O1258" s="4"/>
    </row>
    <row r="1259" spans="1:15" x14ac:dyDescent="0.3">
      <c r="A1259" s="4"/>
      <c r="B1259" s="4"/>
      <c r="C1259" s="4"/>
      <c r="D1259" s="4"/>
      <c r="E1259" s="4"/>
      <c r="F1259" s="4"/>
      <c r="G1259" s="4"/>
      <c r="H1259" s="4"/>
      <c r="I1259" s="4"/>
      <c r="J1259" s="4"/>
      <c r="K1259" s="4"/>
      <c r="L1259" s="4"/>
      <c r="M1259" s="4"/>
      <c r="N1259" s="4"/>
      <c r="O1259" s="4"/>
    </row>
    <row r="1260" spans="1:15" x14ac:dyDescent="0.3">
      <c r="A1260" s="4"/>
      <c r="B1260" s="4"/>
      <c r="C1260" s="4"/>
      <c r="D1260" s="4"/>
      <c r="E1260" s="4"/>
      <c r="F1260" s="4"/>
      <c r="G1260" s="4"/>
      <c r="H1260" s="4"/>
      <c r="I1260" s="4"/>
      <c r="J1260" s="4"/>
      <c r="K1260" s="4"/>
      <c r="L1260" s="4"/>
      <c r="M1260" s="4"/>
      <c r="N1260" s="4"/>
      <c r="O1260" s="4"/>
    </row>
    <row r="1261" spans="1:15" x14ac:dyDescent="0.3">
      <c r="A1261" s="4"/>
      <c r="B1261" s="4"/>
      <c r="C1261" s="4"/>
      <c r="D1261" s="4"/>
      <c r="E1261" s="4"/>
      <c r="F1261" s="4"/>
      <c r="G1261" s="4"/>
      <c r="H1261" s="4"/>
      <c r="I1261" s="4"/>
      <c r="J1261" s="4"/>
      <c r="K1261" s="4"/>
      <c r="L1261" s="4"/>
      <c r="M1261" s="4"/>
      <c r="N1261" s="4"/>
      <c r="O1261" s="4"/>
    </row>
    <row r="1262" spans="1:15" x14ac:dyDescent="0.3">
      <c r="A1262" s="4"/>
      <c r="B1262" s="4"/>
      <c r="C1262" s="4"/>
      <c r="D1262" s="4"/>
      <c r="E1262" s="4"/>
      <c r="F1262" s="4"/>
      <c r="G1262" s="4"/>
      <c r="H1262" s="4"/>
      <c r="I1262" s="4"/>
      <c r="J1262" s="4"/>
      <c r="K1262" s="4"/>
      <c r="L1262" s="4"/>
      <c r="M1262" s="4"/>
      <c r="N1262" s="4"/>
      <c r="O1262" s="4"/>
    </row>
    <row r="1263" spans="1:15" x14ac:dyDescent="0.3">
      <c r="A1263" s="4"/>
      <c r="B1263" s="4"/>
      <c r="C1263" s="4"/>
      <c r="D1263" s="4"/>
      <c r="E1263" s="4"/>
      <c r="F1263" s="4"/>
      <c r="G1263" s="4"/>
      <c r="H1263" s="4"/>
      <c r="I1263" s="4"/>
      <c r="J1263" s="4"/>
      <c r="K1263" s="4"/>
      <c r="L1263" s="4"/>
      <c r="M1263" s="4"/>
      <c r="N1263" s="4"/>
      <c r="O1263" s="4"/>
    </row>
    <row r="1264" spans="1:15" s="8" customFormat="1" ht="18" x14ac:dyDescent="0.35"/>
    <row r="1265" spans="1:15" x14ac:dyDescent="0.3">
      <c r="A1265" s="4"/>
      <c r="B1265" s="4"/>
      <c r="C1265" s="4"/>
      <c r="D1265" s="4"/>
      <c r="E1265" s="4"/>
      <c r="F1265" s="4"/>
      <c r="G1265" s="4"/>
      <c r="H1265" s="4"/>
      <c r="I1265" s="4"/>
      <c r="J1265" s="4"/>
      <c r="K1265" s="4"/>
      <c r="L1265" s="4"/>
      <c r="M1265" s="4"/>
      <c r="N1265" s="4"/>
      <c r="O1265" s="4"/>
    </row>
    <row r="1266" spans="1:15" x14ac:dyDescent="0.3">
      <c r="A1266" s="4"/>
      <c r="B1266" s="4"/>
      <c r="C1266" s="4"/>
      <c r="D1266" s="4"/>
      <c r="E1266" s="4"/>
      <c r="F1266" s="4"/>
      <c r="G1266" s="4"/>
      <c r="H1266" s="4"/>
      <c r="I1266" s="4"/>
      <c r="J1266" s="4"/>
      <c r="K1266" s="4"/>
      <c r="L1266" s="4"/>
      <c r="M1266" s="4"/>
      <c r="N1266" s="4"/>
      <c r="O1266" s="4"/>
    </row>
    <row r="1267" spans="1:15" x14ac:dyDescent="0.3">
      <c r="A1267" s="4"/>
      <c r="B1267" s="4"/>
      <c r="C1267" s="4"/>
      <c r="D1267" s="4"/>
      <c r="E1267" s="4"/>
      <c r="F1267" s="4"/>
      <c r="G1267" s="4"/>
      <c r="H1267" s="4"/>
      <c r="I1267" s="4"/>
      <c r="J1267" s="4"/>
      <c r="K1267" s="4"/>
      <c r="L1267" s="4"/>
      <c r="M1267" s="4"/>
      <c r="N1267" s="4"/>
      <c r="O1267" s="4"/>
    </row>
    <row r="1268" spans="1:15" x14ac:dyDescent="0.3">
      <c r="A1268" s="4"/>
      <c r="B1268" s="4"/>
      <c r="C1268" s="4"/>
      <c r="D1268" s="4"/>
      <c r="E1268" s="4"/>
      <c r="F1268" s="4"/>
      <c r="G1268" s="4"/>
      <c r="H1268" s="4"/>
      <c r="I1268" s="4"/>
      <c r="J1268" s="4"/>
      <c r="K1268" s="4"/>
      <c r="L1268" s="4"/>
      <c r="M1268" s="4"/>
      <c r="N1268" s="4"/>
      <c r="O1268" s="4"/>
    </row>
    <row r="1269" spans="1:15" x14ac:dyDescent="0.3">
      <c r="A1269" s="4"/>
      <c r="B1269" s="4"/>
      <c r="C1269" s="4"/>
      <c r="D1269" s="4"/>
      <c r="E1269" s="4"/>
      <c r="F1269" s="4"/>
      <c r="G1269" s="4"/>
      <c r="H1269" s="4"/>
      <c r="I1269" s="4"/>
      <c r="J1269" s="4"/>
      <c r="K1269" s="4"/>
      <c r="L1269" s="4"/>
      <c r="M1269" s="4"/>
      <c r="N1269" s="4"/>
      <c r="O1269" s="4"/>
    </row>
    <row r="1270" spans="1:15" x14ac:dyDescent="0.3">
      <c r="A1270" s="4"/>
      <c r="B1270" s="4"/>
      <c r="C1270" s="4"/>
      <c r="D1270" s="4"/>
      <c r="E1270" s="4"/>
      <c r="F1270" s="4"/>
      <c r="G1270" s="4"/>
      <c r="H1270" s="4"/>
      <c r="I1270" s="4"/>
      <c r="J1270" s="4"/>
      <c r="K1270" s="4"/>
      <c r="L1270" s="4"/>
      <c r="M1270" s="4"/>
      <c r="N1270" s="4"/>
      <c r="O1270" s="4"/>
    </row>
    <row r="1271" spans="1:15" x14ac:dyDescent="0.3">
      <c r="A1271" s="4"/>
      <c r="B1271" s="4"/>
      <c r="C1271" s="4"/>
      <c r="D1271" s="4"/>
      <c r="E1271" s="4"/>
      <c r="F1271" s="4"/>
      <c r="G1271" s="4"/>
      <c r="H1271" s="4"/>
      <c r="I1271" s="4"/>
      <c r="J1271" s="4"/>
      <c r="K1271" s="4"/>
      <c r="L1271" s="4"/>
      <c r="M1271" s="4"/>
      <c r="N1271" s="4"/>
      <c r="O1271" s="4"/>
    </row>
    <row r="1272" spans="1:15" x14ac:dyDescent="0.3">
      <c r="A1272" s="4"/>
      <c r="B1272" s="4"/>
      <c r="C1272" s="4"/>
      <c r="D1272" s="4"/>
      <c r="E1272" s="4"/>
      <c r="F1272" s="4"/>
      <c r="G1272" s="4"/>
      <c r="H1272" s="4"/>
      <c r="I1272" s="4"/>
      <c r="J1272" s="4"/>
      <c r="K1272" s="4"/>
      <c r="L1272" s="4"/>
      <c r="M1272" s="4"/>
      <c r="N1272" s="4"/>
      <c r="O1272" s="4"/>
    </row>
    <row r="1273" spans="1:15" x14ac:dyDescent="0.3">
      <c r="A1273" s="4"/>
      <c r="B1273" s="4"/>
      <c r="C1273" s="4"/>
      <c r="D1273" s="4"/>
      <c r="E1273" s="4"/>
      <c r="F1273" s="4"/>
      <c r="G1273" s="4"/>
      <c r="H1273" s="4"/>
      <c r="I1273" s="4"/>
      <c r="J1273" s="4"/>
      <c r="K1273" s="4"/>
      <c r="L1273" s="4"/>
      <c r="M1273" s="4"/>
      <c r="N1273" s="4"/>
      <c r="O1273" s="4"/>
    </row>
    <row r="1274" spans="1:15" s="8" customFormat="1" ht="18" x14ac:dyDescent="0.35"/>
    <row r="1275" spans="1:15" x14ac:dyDescent="0.3">
      <c r="A1275" s="4"/>
      <c r="B1275" s="4"/>
      <c r="C1275" s="4"/>
      <c r="D1275" s="4"/>
      <c r="E1275" s="4"/>
      <c r="F1275" s="4"/>
      <c r="G1275" s="4"/>
      <c r="H1275" s="4"/>
      <c r="I1275" s="4"/>
      <c r="J1275" s="4"/>
      <c r="K1275" s="4"/>
      <c r="L1275" s="4"/>
      <c r="M1275" s="4"/>
      <c r="N1275" s="4"/>
      <c r="O1275" s="4"/>
    </row>
    <row r="1276" spans="1:15" x14ac:dyDescent="0.3">
      <c r="A1276" s="4"/>
      <c r="B1276" s="4"/>
      <c r="C1276" s="4"/>
      <c r="D1276" s="4"/>
      <c r="E1276" s="4"/>
      <c r="F1276" s="4"/>
      <c r="G1276" s="4"/>
      <c r="H1276" s="4"/>
      <c r="I1276" s="4"/>
      <c r="J1276" s="4"/>
      <c r="K1276" s="4"/>
      <c r="L1276" s="4"/>
      <c r="M1276" s="4"/>
      <c r="N1276" s="4"/>
      <c r="O1276" s="4"/>
    </row>
    <row r="1277" spans="1:15" x14ac:dyDescent="0.3">
      <c r="A1277" s="4"/>
      <c r="B1277" s="4"/>
      <c r="C1277" s="4"/>
      <c r="D1277" s="4"/>
      <c r="E1277" s="4"/>
      <c r="F1277" s="4"/>
      <c r="G1277" s="4"/>
      <c r="H1277" s="4"/>
      <c r="I1277" s="4"/>
      <c r="J1277" s="4"/>
      <c r="K1277" s="4"/>
      <c r="L1277" s="4"/>
      <c r="M1277" s="4"/>
      <c r="N1277" s="4"/>
      <c r="O1277" s="4"/>
    </row>
    <row r="1278" spans="1:15" x14ac:dyDescent="0.3">
      <c r="A1278" s="4"/>
      <c r="B1278" s="4"/>
      <c r="C1278" s="4"/>
      <c r="D1278" s="4"/>
      <c r="E1278" s="4"/>
      <c r="F1278" s="4"/>
      <c r="G1278" s="4"/>
      <c r="H1278" s="4"/>
      <c r="I1278" s="4"/>
      <c r="J1278" s="4"/>
      <c r="K1278" s="4"/>
      <c r="L1278" s="4"/>
      <c r="M1278" s="4"/>
      <c r="N1278" s="4"/>
      <c r="O1278" s="4"/>
    </row>
    <row r="1279" spans="1:15" x14ac:dyDescent="0.3">
      <c r="A1279" s="4"/>
      <c r="B1279" s="4"/>
      <c r="C1279" s="4"/>
      <c r="D1279" s="4"/>
      <c r="E1279" s="4"/>
      <c r="F1279" s="4"/>
      <c r="G1279" s="4"/>
      <c r="H1279" s="4"/>
      <c r="I1279" s="4"/>
      <c r="J1279" s="4"/>
      <c r="K1279" s="4"/>
      <c r="L1279" s="4"/>
      <c r="M1279" s="4"/>
      <c r="N1279" s="4"/>
      <c r="O1279" s="4"/>
    </row>
    <row r="1280" spans="1:15" x14ac:dyDescent="0.3">
      <c r="A1280" s="4"/>
      <c r="B1280" s="4"/>
      <c r="C1280" s="4"/>
      <c r="D1280" s="4"/>
      <c r="E1280" s="4"/>
      <c r="F1280" s="4"/>
      <c r="G1280" s="4"/>
      <c r="H1280" s="4"/>
      <c r="I1280" s="4"/>
      <c r="J1280" s="4"/>
      <c r="K1280" s="4"/>
      <c r="L1280" s="4"/>
      <c r="M1280" s="4"/>
      <c r="N1280" s="4"/>
      <c r="O1280" s="4"/>
    </row>
    <row r="1281" spans="1:15" x14ac:dyDescent="0.3">
      <c r="A1281" s="4"/>
      <c r="B1281" s="4"/>
      <c r="C1281" s="4"/>
      <c r="D1281" s="4"/>
      <c r="E1281" s="4"/>
      <c r="F1281" s="4"/>
      <c r="G1281" s="4"/>
      <c r="H1281" s="4"/>
      <c r="I1281" s="4"/>
      <c r="J1281" s="4"/>
      <c r="K1281" s="4"/>
      <c r="L1281" s="4"/>
      <c r="M1281" s="4"/>
      <c r="N1281" s="4"/>
      <c r="O1281" s="4"/>
    </row>
    <row r="1282" spans="1:15" x14ac:dyDescent="0.3">
      <c r="A1282" s="4"/>
      <c r="B1282" s="4"/>
      <c r="C1282" s="4"/>
      <c r="D1282" s="4"/>
      <c r="E1282" s="4"/>
      <c r="F1282" s="4"/>
      <c r="G1282" s="4"/>
      <c r="H1282" s="4"/>
      <c r="I1282" s="4"/>
      <c r="J1282" s="4"/>
      <c r="K1282" s="4"/>
      <c r="L1282" s="4"/>
      <c r="M1282" s="4"/>
      <c r="N1282" s="4"/>
      <c r="O1282" s="4"/>
    </row>
    <row r="1283" spans="1:15" x14ac:dyDescent="0.3">
      <c r="A1283" s="4"/>
      <c r="B1283" s="4"/>
      <c r="C1283" s="4"/>
      <c r="D1283" s="4"/>
      <c r="E1283" s="4"/>
      <c r="F1283" s="4"/>
      <c r="G1283" s="4"/>
      <c r="H1283" s="4"/>
      <c r="I1283" s="4"/>
      <c r="J1283" s="4"/>
      <c r="K1283" s="4"/>
      <c r="L1283" s="4"/>
      <c r="M1283" s="4"/>
      <c r="N1283" s="4"/>
      <c r="O1283" s="4"/>
    </row>
    <row r="1284" spans="1:15" x14ac:dyDescent="0.3">
      <c r="A1284" s="4"/>
      <c r="B1284" s="4"/>
      <c r="C1284" s="4"/>
      <c r="D1284" s="4"/>
      <c r="E1284" s="4"/>
      <c r="F1284" s="4"/>
      <c r="G1284" s="4"/>
      <c r="H1284" s="4"/>
      <c r="I1284" s="4"/>
      <c r="J1284" s="4"/>
      <c r="K1284" s="4"/>
      <c r="L1284" s="4"/>
      <c r="M1284" s="4"/>
      <c r="N1284" s="4"/>
      <c r="O1284" s="4"/>
    </row>
    <row r="1285" spans="1:15" x14ac:dyDescent="0.3">
      <c r="A1285" s="4"/>
      <c r="B1285" s="4"/>
      <c r="C1285" s="4"/>
      <c r="D1285" s="4"/>
      <c r="E1285" s="4"/>
      <c r="F1285" s="4"/>
      <c r="G1285" s="4"/>
      <c r="H1285" s="4"/>
      <c r="I1285" s="4"/>
      <c r="J1285" s="4"/>
      <c r="K1285" s="4"/>
      <c r="L1285" s="4"/>
      <c r="M1285" s="4"/>
      <c r="N1285" s="4"/>
      <c r="O1285" s="4"/>
    </row>
    <row r="1286" spans="1:15" x14ac:dyDescent="0.3">
      <c r="A1286" s="4"/>
      <c r="B1286" s="4"/>
      <c r="C1286" s="4"/>
      <c r="D1286" s="4"/>
      <c r="E1286" s="4"/>
      <c r="F1286" s="4"/>
      <c r="G1286" s="4"/>
      <c r="H1286" s="4"/>
      <c r="I1286" s="4"/>
      <c r="J1286" s="4"/>
      <c r="K1286" s="4"/>
      <c r="L1286" s="4"/>
      <c r="M1286" s="4"/>
      <c r="N1286" s="4"/>
      <c r="O1286" s="4"/>
    </row>
    <row r="1287" spans="1:15" x14ac:dyDescent="0.3">
      <c r="A1287" s="4"/>
      <c r="B1287" s="4"/>
      <c r="C1287" s="4"/>
      <c r="D1287" s="4"/>
      <c r="E1287" s="4"/>
      <c r="F1287" s="4"/>
      <c r="G1287" s="4"/>
      <c r="H1287" s="4"/>
      <c r="I1287" s="4"/>
      <c r="J1287" s="4"/>
      <c r="K1287" s="4"/>
      <c r="L1287" s="4"/>
      <c r="M1287" s="4"/>
      <c r="N1287" s="4"/>
      <c r="O1287" s="4"/>
    </row>
    <row r="1288" spans="1:15" x14ac:dyDescent="0.3">
      <c r="A1288" s="4"/>
      <c r="B1288" s="4"/>
      <c r="C1288" s="4"/>
      <c r="D1288" s="4"/>
      <c r="E1288" s="4"/>
      <c r="F1288" s="4"/>
      <c r="G1288" s="4"/>
      <c r="H1288" s="4"/>
      <c r="I1288" s="4"/>
      <c r="J1288" s="4"/>
      <c r="K1288" s="4"/>
      <c r="L1288" s="4"/>
      <c r="M1288" s="4"/>
      <c r="N1288" s="4"/>
      <c r="O1288" s="4"/>
    </row>
    <row r="1289" spans="1:15" x14ac:dyDescent="0.3">
      <c r="A1289" s="4"/>
      <c r="B1289" s="4"/>
      <c r="C1289" s="4"/>
      <c r="D1289" s="4"/>
      <c r="E1289" s="4"/>
      <c r="F1289" s="4"/>
      <c r="G1289" s="4"/>
      <c r="H1289" s="4"/>
      <c r="I1289" s="4"/>
      <c r="J1289" s="4"/>
      <c r="K1289" s="4"/>
      <c r="L1289" s="4"/>
      <c r="M1289" s="4"/>
      <c r="N1289" s="4"/>
      <c r="O1289" s="4"/>
    </row>
    <row r="1290" spans="1:15" x14ac:dyDescent="0.3">
      <c r="A1290" s="4"/>
      <c r="B1290" s="4"/>
      <c r="C1290" s="4"/>
      <c r="D1290" s="4"/>
      <c r="E1290" s="4"/>
      <c r="F1290" s="4"/>
      <c r="G1290" s="4"/>
      <c r="H1290" s="4"/>
      <c r="I1290" s="4"/>
      <c r="J1290" s="4"/>
      <c r="K1290" s="4"/>
      <c r="L1290" s="4"/>
      <c r="M1290" s="4"/>
      <c r="N1290" s="4"/>
      <c r="O1290" s="4"/>
    </row>
    <row r="1291" spans="1:15" x14ac:dyDescent="0.3">
      <c r="A1291" s="4"/>
      <c r="B1291" s="4"/>
      <c r="C1291" s="4"/>
      <c r="D1291" s="4"/>
      <c r="E1291" s="4"/>
      <c r="F1291" s="4"/>
      <c r="G1291" s="4"/>
      <c r="H1291" s="4"/>
      <c r="I1291" s="4"/>
      <c r="J1291" s="4"/>
      <c r="K1291" s="4"/>
      <c r="L1291" s="4"/>
      <c r="M1291" s="4"/>
      <c r="N1291" s="4"/>
      <c r="O1291" s="4"/>
    </row>
    <row r="1292" spans="1:15" x14ac:dyDescent="0.3">
      <c r="A1292" s="4"/>
      <c r="B1292" s="4"/>
      <c r="C1292" s="4"/>
      <c r="D1292" s="4"/>
      <c r="E1292" s="4"/>
      <c r="F1292" s="4"/>
      <c r="G1292" s="4"/>
      <c r="H1292" s="4"/>
      <c r="I1292" s="4"/>
      <c r="J1292" s="4"/>
      <c r="K1292" s="4"/>
      <c r="L1292" s="4"/>
      <c r="M1292" s="4"/>
      <c r="N1292" s="4"/>
      <c r="O1292" s="4"/>
    </row>
    <row r="1293" spans="1:15" x14ac:dyDescent="0.3">
      <c r="A1293" s="4"/>
      <c r="B1293" s="4"/>
      <c r="C1293" s="4"/>
      <c r="D1293" s="4"/>
      <c r="E1293" s="4"/>
      <c r="F1293" s="4"/>
      <c r="G1293" s="4"/>
      <c r="H1293" s="4"/>
      <c r="I1293" s="4"/>
      <c r="J1293" s="4"/>
      <c r="K1293" s="4"/>
      <c r="L1293" s="4"/>
      <c r="M1293" s="4"/>
      <c r="N1293" s="4"/>
      <c r="O1293" s="4"/>
    </row>
    <row r="1294" spans="1:15" x14ac:dyDescent="0.3">
      <c r="A1294" s="4"/>
      <c r="B1294" s="4"/>
      <c r="C1294" s="4"/>
      <c r="D1294" s="4"/>
      <c r="E1294" s="4"/>
      <c r="F1294" s="4"/>
      <c r="G1294" s="4"/>
      <c r="H1294" s="4"/>
      <c r="I1294" s="4"/>
      <c r="J1294" s="4"/>
      <c r="K1294" s="4"/>
      <c r="L1294" s="4"/>
      <c r="M1294" s="4"/>
      <c r="N1294" s="4"/>
      <c r="O1294" s="4"/>
    </row>
    <row r="1295" spans="1:15" x14ac:dyDescent="0.3">
      <c r="A1295" s="4"/>
      <c r="B1295" s="4"/>
      <c r="C1295" s="4"/>
      <c r="D1295" s="4"/>
      <c r="E1295" s="4"/>
      <c r="F1295" s="4"/>
      <c r="G1295" s="4"/>
      <c r="H1295" s="4"/>
      <c r="I1295" s="4"/>
      <c r="J1295" s="4"/>
      <c r="K1295" s="4"/>
      <c r="L1295" s="4"/>
      <c r="M1295" s="4"/>
      <c r="N1295" s="4"/>
      <c r="O1295" s="4"/>
    </row>
    <row r="1296" spans="1:15" x14ac:dyDescent="0.3">
      <c r="A1296" s="4"/>
      <c r="B1296" s="4"/>
      <c r="C1296" s="4"/>
      <c r="D1296" s="4"/>
      <c r="E1296" s="4"/>
      <c r="F1296" s="4"/>
      <c r="G1296" s="4"/>
      <c r="H1296" s="4"/>
      <c r="I1296" s="4"/>
      <c r="J1296" s="4"/>
      <c r="K1296" s="4"/>
      <c r="L1296" s="4"/>
      <c r="M1296" s="4"/>
      <c r="N1296" s="4"/>
      <c r="O1296" s="4"/>
    </row>
    <row r="1297" spans="1:15" x14ac:dyDescent="0.3">
      <c r="A1297" s="4"/>
      <c r="B1297" s="4"/>
      <c r="C1297" s="4"/>
      <c r="D1297" s="4"/>
      <c r="E1297" s="4"/>
      <c r="F1297" s="4"/>
      <c r="G1297" s="4"/>
      <c r="H1297" s="4"/>
      <c r="I1297" s="4"/>
      <c r="J1297" s="4"/>
      <c r="K1297" s="4"/>
      <c r="L1297" s="4"/>
      <c r="M1297" s="4"/>
      <c r="N1297" s="4"/>
      <c r="O1297" s="4"/>
    </row>
    <row r="1298" spans="1:15" x14ac:dyDescent="0.3">
      <c r="A1298" s="4"/>
      <c r="B1298" s="4"/>
      <c r="C1298" s="4"/>
      <c r="D1298" s="4"/>
      <c r="E1298" s="4"/>
      <c r="F1298" s="4"/>
      <c r="G1298" s="4"/>
      <c r="H1298" s="4"/>
      <c r="I1298" s="4"/>
      <c r="J1298" s="4"/>
      <c r="K1298" s="4"/>
      <c r="L1298" s="4"/>
      <c r="M1298" s="4"/>
      <c r="N1298" s="4"/>
      <c r="O1298" s="4"/>
    </row>
    <row r="1299" spans="1:15" x14ac:dyDescent="0.3">
      <c r="A1299" s="4"/>
      <c r="B1299" s="4"/>
      <c r="C1299" s="4"/>
      <c r="D1299" s="4"/>
      <c r="E1299" s="4"/>
      <c r="F1299" s="4"/>
      <c r="G1299" s="4"/>
      <c r="H1299" s="4"/>
      <c r="I1299" s="4"/>
      <c r="J1299" s="4"/>
      <c r="K1299" s="4"/>
      <c r="L1299" s="4"/>
      <c r="M1299" s="4"/>
      <c r="N1299" s="4"/>
      <c r="O1299" s="4"/>
    </row>
    <row r="1300" spans="1:15" x14ac:dyDescent="0.3">
      <c r="A1300" s="4"/>
      <c r="B1300" s="4"/>
      <c r="C1300" s="4"/>
      <c r="D1300" s="4"/>
      <c r="E1300" s="4"/>
      <c r="F1300" s="4"/>
      <c r="G1300" s="4"/>
      <c r="H1300" s="4"/>
      <c r="I1300" s="4"/>
      <c r="J1300" s="4"/>
      <c r="K1300" s="4"/>
      <c r="L1300" s="4"/>
      <c r="M1300" s="4"/>
      <c r="N1300" s="4"/>
      <c r="O1300" s="4"/>
    </row>
    <row r="1301" spans="1:15" x14ac:dyDescent="0.3">
      <c r="A1301" s="4"/>
      <c r="B1301" s="4"/>
      <c r="C1301" s="4"/>
      <c r="D1301" s="4"/>
      <c r="E1301" s="4"/>
      <c r="F1301" s="4"/>
      <c r="G1301" s="4"/>
      <c r="H1301" s="4"/>
      <c r="I1301" s="4"/>
      <c r="J1301" s="4"/>
      <c r="K1301" s="4"/>
      <c r="L1301" s="4"/>
      <c r="M1301" s="4"/>
      <c r="N1301" s="4"/>
      <c r="O1301" s="4"/>
    </row>
    <row r="1302" spans="1:15" x14ac:dyDescent="0.3">
      <c r="A1302" s="4"/>
      <c r="B1302" s="4"/>
      <c r="C1302" s="4"/>
      <c r="D1302" s="4"/>
      <c r="E1302" s="4"/>
      <c r="F1302" s="4"/>
      <c r="G1302" s="4"/>
      <c r="H1302" s="4"/>
      <c r="I1302" s="4"/>
      <c r="J1302" s="4"/>
      <c r="K1302" s="4"/>
      <c r="L1302" s="4"/>
      <c r="M1302" s="4"/>
      <c r="N1302" s="4"/>
      <c r="O1302" s="4"/>
    </row>
    <row r="1303" spans="1:15" x14ac:dyDescent="0.3">
      <c r="A1303" s="4"/>
      <c r="B1303" s="4"/>
      <c r="C1303" s="4"/>
      <c r="D1303" s="4"/>
      <c r="E1303" s="4"/>
      <c r="F1303" s="4"/>
      <c r="G1303" s="4"/>
      <c r="H1303" s="4"/>
      <c r="I1303" s="4"/>
      <c r="J1303" s="4"/>
      <c r="K1303" s="4"/>
      <c r="L1303" s="4"/>
      <c r="M1303" s="4"/>
      <c r="N1303" s="4"/>
      <c r="O1303" s="4"/>
    </row>
    <row r="1304" spans="1:15" x14ac:dyDescent="0.3">
      <c r="A1304" s="4"/>
      <c r="B1304" s="4"/>
      <c r="C1304" s="4"/>
      <c r="D1304" s="4"/>
      <c r="E1304" s="4"/>
      <c r="F1304" s="4"/>
      <c r="G1304" s="4"/>
      <c r="H1304" s="4"/>
      <c r="I1304" s="4"/>
      <c r="J1304" s="4"/>
      <c r="K1304" s="4"/>
      <c r="L1304" s="4"/>
      <c r="M1304" s="4"/>
      <c r="N1304" s="4"/>
      <c r="O1304" s="4"/>
    </row>
    <row r="1305" spans="1:15" x14ac:dyDescent="0.3">
      <c r="A1305" s="4"/>
      <c r="B1305" s="4"/>
      <c r="C1305" s="4"/>
      <c r="D1305" s="4"/>
      <c r="E1305" s="4"/>
      <c r="F1305" s="4"/>
      <c r="G1305" s="4"/>
      <c r="H1305" s="4"/>
      <c r="I1305" s="4"/>
      <c r="J1305" s="4"/>
      <c r="K1305" s="4"/>
      <c r="L1305" s="4"/>
      <c r="M1305" s="4"/>
      <c r="N1305" s="4"/>
      <c r="O1305" s="4"/>
    </row>
    <row r="1306" spans="1:15" x14ac:dyDescent="0.3">
      <c r="A1306" s="4"/>
      <c r="B1306" s="4"/>
      <c r="C1306" s="4"/>
      <c r="D1306" s="4"/>
      <c r="E1306" s="4"/>
      <c r="F1306" s="4"/>
      <c r="G1306" s="4"/>
      <c r="H1306" s="4"/>
      <c r="I1306" s="4"/>
      <c r="J1306" s="4"/>
      <c r="K1306" s="4"/>
      <c r="L1306" s="4"/>
      <c r="M1306" s="4"/>
      <c r="N1306" s="4"/>
      <c r="O1306" s="4"/>
    </row>
    <row r="1307" spans="1:15" x14ac:dyDescent="0.3">
      <c r="A1307" s="4"/>
      <c r="B1307" s="4"/>
      <c r="C1307" s="4"/>
      <c r="D1307" s="4"/>
      <c r="E1307" s="4"/>
      <c r="F1307" s="4"/>
      <c r="G1307" s="4"/>
      <c r="H1307" s="4"/>
      <c r="I1307" s="4"/>
      <c r="J1307" s="4"/>
      <c r="K1307" s="4"/>
      <c r="L1307" s="4"/>
      <c r="M1307" s="4"/>
      <c r="N1307" s="4"/>
      <c r="O1307" s="4"/>
    </row>
    <row r="1308" spans="1:15" x14ac:dyDescent="0.3">
      <c r="A1308" s="4"/>
      <c r="B1308" s="4"/>
      <c r="C1308" s="4"/>
      <c r="D1308" s="4"/>
      <c r="E1308" s="4"/>
      <c r="F1308" s="4"/>
      <c r="G1308" s="4"/>
      <c r="H1308" s="4"/>
      <c r="I1308" s="4"/>
      <c r="J1308" s="4"/>
      <c r="K1308" s="4"/>
      <c r="L1308" s="4"/>
      <c r="M1308" s="4"/>
      <c r="N1308" s="4"/>
      <c r="O1308" s="4"/>
    </row>
    <row r="1309" spans="1:15" s="8" customFormat="1" ht="18" x14ac:dyDescent="0.35"/>
    <row r="1310" spans="1:15" x14ac:dyDescent="0.3">
      <c r="A1310" s="4"/>
      <c r="B1310" s="4"/>
      <c r="C1310" s="4"/>
      <c r="D1310" s="4"/>
      <c r="E1310" s="4"/>
      <c r="F1310" s="4"/>
      <c r="G1310" s="4"/>
      <c r="H1310" s="4"/>
      <c r="I1310" s="4"/>
      <c r="J1310" s="4"/>
      <c r="K1310" s="4"/>
      <c r="L1310" s="4"/>
      <c r="M1310" s="4"/>
      <c r="N1310" s="4"/>
      <c r="O1310" s="4"/>
    </row>
    <row r="1311" spans="1:15" x14ac:dyDescent="0.3">
      <c r="A1311" s="4"/>
      <c r="B1311" s="4"/>
      <c r="C1311" s="4"/>
      <c r="D1311" s="4"/>
      <c r="E1311" s="4"/>
      <c r="F1311" s="4"/>
      <c r="G1311" s="4"/>
      <c r="H1311" s="4"/>
      <c r="I1311" s="4"/>
      <c r="J1311" s="4"/>
      <c r="K1311" s="4"/>
      <c r="L1311" s="4"/>
      <c r="M1311" s="4"/>
      <c r="N1311" s="4"/>
      <c r="O1311" s="4"/>
    </row>
    <row r="1312" spans="1:15" x14ac:dyDescent="0.3">
      <c r="A1312" s="4"/>
      <c r="B1312" s="4"/>
      <c r="C1312" s="4"/>
      <c r="D1312" s="4"/>
      <c r="E1312" s="4"/>
      <c r="F1312" s="4"/>
      <c r="G1312" s="4"/>
      <c r="H1312" s="4"/>
      <c r="I1312" s="4"/>
      <c r="J1312" s="4"/>
      <c r="K1312" s="4"/>
      <c r="L1312" s="4"/>
      <c r="M1312" s="4"/>
      <c r="N1312" s="4"/>
      <c r="O1312" s="4"/>
    </row>
    <row r="1313" spans="1:15" x14ac:dyDescent="0.3">
      <c r="A1313" s="4"/>
      <c r="B1313" s="4"/>
      <c r="C1313" s="4"/>
      <c r="D1313" s="4"/>
      <c r="E1313" s="4"/>
      <c r="F1313" s="4"/>
      <c r="G1313" s="4"/>
      <c r="H1313" s="4"/>
      <c r="I1313" s="4"/>
      <c r="J1313" s="4"/>
      <c r="K1313" s="4"/>
      <c r="L1313" s="4"/>
      <c r="M1313" s="4"/>
      <c r="N1313" s="4"/>
      <c r="O1313" s="4"/>
    </row>
    <row r="1314" spans="1:15" x14ac:dyDescent="0.3">
      <c r="A1314" s="4"/>
      <c r="B1314" s="4"/>
      <c r="C1314" s="4"/>
      <c r="D1314" s="4"/>
      <c r="E1314" s="4"/>
      <c r="F1314" s="4"/>
      <c r="G1314" s="4"/>
      <c r="H1314" s="4"/>
      <c r="I1314" s="4"/>
      <c r="J1314" s="4"/>
      <c r="K1314" s="4"/>
      <c r="L1314" s="4"/>
      <c r="M1314" s="4"/>
      <c r="N1314" s="4"/>
      <c r="O1314" s="4"/>
    </row>
    <row r="1315" spans="1:15" x14ac:dyDescent="0.3">
      <c r="A1315" s="4"/>
      <c r="B1315" s="4"/>
      <c r="C1315" s="4"/>
      <c r="D1315" s="4"/>
      <c r="E1315" s="4"/>
      <c r="F1315" s="4"/>
      <c r="G1315" s="4"/>
      <c r="H1315" s="4"/>
      <c r="I1315" s="4"/>
      <c r="J1315" s="4"/>
      <c r="K1315" s="4"/>
      <c r="L1315" s="4"/>
      <c r="M1315" s="4"/>
      <c r="N1315" s="4"/>
      <c r="O1315" s="4"/>
    </row>
    <row r="1316" spans="1:15" x14ac:dyDescent="0.3">
      <c r="A1316" s="4"/>
      <c r="B1316" s="4"/>
      <c r="C1316" s="4"/>
      <c r="D1316" s="4"/>
      <c r="E1316" s="4"/>
      <c r="F1316" s="4"/>
      <c r="G1316" s="4"/>
      <c r="H1316" s="4"/>
      <c r="I1316" s="4"/>
      <c r="J1316" s="4"/>
      <c r="K1316" s="4"/>
      <c r="L1316" s="4"/>
      <c r="M1316" s="4"/>
      <c r="N1316" s="4"/>
      <c r="O1316" s="4"/>
    </row>
    <row r="1317" spans="1:15" x14ac:dyDescent="0.3">
      <c r="A1317" s="4"/>
      <c r="B1317" s="4"/>
      <c r="C1317" s="4"/>
      <c r="D1317" s="4"/>
      <c r="E1317" s="4"/>
      <c r="F1317" s="4"/>
      <c r="G1317" s="4"/>
      <c r="H1317" s="4"/>
      <c r="I1317" s="4"/>
      <c r="J1317" s="4"/>
      <c r="K1317" s="4"/>
      <c r="L1317" s="4"/>
      <c r="M1317" s="4"/>
      <c r="N1317" s="4"/>
      <c r="O1317" s="4"/>
    </row>
    <row r="1318" spans="1:15" x14ac:dyDescent="0.3">
      <c r="A1318" s="4"/>
      <c r="B1318" s="4"/>
      <c r="C1318" s="4"/>
      <c r="D1318" s="4"/>
      <c r="E1318" s="4"/>
      <c r="F1318" s="4"/>
      <c r="G1318" s="4"/>
      <c r="H1318" s="4"/>
      <c r="I1318" s="4"/>
      <c r="J1318" s="4"/>
      <c r="K1318" s="4"/>
      <c r="L1318" s="4"/>
      <c r="M1318" s="4"/>
      <c r="N1318" s="4"/>
      <c r="O1318" s="4"/>
    </row>
    <row r="1319" spans="1:15" x14ac:dyDescent="0.3">
      <c r="A1319" s="4"/>
      <c r="B1319" s="4"/>
      <c r="C1319" s="4"/>
      <c r="D1319" s="4"/>
      <c r="E1319" s="4"/>
      <c r="F1319" s="4"/>
      <c r="G1319" s="4"/>
      <c r="H1319" s="4"/>
      <c r="I1319" s="4"/>
      <c r="J1319" s="4"/>
      <c r="K1319" s="4"/>
      <c r="L1319" s="4"/>
      <c r="M1319" s="4"/>
      <c r="N1319" s="4"/>
      <c r="O1319" s="4"/>
    </row>
    <row r="1320" spans="1:15" s="8" customFormat="1" ht="18" x14ac:dyDescent="0.35"/>
    <row r="1321" spans="1:15" x14ac:dyDescent="0.3">
      <c r="A1321" s="4"/>
      <c r="B1321" s="4"/>
      <c r="C1321" s="4"/>
      <c r="D1321" s="4"/>
      <c r="E1321" s="4"/>
      <c r="F1321" s="4"/>
      <c r="G1321" s="4"/>
      <c r="H1321" s="4"/>
      <c r="I1321" s="4"/>
      <c r="J1321" s="4"/>
      <c r="K1321" s="4"/>
      <c r="L1321" s="4"/>
      <c r="M1321" s="4"/>
      <c r="N1321" s="4"/>
      <c r="O1321" s="4"/>
    </row>
    <row r="1322" spans="1:15" x14ac:dyDescent="0.3">
      <c r="A1322" s="4"/>
      <c r="B1322" s="4"/>
      <c r="C1322" s="4"/>
      <c r="D1322" s="4"/>
      <c r="E1322" s="4"/>
      <c r="F1322" s="4"/>
      <c r="G1322" s="4"/>
      <c r="H1322" s="4"/>
      <c r="I1322" s="4"/>
      <c r="J1322" s="4"/>
      <c r="K1322" s="4"/>
      <c r="L1322" s="4"/>
      <c r="M1322" s="4"/>
      <c r="N1322" s="4"/>
      <c r="O1322" s="4"/>
    </row>
    <row r="1323" spans="1:15" x14ac:dyDescent="0.3">
      <c r="A1323" s="4"/>
      <c r="B1323" s="4"/>
      <c r="C1323" s="4"/>
      <c r="D1323" s="4"/>
      <c r="E1323" s="4"/>
      <c r="F1323" s="4"/>
      <c r="G1323" s="4"/>
      <c r="H1323" s="4"/>
      <c r="I1323" s="4"/>
      <c r="J1323" s="4"/>
      <c r="K1323" s="4"/>
      <c r="L1323" s="4"/>
      <c r="M1323" s="4"/>
      <c r="N1323" s="4"/>
      <c r="O1323" s="4"/>
    </row>
    <row r="1324" spans="1:15" x14ac:dyDescent="0.3">
      <c r="A1324" s="4"/>
      <c r="B1324" s="4"/>
      <c r="C1324" s="4"/>
      <c r="D1324" s="4"/>
      <c r="E1324" s="4"/>
      <c r="F1324" s="4"/>
      <c r="G1324" s="4"/>
      <c r="H1324" s="4"/>
      <c r="I1324" s="4"/>
      <c r="J1324" s="4"/>
      <c r="K1324" s="4"/>
      <c r="L1324" s="4"/>
      <c r="M1324" s="4"/>
      <c r="N1324" s="4"/>
      <c r="O1324" s="4"/>
    </row>
    <row r="1325" spans="1:15" x14ac:dyDescent="0.3">
      <c r="A1325" s="4"/>
      <c r="B1325" s="4"/>
      <c r="C1325" s="4"/>
      <c r="D1325" s="4"/>
      <c r="E1325" s="4"/>
      <c r="F1325" s="4"/>
      <c r="G1325" s="4"/>
      <c r="H1325" s="4"/>
      <c r="I1325" s="4"/>
      <c r="J1325" s="4"/>
      <c r="K1325" s="4"/>
      <c r="L1325" s="4"/>
      <c r="M1325" s="4"/>
      <c r="N1325" s="4"/>
      <c r="O1325" s="4"/>
    </row>
    <row r="1326" spans="1:15" x14ac:dyDescent="0.3">
      <c r="A1326" s="4"/>
      <c r="B1326" s="4"/>
      <c r="C1326" s="4"/>
      <c r="D1326" s="4"/>
      <c r="E1326" s="4"/>
      <c r="F1326" s="4"/>
      <c r="G1326" s="4"/>
      <c r="H1326" s="4"/>
      <c r="I1326" s="4"/>
      <c r="J1326" s="4"/>
      <c r="K1326" s="4"/>
      <c r="L1326" s="4"/>
      <c r="M1326" s="4"/>
      <c r="N1326" s="4"/>
      <c r="O1326" s="4"/>
    </row>
    <row r="1327" spans="1:15" x14ac:dyDescent="0.3">
      <c r="A1327" s="4"/>
      <c r="B1327" s="4"/>
      <c r="C1327" s="4"/>
      <c r="D1327" s="4"/>
      <c r="E1327" s="4"/>
      <c r="F1327" s="4"/>
      <c r="G1327" s="4"/>
      <c r="H1327" s="4"/>
      <c r="I1327" s="4"/>
      <c r="J1327" s="4"/>
      <c r="K1327" s="4"/>
      <c r="L1327" s="4"/>
      <c r="M1327" s="4"/>
      <c r="N1327" s="4"/>
      <c r="O1327" s="4"/>
    </row>
    <row r="1328" spans="1:15" x14ac:dyDescent="0.3">
      <c r="A1328" s="4"/>
      <c r="B1328" s="4"/>
      <c r="C1328" s="4"/>
      <c r="D1328" s="4"/>
      <c r="E1328" s="4"/>
      <c r="F1328" s="4"/>
      <c r="G1328" s="4"/>
      <c r="H1328" s="4"/>
      <c r="I1328" s="4"/>
      <c r="J1328" s="4"/>
      <c r="K1328" s="4"/>
      <c r="L1328" s="4"/>
      <c r="M1328" s="4"/>
      <c r="N1328" s="4"/>
      <c r="O1328" s="4"/>
    </row>
    <row r="1329" spans="1:15" x14ac:dyDescent="0.3">
      <c r="A1329" s="4"/>
      <c r="B1329" s="4"/>
      <c r="C1329" s="4"/>
      <c r="D1329" s="4"/>
      <c r="E1329" s="4"/>
      <c r="F1329" s="4"/>
      <c r="G1329" s="4"/>
      <c r="H1329" s="4"/>
      <c r="I1329" s="4"/>
      <c r="J1329" s="4"/>
      <c r="K1329" s="4"/>
      <c r="L1329" s="4"/>
      <c r="M1329" s="4"/>
      <c r="N1329" s="4"/>
      <c r="O1329" s="4"/>
    </row>
    <row r="1330" spans="1:15" x14ac:dyDescent="0.3">
      <c r="A1330" s="4"/>
      <c r="B1330" s="4"/>
      <c r="C1330" s="4"/>
      <c r="D1330" s="4"/>
      <c r="E1330" s="4"/>
      <c r="F1330" s="4"/>
      <c r="G1330" s="4"/>
      <c r="H1330" s="4"/>
      <c r="I1330" s="4"/>
      <c r="J1330" s="4"/>
      <c r="K1330" s="4"/>
      <c r="L1330" s="4"/>
      <c r="M1330" s="4"/>
      <c r="N1330" s="4"/>
      <c r="O1330" s="4"/>
    </row>
    <row r="1331" spans="1:15" x14ac:dyDescent="0.3">
      <c r="A1331" s="4"/>
      <c r="B1331" s="4"/>
      <c r="C1331" s="4"/>
      <c r="D1331" s="4"/>
      <c r="E1331" s="4"/>
      <c r="F1331" s="4"/>
      <c r="G1331" s="4"/>
      <c r="H1331" s="4"/>
      <c r="I1331" s="4"/>
      <c r="J1331" s="4"/>
      <c r="K1331" s="4"/>
      <c r="L1331" s="4"/>
      <c r="M1331" s="4"/>
      <c r="N1331" s="4"/>
      <c r="O1331" s="4"/>
    </row>
    <row r="1332" spans="1:15" x14ac:dyDescent="0.3">
      <c r="A1332" s="4"/>
      <c r="B1332" s="4"/>
      <c r="C1332" s="4"/>
      <c r="D1332" s="4"/>
      <c r="E1332" s="4"/>
      <c r="F1332" s="4"/>
      <c r="G1332" s="4"/>
      <c r="H1332" s="4"/>
      <c r="I1332" s="4"/>
      <c r="J1332" s="4"/>
      <c r="K1332" s="4"/>
      <c r="L1332" s="4"/>
      <c r="M1332" s="4"/>
      <c r="N1332" s="4"/>
      <c r="O1332" s="4"/>
    </row>
    <row r="1333" spans="1:15" x14ac:dyDescent="0.3">
      <c r="A1333" s="4"/>
      <c r="B1333" s="4"/>
      <c r="C1333" s="4"/>
      <c r="D1333" s="4"/>
      <c r="E1333" s="4"/>
      <c r="F1333" s="4"/>
      <c r="G1333" s="4"/>
      <c r="H1333" s="4"/>
      <c r="I1333" s="4"/>
      <c r="J1333" s="4"/>
      <c r="K1333" s="4"/>
      <c r="L1333" s="4"/>
      <c r="M1333" s="4"/>
      <c r="N1333" s="4"/>
      <c r="O1333" s="4"/>
    </row>
    <row r="1334" spans="1:15" x14ac:dyDescent="0.3">
      <c r="A1334" s="4"/>
      <c r="B1334" s="4"/>
      <c r="C1334" s="4"/>
      <c r="D1334" s="4"/>
      <c r="E1334" s="4"/>
      <c r="F1334" s="4"/>
      <c r="G1334" s="4"/>
      <c r="H1334" s="4"/>
      <c r="I1334" s="4"/>
      <c r="J1334" s="4"/>
      <c r="K1334" s="4"/>
      <c r="L1334" s="4"/>
      <c r="M1334" s="4"/>
      <c r="N1334" s="4"/>
      <c r="O1334" s="4"/>
    </row>
    <row r="1335" spans="1:15" x14ac:dyDescent="0.3">
      <c r="A1335" s="4"/>
      <c r="B1335" s="4"/>
      <c r="C1335" s="4"/>
      <c r="D1335" s="4"/>
      <c r="E1335" s="4"/>
      <c r="F1335" s="4"/>
      <c r="G1335" s="4"/>
      <c r="H1335" s="4"/>
      <c r="I1335" s="4"/>
      <c r="J1335" s="4"/>
      <c r="K1335" s="4"/>
      <c r="L1335" s="4"/>
      <c r="M1335" s="4"/>
      <c r="N1335" s="4"/>
      <c r="O1335" s="4"/>
    </row>
    <row r="1336" spans="1:15" x14ac:dyDescent="0.3">
      <c r="A1336" s="4"/>
      <c r="B1336" s="4"/>
      <c r="C1336" s="4"/>
      <c r="D1336" s="4"/>
      <c r="E1336" s="4"/>
      <c r="F1336" s="4"/>
      <c r="G1336" s="4"/>
      <c r="H1336" s="4"/>
      <c r="I1336" s="4"/>
      <c r="J1336" s="4"/>
      <c r="K1336" s="4"/>
      <c r="L1336" s="4"/>
      <c r="M1336" s="4"/>
      <c r="N1336" s="4"/>
      <c r="O1336" s="4"/>
    </row>
    <row r="1337" spans="1:15" x14ac:dyDescent="0.3">
      <c r="A1337" s="4"/>
      <c r="B1337" s="4"/>
      <c r="C1337" s="4"/>
      <c r="D1337" s="4"/>
      <c r="E1337" s="4"/>
      <c r="F1337" s="4"/>
      <c r="G1337" s="4"/>
      <c r="H1337" s="4"/>
      <c r="I1337" s="4"/>
      <c r="J1337" s="4"/>
      <c r="K1337" s="4"/>
      <c r="L1337" s="4"/>
      <c r="M1337" s="4"/>
      <c r="N1337" s="4"/>
      <c r="O1337" s="4"/>
    </row>
    <row r="1338" spans="1:15" x14ac:dyDescent="0.3">
      <c r="A1338" s="4"/>
      <c r="B1338" s="4"/>
      <c r="C1338" s="4"/>
      <c r="D1338" s="4"/>
      <c r="E1338" s="4"/>
      <c r="F1338" s="4"/>
      <c r="G1338" s="4"/>
      <c r="H1338" s="4"/>
      <c r="I1338" s="4"/>
      <c r="J1338" s="4"/>
      <c r="K1338" s="4"/>
      <c r="L1338" s="4"/>
      <c r="M1338" s="4"/>
      <c r="N1338" s="4"/>
      <c r="O1338" s="4"/>
    </row>
    <row r="1339" spans="1:15" x14ac:dyDescent="0.3">
      <c r="A1339" s="4"/>
      <c r="B1339" s="4"/>
      <c r="C1339" s="4"/>
      <c r="D1339" s="4"/>
      <c r="E1339" s="4"/>
      <c r="F1339" s="4"/>
      <c r="G1339" s="4"/>
      <c r="H1339" s="4"/>
      <c r="I1339" s="4"/>
      <c r="J1339" s="4"/>
      <c r="K1339" s="4"/>
      <c r="L1339" s="4"/>
      <c r="M1339" s="4"/>
      <c r="N1339" s="4"/>
      <c r="O1339" s="4"/>
    </row>
    <row r="1340" spans="1:15" x14ac:dyDescent="0.3">
      <c r="A1340" s="4"/>
      <c r="B1340" s="4"/>
      <c r="C1340" s="4"/>
      <c r="D1340" s="4"/>
      <c r="E1340" s="4"/>
      <c r="F1340" s="4"/>
      <c r="G1340" s="4"/>
      <c r="H1340" s="4"/>
      <c r="I1340" s="4"/>
      <c r="J1340" s="4"/>
      <c r="K1340" s="4"/>
      <c r="L1340" s="4"/>
      <c r="M1340" s="4"/>
      <c r="N1340" s="4"/>
      <c r="O1340" s="4"/>
    </row>
    <row r="1341" spans="1:15" x14ac:dyDescent="0.3">
      <c r="A1341" s="4"/>
      <c r="B1341" s="4"/>
      <c r="C1341" s="4"/>
      <c r="D1341" s="4"/>
      <c r="E1341" s="4"/>
      <c r="F1341" s="4"/>
      <c r="G1341" s="4"/>
      <c r="H1341" s="4"/>
      <c r="I1341" s="4"/>
      <c r="J1341" s="4"/>
      <c r="K1341" s="4"/>
      <c r="L1341" s="4"/>
      <c r="M1341" s="4"/>
      <c r="N1341" s="4"/>
      <c r="O1341" s="4"/>
    </row>
    <row r="1342" spans="1:15" s="8" customFormat="1" ht="18" x14ac:dyDescent="0.35"/>
    <row r="1343" spans="1:15" x14ac:dyDescent="0.3">
      <c r="A1343" s="4"/>
      <c r="B1343" s="4"/>
      <c r="C1343" s="4"/>
      <c r="D1343" s="4"/>
      <c r="E1343" s="4"/>
      <c r="F1343" s="4"/>
      <c r="G1343" s="4"/>
      <c r="H1343" s="4"/>
      <c r="I1343" s="4"/>
      <c r="J1343" s="4"/>
      <c r="K1343" s="4"/>
      <c r="L1343" s="4"/>
      <c r="M1343" s="4"/>
      <c r="N1343" s="4"/>
      <c r="O1343" s="4"/>
    </row>
    <row r="1344" spans="1:15" x14ac:dyDescent="0.3">
      <c r="A1344" s="4"/>
      <c r="B1344" s="4"/>
      <c r="C1344" s="4"/>
      <c r="D1344" s="4"/>
      <c r="E1344" s="4"/>
      <c r="F1344" s="4"/>
      <c r="G1344" s="4"/>
      <c r="H1344" s="4"/>
      <c r="I1344" s="4"/>
      <c r="J1344" s="4"/>
      <c r="K1344" s="4"/>
      <c r="L1344" s="4"/>
      <c r="M1344" s="4"/>
      <c r="N1344" s="4"/>
      <c r="O1344" s="4"/>
    </row>
    <row r="1345" spans="1:15" x14ac:dyDescent="0.3">
      <c r="A1345" s="4"/>
      <c r="B1345" s="4"/>
      <c r="C1345" s="4"/>
      <c r="D1345" s="4"/>
      <c r="E1345" s="4"/>
      <c r="F1345" s="4"/>
      <c r="G1345" s="4"/>
      <c r="H1345" s="4"/>
      <c r="I1345" s="4"/>
      <c r="J1345" s="4"/>
      <c r="K1345" s="4"/>
      <c r="L1345" s="4"/>
      <c r="M1345" s="4"/>
      <c r="N1345" s="4"/>
      <c r="O1345" s="4"/>
    </row>
    <row r="1346" spans="1:15" x14ac:dyDescent="0.3">
      <c r="A1346" s="4"/>
      <c r="B1346" s="4"/>
      <c r="C1346" s="4"/>
      <c r="D1346" s="4"/>
      <c r="E1346" s="4"/>
      <c r="F1346" s="4"/>
      <c r="G1346" s="4"/>
      <c r="H1346" s="4"/>
      <c r="I1346" s="4"/>
      <c r="J1346" s="4"/>
      <c r="K1346" s="4"/>
      <c r="L1346" s="4"/>
      <c r="M1346" s="4"/>
      <c r="N1346" s="4"/>
      <c r="O1346" s="4"/>
    </row>
    <row r="1347" spans="1:15" x14ac:dyDescent="0.3">
      <c r="A1347" s="4"/>
      <c r="B1347" s="4"/>
      <c r="C1347" s="4"/>
      <c r="D1347" s="4"/>
      <c r="E1347" s="4"/>
      <c r="F1347" s="4"/>
      <c r="G1347" s="4"/>
      <c r="H1347" s="4"/>
      <c r="I1347" s="4"/>
      <c r="J1347" s="4"/>
      <c r="K1347" s="4"/>
      <c r="L1347" s="4"/>
      <c r="M1347" s="4"/>
      <c r="N1347" s="4"/>
      <c r="O1347" s="4"/>
    </row>
    <row r="1348" spans="1:15" x14ac:dyDescent="0.3">
      <c r="A1348" s="4"/>
      <c r="B1348" s="4"/>
      <c r="C1348" s="4"/>
      <c r="D1348" s="4"/>
      <c r="E1348" s="4"/>
      <c r="F1348" s="4"/>
      <c r="G1348" s="4"/>
      <c r="H1348" s="4"/>
      <c r="I1348" s="4"/>
      <c r="J1348" s="4"/>
      <c r="K1348" s="4"/>
      <c r="L1348" s="4"/>
      <c r="M1348" s="4"/>
      <c r="N1348" s="4"/>
      <c r="O1348" s="4"/>
    </row>
    <row r="1349" spans="1:15" x14ac:dyDescent="0.3">
      <c r="A1349" s="4"/>
      <c r="B1349" s="4"/>
      <c r="C1349" s="4"/>
      <c r="D1349" s="4"/>
      <c r="E1349" s="4"/>
      <c r="F1349" s="4"/>
      <c r="G1349" s="4"/>
      <c r="H1349" s="4"/>
      <c r="I1349" s="4"/>
      <c r="J1349" s="4"/>
      <c r="K1349" s="4"/>
      <c r="L1349" s="4"/>
      <c r="M1349" s="4"/>
      <c r="N1349" s="4"/>
      <c r="O1349" s="4"/>
    </row>
    <row r="1350" spans="1:15" x14ac:dyDescent="0.3">
      <c r="A1350" s="4"/>
      <c r="B1350" s="4"/>
      <c r="C1350" s="4"/>
      <c r="D1350" s="4"/>
      <c r="E1350" s="4"/>
      <c r="F1350" s="4"/>
      <c r="G1350" s="4"/>
      <c r="H1350" s="4"/>
      <c r="I1350" s="4"/>
      <c r="J1350" s="4"/>
      <c r="K1350" s="4"/>
      <c r="L1350" s="4"/>
      <c r="M1350" s="4"/>
      <c r="N1350" s="4"/>
      <c r="O1350" s="4"/>
    </row>
    <row r="1351" spans="1:15" x14ac:dyDescent="0.3">
      <c r="A1351" s="4"/>
      <c r="B1351" s="4"/>
      <c r="C1351" s="4"/>
      <c r="D1351" s="4"/>
      <c r="E1351" s="4"/>
      <c r="F1351" s="4"/>
      <c r="G1351" s="4"/>
      <c r="H1351" s="4"/>
      <c r="I1351" s="4"/>
      <c r="J1351" s="4"/>
      <c r="K1351" s="4"/>
      <c r="L1351" s="4"/>
      <c r="M1351" s="4"/>
      <c r="N1351" s="4"/>
      <c r="O1351" s="4"/>
    </row>
    <row r="1352" spans="1:15" x14ac:dyDescent="0.3">
      <c r="A1352" s="4"/>
      <c r="B1352" s="4"/>
      <c r="C1352" s="4"/>
      <c r="D1352" s="4"/>
      <c r="E1352" s="4"/>
      <c r="F1352" s="4"/>
      <c r="G1352" s="4"/>
      <c r="H1352" s="4"/>
      <c r="I1352" s="4"/>
      <c r="J1352" s="4"/>
      <c r="K1352" s="4"/>
      <c r="L1352" s="4"/>
      <c r="M1352" s="4"/>
      <c r="N1352" s="4"/>
      <c r="O1352" s="4"/>
    </row>
    <row r="1353" spans="1:15" x14ac:dyDescent="0.3">
      <c r="A1353" s="4"/>
      <c r="B1353" s="4"/>
      <c r="C1353" s="4"/>
      <c r="D1353" s="4"/>
      <c r="E1353" s="4"/>
      <c r="F1353" s="4"/>
      <c r="G1353" s="4"/>
      <c r="H1353" s="4"/>
      <c r="I1353" s="4"/>
      <c r="J1353" s="4"/>
      <c r="K1353" s="4"/>
      <c r="L1353" s="4"/>
      <c r="M1353" s="4"/>
      <c r="N1353" s="4"/>
      <c r="O1353" s="4"/>
    </row>
    <row r="1354" spans="1:15" x14ac:dyDescent="0.3">
      <c r="A1354" s="4"/>
      <c r="B1354" s="4"/>
      <c r="C1354" s="4"/>
      <c r="D1354" s="4"/>
      <c r="E1354" s="4"/>
      <c r="F1354" s="4"/>
      <c r="G1354" s="4"/>
      <c r="H1354" s="4"/>
      <c r="I1354" s="4"/>
      <c r="J1354" s="4"/>
      <c r="K1354" s="4"/>
      <c r="L1354" s="4"/>
      <c r="M1354" s="4"/>
      <c r="N1354" s="4"/>
      <c r="O1354" s="4"/>
    </row>
    <row r="1355" spans="1:15" x14ac:dyDescent="0.3">
      <c r="A1355" s="4"/>
      <c r="B1355" s="4"/>
      <c r="C1355" s="4"/>
      <c r="D1355" s="4"/>
      <c r="E1355" s="4"/>
      <c r="F1355" s="4"/>
      <c r="G1355" s="4"/>
      <c r="H1355" s="4"/>
      <c r="I1355" s="4"/>
      <c r="J1355" s="4"/>
      <c r="K1355" s="4"/>
      <c r="L1355" s="4"/>
      <c r="M1355" s="4"/>
      <c r="N1355" s="4"/>
      <c r="O1355" s="4"/>
    </row>
    <row r="1356" spans="1:15" x14ac:dyDescent="0.3">
      <c r="A1356" s="4"/>
      <c r="B1356" s="4"/>
      <c r="C1356" s="4"/>
      <c r="D1356" s="4"/>
      <c r="E1356" s="4"/>
      <c r="F1356" s="4"/>
      <c r="G1356" s="4"/>
      <c r="H1356" s="4"/>
      <c r="I1356" s="4"/>
      <c r="J1356" s="4"/>
      <c r="K1356" s="4"/>
      <c r="L1356" s="4"/>
      <c r="M1356" s="4"/>
      <c r="N1356" s="4"/>
      <c r="O1356" s="4"/>
    </row>
    <row r="1357" spans="1:15" x14ac:dyDescent="0.3">
      <c r="A1357" s="4"/>
      <c r="B1357" s="4"/>
      <c r="C1357" s="4"/>
      <c r="D1357" s="4"/>
      <c r="E1357" s="4"/>
      <c r="F1357" s="4"/>
      <c r="G1357" s="4"/>
      <c r="H1357" s="4"/>
      <c r="I1357" s="4"/>
      <c r="J1357" s="4"/>
      <c r="K1357" s="4"/>
      <c r="L1357" s="4"/>
      <c r="M1357" s="4"/>
      <c r="N1357" s="4"/>
      <c r="O1357" s="4"/>
    </row>
    <row r="1358" spans="1:15" x14ac:dyDescent="0.3">
      <c r="A1358" s="4"/>
      <c r="B1358" s="4"/>
      <c r="C1358" s="4"/>
      <c r="D1358" s="4"/>
      <c r="E1358" s="4"/>
      <c r="F1358" s="4"/>
      <c r="G1358" s="4"/>
      <c r="H1358" s="4"/>
      <c r="I1358" s="4"/>
      <c r="J1358" s="4"/>
      <c r="K1358" s="4"/>
      <c r="L1358" s="4"/>
      <c r="M1358" s="4"/>
      <c r="N1358" s="4"/>
      <c r="O1358" s="4"/>
    </row>
    <row r="1359" spans="1:15" x14ac:dyDescent="0.3">
      <c r="A1359" s="4"/>
      <c r="B1359" s="4"/>
      <c r="C1359" s="4"/>
      <c r="D1359" s="4"/>
      <c r="E1359" s="4"/>
      <c r="F1359" s="4"/>
      <c r="G1359" s="4"/>
      <c r="H1359" s="4"/>
      <c r="I1359" s="4"/>
      <c r="J1359" s="4"/>
      <c r="K1359" s="4"/>
      <c r="L1359" s="4"/>
      <c r="M1359" s="4"/>
      <c r="N1359" s="4"/>
      <c r="O1359" s="4"/>
    </row>
    <row r="1360" spans="1:15" x14ac:dyDescent="0.3">
      <c r="A1360" s="4"/>
      <c r="B1360" s="4"/>
      <c r="C1360" s="4"/>
      <c r="D1360" s="4"/>
      <c r="E1360" s="4"/>
      <c r="F1360" s="4"/>
      <c r="G1360" s="4"/>
      <c r="H1360" s="4"/>
      <c r="I1360" s="4"/>
      <c r="J1360" s="4"/>
      <c r="K1360" s="4"/>
      <c r="L1360" s="4"/>
      <c r="M1360" s="4"/>
      <c r="N1360" s="4"/>
      <c r="O1360" s="4"/>
    </row>
    <row r="1361" spans="1:15" x14ac:dyDescent="0.3">
      <c r="A1361" s="4"/>
      <c r="B1361" s="4"/>
      <c r="C1361" s="4"/>
      <c r="D1361" s="4"/>
      <c r="E1361" s="4"/>
      <c r="F1361" s="4"/>
      <c r="G1361" s="4"/>
      <c r="H1361" s="4"/>
      <c r="I1361" s="4"/>
      <c r="J1361" s="4"/>
      <c r="K1361" s="4"/>
      <c r="L1361" s="4"/>
      <c r="M1361" s="4"/>
      <c r="N1361" s="4"/>
      <c r="O1361" s="4"/>
    </row>
    <row r="1362" spans="1:15" x14ac:dyDescent="0.3">
      <c r="A1362" s="4"/>
      <c r="B1362" s="4"/>
      <c r="C1362" s="4"/>
      <c r="D1362" s="4"/>
      <c r="E1362" s="4"/>
      <c r="F1362" s="4"/>
      <c r="G1362" s="4"/>
      <c r="H1362" s="4"/>
      <c r="I1362" s="4"/>
      <c r="J1362" s="4"/>
      <c r="K1362" s="4"/>
      <c r="L1362" s="4"/>
      <c r="M1362" s="4"/>
      <c r="N1362" s="4"/>
      <c r="O1362" s="4"/>
    </row>
    <row r="1363" spans="1:15" x14ac:dyDescent="0.3">
      <c r="A1363" s="4"/>
      <c r="B1363" s="4"/>
      <c r="C1363" s="4"/>
      <c r="D1363" s="4"/>
      <c r="E1363" s="4"/>
      <c r="F1363" s="4"/>
      <c r="G1363" s="4"/>
      <c r="H1363" s="4"/>
      <c r="I1363" s="4"/>
      <c r="J1363" s="4"/>
      <c r="K1363" s="4"/>
      <c r="L1363" s="4"/>
      <c r="M1363" s="4"/>
      <c r="N1363" s="4"/>
      <c r="O1363" s="4"/>
    </row>
    <row r="1364" spans="1:15" x14ac:dyDescent="0.3">
      <c r="A1364" s="4"/>
      <c r="B1364" s="4"/>
      <c r="C1364" s="4"/>
      <c r="D1364" s="4"/>
      <c r="E1364" s="4"/>
      <c r="F1364" s="4"/>
      <c r="G1364" s="4"/>
      <c r="H1364" s="4"/>
      <c r="I1364" s="4"/>
      <c r="J1364" s="4"/>
      <c r="K1364" s="4"/>
      <c r="L1364" s="4"/>
      <c r="M1364" s="4"/>
      <c r="N1364" s="4"/>
      <c r="O1364" s="4"/>
    </row>
    <row r="1365" spans="1:15" x14ac:dyDescent="0.3">
      <c r="A1365" s="4"/>
      <c r="B1365" s="4"/>
      <c r="C1365" s="4"/>
      <c r="D1365" s="4"/>
      <c r="E1365" s="4"/>
      <c r="F1365" s="4"/>
      <c r="G1365" s="4"/>
      <c r="H1365" s="4"/>
      <c r="I1365" s="4"/>
      <c r="J1365" s="4"/>
      <c r="K1365" s="4"/>
      <c r="L1365" s="4"/>
      <c r="M1365" s="4"/>
      <c r="N1365" s="4"/>
      <c r="O1365" s="4"/>
    </row>
    <row r="1366" spans="1:15" x14ac:dyDescent="0.3">
      <c r="A1366" s="4"/>
      <c r="B1366" s="4"/>
      <c r="C1366" s="4"/>
      <c r="D1366" s="4"/>
      <c r="E1366" s="4"/>
      <c r="F1366" s="4"/>
      <c r="G1366" s="4"/>
      <c r="H1366" s="4"/>
      <c r="I1366" s="4"/>
      <c r="J1366" s="4"/>
      <c r="K1366" s="4"/>
      <c r="L1366" s="4"/>
      <c r="M1366" s="4"/>
      <c r="N1366" s="4"/>
      <c r="O1366" s="4"/>
    </row>
    <row r="1367" spans="1:15" x14ac:dyDescent="0.3">
      <c r="A1367" s="4"/>
      <c r="B1367" s="4"/>
      <c r="C1367" s="4"/>
      <c r="D1367" s="4"/>
      <c r="E1367" s="4"/>
      <c r="F1367" s="4"/>
      <c r="G1367" s="4"/>
      <c r="H1367" s="4"/>
      <c r="I1367" s="4"/>
      <c r="J1367" s="4"/>
      <c r="K1367" s="4"/>
      <c r="L1367" s="4"/>
      <c r="M1367" s="4"/>
      <c r="N1367" s="4"/>
      <c r="O1367" s="4"/>
    </row>
    <row r="1368" spans="1:15" x14ac:dyDescent="0.3">
      <c r="A1368" s="4"/>
      <c r="B1368" s="4"/>
      <c r="C1368" s="4"/>
      <c r="D1368" s="4"/>
      <c r="E1368" s="4"/>
      <c r="F1368" s="4"/>
      <c r="G1368" s="4"/>
      <c r="H1368" s="4"/>
      <c r="I1368" s="4"/>
      <c r="J1368" s="4"/>
      <c r="K1368" s="4"/>
      <c r="L1368" s="4"/>
      <c r="M1368" s="4"/>
      <c r="N1368" s="4"/>
      <c r="O1368" s="4"/>
    </row>
    <row r="1369" spans="1:15" x14ac:dyDescent="0.3">
      <c r="A1369" s="4"/>
      <c r="B1369" s="4"/>
      <c r="C1369" s="4"/>
      <c r="D1369" s="4"/>
      <c r="E1369" s="4"/>
      <c r="F1369" s="4"/>
      <c r="G1369" s="4"/>
      <c r="H1369" s="4"/>
      <c r="I1369" s="4"/>
      <c r="J1369" s="4"/>
      <c r="K1369" s="4"/>
      <c r="L1369" s="4"/>
      <c r="M1369" s="4"/>
      <c r="N1369" s="4"/>
      <c r="O1369" s="4"/>
    </row>
    <row r="1370" spans="1:15" s="8" customFormat="1" ht="18" x14ac:dyDescent="0.35"/>
    <row r="1371" spans="1:15" x14ac:dyDescent="0.3">
      <c r="A1371" s="4"/>
      <c r="B1371" s="4"/>
      <c r="C1371" s="4"/>
      <c r="D1371" s="4"/>
      <c r="E1371" s="4"/>
      <c r="F1371" s="4"/>
      <c r="G1371" s="4"/>
      <c r="H1371" s="4"/>
      <c r="I1371" s="4"/>
      <c r="J1371" s="4"/>
      <c r="K1371" s="4"/>
      <c r="L1371" s="4"/>
      <c r="M1371" s="4"/>
      <c r="N1371" s="4"/>
      <c r="O1371" s="4"/>
    </row>
    <row r="1372" spans="1:15" x14ac:dyDescent="0.3">
      <c r="A1372" s="4"/>
      <c r="B1372" s="4"/>
      <c r="C1372" s="4"/>
      <c r="D1372" s="4"/>
      <c r="E1372" s="4"/>
      <c r="F1372" s="4"/>
      <c r="G1372" s="4"/>
      <c r="H1372" s="4"/>
      <c r="I1372" s="4"/>
      <c r="J1372" s="4"/>
      <c r="K1372" s="4"/>
      <c r="L1372" s="4"/>
      <c r="M1372" s="4"/>
      <c r="N1372" s="4"/>
      <c r="O1372" s="4"/>
    </row>
    <row r="1373" spans="1:15" x14ac:dyDescent="0.3">
      <c r="A1373" s="4"/>
      <c r="B1373" s="4"/>
      <c r="C1373" s="4"/>
      <c r="D1373" s="4"/>
      <c r="E1373" s="4"/>
      <c r="F1373" s="4"/>
      <c r="G1373" s="4"/>
      <c r="H1373" s="4"/>
      <c r="I1373" s="4"/>
      <c r="J1373" s="4"/>
      <c r="K1373" s="4"/>
      <c r="L1373" s="4"/>
      <c r="M1373" s="4"/>
      <c r="N1373" s="4"/>
      <c r="O1373" s="4"/>
    </row>
    <row r="1374" spans="1:15" x14ac:dyDescent="0.3">
      <c r="A1374" s="4"/>
      <c r="B1374" s="4"/>
      <c r="C1374" s="4"/>
      <c r="D1374" s="4"/>
      <c r="E1374" s="4"/>
      <c r="F1374" s="4"/>
      <c r="G1374" s="4"/>
      <c r="H1374" s="4"/>
      <c r="I1374" s="4"/>
      <c r="J1374" s="4"/>
      <c r="K1374" s="4"/>
      <c r="L1374" s="4"/>
      <c r="M1374" s="4"/>
      <c r="N1374" s="4"/>
      <c r="O1374" s="4"/>
    </row>
    <row r="1375" spans="1:15" x14ac:dyDescent="0.3">
      <c r="A1375" s="4"/>
      <c r="B1375" s="4"/>
      <c r="C1375" s="4"/>
      <c r="D1375" s="4"/>
      <c r="E1375" s="4"/>
      <c r="F1375" s="4"/>
      <c r="G1375" s="4"/>
      <c r="H1375" s="4"/>
      <c r="I1375" s="4"/>
      <c r="J1375" s="4"/>
      <c r="K1375" s="4"/>
      <c r="L1375" s="4"/>
      <c r="M1375" s="4"/>
      <c r="N1375" s="4"/>
      <c r="O1375" s="4"/>
    </row>
    <row r="1376" spans="1:15" x14ac:dyDescent="0.3">
      <c r="A1376" s="4"/>
      <c r="B1376" s="4"/>
      <c r="C1376" s="4"/>
      <c r="D1376" s="4"/>
      <c r="E1376" s="4"/>
      <c r="F1376" s="4"/>
      <c r="G1376" s="4"/>
      <c r="H1376" s="4"/>
      <c r="I1376" s="4"/>
      <c r="J1376" s="4"/>
      <c r="K1376" s="4"/>
      <c r="L1376" s="4"/>
      <c r="M1376" s="4"/>
      <c r="N1376" s="4"/>
      <c r="O1376" s="4"/>
    </row>
    <row r="1377" spans="1:15" x14ac:dyDescent="0.3">
      <c r="A1377" s="4"/>
      <c r="B1377" s="4"/>
      <c r="C1377" s="4"/>
      <c r="D1377" s="4"/>
      <c r="E1377" s="4"/>
      <c r="F1377" s="4"/>
      <c r="G1377" s="4"/>
      <c r="H1377" s="4"/>
      <c r="I1377" s="4"/>
      <c r="J1377" s="4"/>
      <c r="K1377" s="4"/>
      <c r="L1377" s="4"/>
      <c r="M1377" s="4"/>
      <c r="N1377" s="4"/>
      <c r="O1377" s="4"/>
    </row>
    <row r="1378" spans="1:15" x14ac:dyDescent="0.3">
      <c r="A1378" s="4"/>
      <c r="B1378" s="4"/>
      <c r="C1378" s="4"/>
      <c r="D1378" s="4"/>
      <c r="E1378" s="4"/>
      <c r="F1378" s="4"/>
      <c r="G1378" s="4"/>
      <c r="H1378" s="4"/>
      <c r="I1378" s="4"/>
      <c r="J1378" s="4"/>
      <c r="K1378" s="4"/>
      <c r="L1378" s="4"/>
      <c r="M1378" s="4"/>
      <c r="N1378" s="4"/>
      <c r="O1378" s="4"/>
    </row>
    <row r="1379" spans="1:15" x14ac:dyDescent="0.3">
      <c r="A1379" s="4"/>
      <c r="B1379" s="4"/>
      <c r="C1379" s="4"/>
      <c r="D1379" s="4"/>
      <c r="E1379" s="4"/>
      <c r="F1379" s="4"/>
      <c r="G1379" s="4"/>
      <c r="H1379" s="4"/>
      <c r="I1379" s="4"/>
      <c r="J1379" s="4"/>
      <c r="K1379" s="4"/>
      <c r="L1379" s="4"/>
      <c r="M1379" s="4"/>
      <c r="N1379" s="4"/>
      <c r="O1379" s="4"/>
    </row>
    <row r="1380" spans="1:15" x14ac:dyDescent="0.3">
      <c r="A1380" s="4"/>
      <c r="B1380" s="4"/>
      <c r="C1380" s="4"/>
      <c r="D1380" s="4"/>
      <c r="E1380" s="4"/>
      <c r="F1380" s="4"/>
      <c r="G1380" s="4"/>
      <c r="H1380" s="4"/>
      <c r="I1380" s="4"/>
      <c r="J1380" s="4"/>
      <c r="K1380" s="4"/>
      <c r="L1380" s="4"/>
      <c r="M1380" s="4"/>
      <c r="N1380" s="4"/>
      <c r="O1380" s="4"/>
    </row>
    <row r="1381" spans="1:15" x14ac:dyDescent="0.3">
      <c r="A1381" s="4"/>
      <c r="B1381" s="4"/>
      <c r="C1381" s="4"/>
      <c r="D1381" s="4"/>
      <c r="E1381" s="4"/>
      <c r="F1381" s="4"/>
      <c r="G1381" s="4"/>
      <c r="H1381" s="4"/>
      <c r="I1381" s="4"/>
      <c r="J1381" s="4"/>
      <c r="K1381" s="4"/>
      <c r="L1381" s="4"/>
      <c r="M1381" s="4"/>
      <c r="N1381" s="4"/>
      <c r="O1381" s="4"/>
    </row>
    <row r="1382" spans="1:15" x14ac:dyDescent="0.3">
      <c r="A1382" s="4"/>
      <c r="B1382" s="4"/>
      <c r="C1382" s="4"/>
      <c r="D1382" s="4"/>
      <c r="E1382" s="4"/>
      <c r="F1382" s="4"/>
      <c r="G1382" s="4"/>
      <c r="H1382" s="4"/>
      <c r="I1382" s="4"/>
      <c r="J1382" s="4"/>
      <c r="K1382" s="4"/>
      <c r="L1382" s="4"/>
      <c r="M1382" s="4"/>
      <c r="N1382" s="4"/>
      <c r="O1382" s="4"/>
    </row>
    <row r="1383" spans="1:15" x14ac:dyDescent="0.3">
      <c r="A1383" s="4"/>
      <c r="B1383" s="4"/>
      <c r="C1383" s="4"/>
      <c r="D1383" s="4"/>
      <c r="E1383" s="4"/>
      <c r="F1383" s="4"/>
      <c r="G1383" s="4"/>
      <c r="H1383" s="4"/>
      <c r="I1383" s="4"/>
      <c r="J1383" s="4"/>
      <c r="K1383" s="4"/>
      <c r="L1383" s="4"/>
      <c r="M1383" s="4"/>
      <c r="N1383" s="4"/>
      <c r="O1383" s="4"/>
    </row>
    <row r="1384" spans="1:15" x14ac:dyDescent="0.3">
      <c r="A1384" s="4"/>
      <c r="B1384" s="4"/>
      <c r="C1384" s="4"/>
      <c r="D1384" s="4"/>
      <c r="E1384" s="4"/>
      <c r="F1384" s="4"/>
      <c r="G1384" s="4"/>
      <c r="H1384" s="4"/>
      <c r="I1384" s="4"/>
      <c r="J1384" s="4"/>
      <c r="K1384" s="4"/>
      <c r="L1384" s="4"/>
      <c r="M1384" s="4"/>
      <c r="N1384" s="4"/>
      <c r="O1384" s="4"/>
    </row>
    <row r="1385" spans="1:15" x14ac:dyDescent="0.3">
      <c r="A1385" s="4"/>
      <c r="B1385" s="4"/>
      <c r="C1385" s="4"/>
      <c r="D1385" s="4"/>
      <c r="E1385" s="4"/>
      <c r="F1385" s="4"/>
      <c r="G1385" s="4"/>
      <c r="H1385" s="4"/>
      <c r="I1385" s="4"/>
      <c r="J1385" s="4"/>
      <c r="K1385" s="4"/>
      <c r="L1385" s="4"/>
      <c r="M1385" s="4"/>
      <c r="N1385" s="4"/>
      <c r="O1385" s="4"/>
    </row>
    <row r="1386" spans="1:15" s="8" customFormat="1" ht="18" x14ac:dyDescent="0.35"/>
    <row r="1387" spans="1:15" x14ac:dyDescent="0.3">
      <c r="A1387" s="4"/>
      <c r="B1387" s="4"/>
      <c r="C1387" s="4"/>
      <c r="D1387" s="4"/>
      <c r="E1387" s="4"/>
      <c r="F1387" s="4"/>
      <c r="G1387" s="4"/>
      <c r="H1387" s="4"/>
      <c r="I1387" s="4"/>
      <c r="J1387" s="4"/>
      <c r="K1387" s="4"/>
      <c r="L1387" s="4"/>
      <c r="M1387" s="4"/>
      <c r="N1387" s="4"/>
      <c r="O1387" s="4"/>
    </row>
    <row r="1388" spans="1:15" x14ac:dyDescent="0.3">
      <c r="A1388" s="4"/>
      <c r="B1388" s="4"/>
      <c r="C1388" s="4"/>
      <c r="D1388" s="4"/>
      <c r="E1388" s="4"/>
      <c r="F1388" s="4"/>
      <c r="G1388" s="4"/>
      <c r="H1388" s="4"/>
      <c r="I1388" s="4"/>
      <c r="J1388" s="4"/>
      <c r="K1388" s="4"/>
      <c r="L1388" s="4"/>
      <c r="M1388" s="4"/>
      <c r="N1388" s="4"/>
      <c r="O1388" s="4"/>
    </row>
    <row r="1389" spans="1:15" x14ac:dyDescent="0.3">
      <c r="A1389" s="4"/>
      <c r="B1389" s="4"/>
      <c r="C1389" s="4"/>
      <c r="D1389" s="4"/>
      <c r="E1389" s="4"/>
      <c r="F1389" s="4"/>
      <c r="G1389" s="4"/>
      <c r="H1389" s="4"/>
      <c r="I1389" s="4"/>
      <c r="J1389" s="4"/>
      <c r="K1389" s="4"/>
      <c r="L1389" s="4"/>
      <c r="M1389" s="4"/>
      <c r="N1389" s="4"/>
      <c r="O1389" s="4"/>
    </row>
    <row r="1390" spans="1:15" x14ac:dyDescent="0.3">
      <c r="A1390" s="4"/>
      <c r="B1390" s="4"/>
      <c r="C1390" s="4"/>
      <c r="D1390" s="4"/>
      <c r="E1390" s="4"/>
      <c r="F1390" s="4"/>
      <c r="G1390" s="4"/>
      <c r="H1390" s="4"/>
      <c r="I1390" s="4"/>
      <c r="J1390" s="4"/>
      <c r="K1390" s="4"/>
      <c r="L1390" s="4"/>
      <c r="M1390" s="4"/>
      <c r="N1390" s="4"/>
      <c r="O1390" s="4"/>
    </row>
    <row r="1391" spans="1:15" x14ac:dyDescent="0.3">
      <c r="A1391" s="4"/>
      <c r="B1391" s="4"/>
      <c r="C1391" s="4"/>
      <c r="D1391" s="4"/>
      <c r="E1391" s="4"/>
      <c r="F1391" s="4"/>
      <c r="G1391" s="4"/>
      <c r="H1391" s="4"/>
      <c r="I1391" s="4"/>
      <c r="J1391" s="4"/>
      <c r="K1391" s="4"/>
      <c r="L1391" s="4"/>
      <c r="M1391" s="4"/>
      <c r="N1391" s="4"/>
      <c r="O1391" s="4"/>
    </row>
    <row r="1392" spans="1:15" x14ac:dyDescent="0.3">
      <c r="A1392" s="4"/>
      <c r="B1392" s="4"/>
      <c r="C1392" s="4"/>
      <c r="D1392" s="4"/>
      <c r="E1392" s="4"/>
      <c r="F1392" s="4"/>
      <c r="G1392" s="4"/>
      <c r="H1392" s="4"/>
      <c r="I1392" s="4"/>
      <c r="J1392" s="4"/>
      <c r="K1392" s="4"/>
      <c r="L1392" s="4"/>
      <c r="M1392" s="4"/>
      <c r="N1392" s="4"/>
      <c r="O1392" s="4"/>
    </row>
    <row r="1393" spans="1:16" x14ac:dyDescent="0.3">
      <c r="A1393" s="4"/>
      <c r="B1393" s="4"/>
      <c r="C1393" s="4"/>
      <c r="D1393" s="4"/>
      <c r="E1393" s="4"/>
      <c r="F1393" s="4"/>
      <c r="G1393" s="4"/>
      <c r="H1393" s="4"/>
      <c r="I1393" s="4"/>
      <c r="J1393" s="4"/>
      <c r="K1393" s="4"/>
      <c r="L1393" s="4"/>
      <c r="M1393" s="4"/>
      <c r="N1393" s="4"/>
      <c r="O1393" s="4"/>
    </row>
    <row r="1394" spans="1:16" x14ac:dyDescent="0.3">
      <c r="A1394" s="4"/>
      <c r="B1394" s="4"/>
      <c r="C1394" s="4"/>
      <c r="D1394" s="4"/>
      <c r="E1394" s="4"/>
      <c r="F1394" s="4"/>
      <c r="G1394" s="4"/>
      <c r="H1394" s="4"/>
      <c r="I1394" s="4"/>
      <c r="J1394" s="4"/>
      <c r="K1394" s="4"/>
      <c r="L1394" s="4"/>
      <c r="M1394" s="4"/>
      <c r="N1394" s="4"/>
      <c r="O1394" s="4"/>
    </row>
    <row r="1395" spans="1:16" x14ac:dyDescent="0.3">
      <c r="A1395" s="4"/>
      <c r="B1395" s="4"/>
      <c r="C1395" s="4"/>
      <c r="D1395" s="4"/>
      <c r="E1395" s="4"/>
      <c r="F1395" s="4"/>
      <c r="G1395" s="4"/>
      <c r="H1395" s="4"/>
      <c r="I1395" s="4"/>
      <c r="J1395" s="4"/>
      <c r="K1395" s="4"/>
      <c r="L1395" s="4"/>
      <c r="M1395" s="4"/>
      <c r="N1395" s="4"/>
      <c r="O1395" s="4"/>
    </row>
    <row r="1396" spans="1:16" x14ac:dyDescent="0.3">
      <c r="A1396" s="4"/>
      <c r="B1396" s="4"/>
      <c r="C1396" s="4"/>
      <c r="D1396" s="4"/>
      <c r="E1396" s="4"/>
      <c r="F1396" s="4"/>
      <c r="G1396" s="4"/>
      <c r="H1396" s="4"/>
      <c r="I1396" s="4"/>
      <c r="J1396" s="4"/>
      <c r="K1396" s="4"/>
      <c r="L1396" s="4"/>
      <c r="M1396" s="4"/>
      <c r="N1396" s="4"/>
      <c r="O1396" s="4"/>
    </row>
    <row r="1397" spans="1:16" x14ac:dyDescent="0.3">
      <c r="A1397" s="4"/>
      <c r="B1397" s="4"/>
      <c r="C1397" s="4"/>
      <c r="D1397" s="4"/>
      <c r="E1397" s="4"/>
      <c r="F1397" s="4"/>
      <c r="G1397" s="4"/>
      <c r="H1397" s="4"/>
      <c r="I1397" s="4"/>
      <c r="J1397" s="4"/>
      <c r="K1397" s="4"/>
      <c r="L1397" s="4"/>
      <c r="M1397" s="4"/>
      <c r="N1397" s="4"/>
      <c r="O1397" s="4"/>
      <c r="P1397" s="3"/>
    </row>
    <row r="1398" spans="1:16" x14ac:dyDescent="0.3">
      <c r="A1398" s="4"/>
      <c r="B1398" s="4"/>
      <c r="C1398" s="4"/>
      <c r="D1398" s="4"/>
      <c r="E1398" s="4"/>
      <c r="F1398" s="4"/>
      <c r="G1398" s="4"/>
      <c r="H1398" s="4"/>
      <c r="I1398" s="4"/>
      <c r="J1398" s="4"/>
      <c r="K1398" s="4"/>
      <c r="L1398" s="4"/>
      <c r="M1398" s="4"/>
      <c r="N1398" s="4"/>
      <c r="O1398" s="4"/>
    </row>
    <row r="1399" spans="1:16" x14ac:dyDescent="0.3">
      <c r="A1399" s="4"/>
      <c r="B1399" s="4"/>
      <c r="C1399" s="4"/>
      <c r="D1399" s="4"/>
      <c r="E1399" s="4"/>
      <c r="F1399" s="4"/>
      <c r="G1399" s="4"/>
      <c r="H1399" s="4"/>
      <c r="I1399" s="4"/>
      <c r="J1399" s="4"/>
      <c r="K1399" s="4"/>
      <c r="L1399" s="4"/>
      <c r="M1399" s="4"/>
      <c r="N1399" s="4"/>
      <c r="O1399" s="4"/>
    </row>
    <row r="1400" spans="1:16" x14ac:dyDescent="0.3">
      <c r="A1400" s="4"/>
      <c r="B1400" s="4"/>
      <c r="C1400" s="4"/>
      <c r="D1400" s="4"/>
      <c r="E1400" s="4"/>
      <c r="F1400" s="4"/>
      <c r="G1400" s="4"/>
      <c r="H1400" s="4"/>
      <c r="I1400" s="4"/>
      <c r="J1400" s="4"/>
      <c r="K1400" s="4"/>
      <c r="L1400" s="4"/>
      <c r="M1400" s="4"/>
      <c r="N1400" s="4"/>
      <c r="O1400" s="4"/>
    </row>
    <row r="1401" spans="1:16" x14ac:dyDescent="0.3">
      <c r="A1401" s="4"/>
      <c r="B1401" s="4"/>
      <c r="C1401" s="4"/>
      <c r="D1401" s="4"/>
      <c r="E1401" s="4"/>
      <c r="F1401" s="4"/>
      <c r="G1401" s="4"/>
      <c r="H1401" s="4"/>
      <c r="I1401" s="4"/>
      <c r="J1401" s="4"/>
      <c r="K1401" s="4"/>
      <c r="L1401" s="4"/>
      <c r="M1401" s="4"/>
      <c r="N1401" s="4"/>
      <c r="O1401" s="4"/>
    </row>
    <row r="1402" spans="1:16" s="8" customFormat="1" ht="18" x14ac:dyDescent="0.35"/>
    <row r="1403" spans="1:16" x14ac:dyDescent="0.3">
      <c r="A1403" s="4"/>
      <c r="B1403" s="4"/>
      <c r="C1403" s="4"/>
      <c r="D1403" s="4"/>
      <c r="E1403" s="4"/>
      <c r="F1403" s="4"/>
      <c r="G1403" s="4"/>
      <c r="H1403" s="4"/>
      <c r="I1403" s="4"/>
      <c r="J1403" s="4"/>
      <c r="K1403" s="4"/>
      <c r="L1403" s="4"/>
      <c r="M1403" s="4"/>
      <c r="N1403" s="4"/>
      <c r="O1403" s="4"/>
    </row>
    <row r="1404" spans="1:16" x14ac:dyDescent="0.3">
      <c r="A1404" s="4"/>
      <c r="B1404" s="4"/>
      <c r="C1404" s="4"/>
      <c r="D1404" s="4"/>
      <c r="E1404" s="4"/>
      <c r="F1404" s="4"/>
      <c r="G1404" s="4"/>
      <c r="H1404" s="4"/>
      <c r="I1404" s="4"/>
      <c r="J1404" s="4"/>
      <c r="K1404" s="4"/>
      <c r="L1404" s="4"/>
      <c r="M1404" s="4"/>
      <c r="N1404" s="4"/>
      <c r="O1404" s="4"/>
    </row>
    <row r="1405" spans="1:16" x14ac:dyDescent="0.3">
      <c r="A1405" s="4"/>
      <c r="B1405" s="4"/>
      <c r="C1405" s="4"/>
      <c r="D1405" s="4"/>
      <c r="E1405" s="4"/>
      <c r="F1405" s="4"/>
      <c r="G1405" s="4"/>
      <c r="H1405" s="4"/>
      <c r="I1405" s="4"/>
      <c r="J1405" s="4"/>
      <c r="K1405" s="4"/>
      <c r="L1405" s="4"/>
      <c r="M1405" s="4"/>
      <c r="N1405" s="4"/>
      <c r="O1405" s="4"/>
    </row>
    <row r="1406" spans="1:16" x14ac:dyDescent="0.3">
      <c r="A1406" s="4"/>
      <c r="B1406" s="4"/>
      <c r="C1406" s="4"/>
      <c r="D1406" s="4"/>
      <c r="E1406" s="4"/>
      <c r="F1406" s="4"/>
      <c r="G1406" s="4"/>
      <c r="H1406" s="4"/>
      <c r="I1406" s="4"/>
      <c r="J1406" s="4"/>
      <c r="K1406" s="4"/>
      <c r="L1406" s="4"/>
      <c r="M1406" s="4"/>
      <c r="N1406" s="4"/>
      <c r="O1406" s="4"/>
    </row>
    <row r="1407" spans="1:16" x14ac:dyDescent="0.3">
      <c r="A1407" s="4"/>
      <c r="B1407" s="4"/>
      <c r="C1407" s="4"/>
      <c r="D1407" s="4"/>
      <c r="E1407" s="4"/>
      <c r="F1407" s="4"/>
      <c r="G1407" s="4"/>
      <c r="H1407" s="4"/>
      <c r="I1407" s="4"/>
      <c r="J1407" s="4"/>
      <c r="K1407" s="4"/>
      <c r="L1407" s="4"/>
      <c r="M1407" s="4"/>
      <c r="N1407" s="4"/>
      <c r="O1407" s="4"/>
    </row>
    <row r="1408" spans="1:16" x14ac:dyDescent="0.3">
      <c r="A1408" s="4"/>
      <c r="B1408" s="4"/>
      <c r="C1408" s="4"/>
      <c r="D1408" s="4"/>
      <c r="E1408" s="4"/>
      <c r="F1408" s="4"/>
      <c r="G1408" s="4"/>
      <c r="H1408" s="4"/>
      <c r="I1408" s="4"/>
      <c r="J1408" s="4"/>
      <c r="K1408" s="4"/>
      <c r="L1408" s="4"/>
      <c r="M1408" s="4"/>
      <c r="N1408" s="4"/>
      <c r="O1408" s="4"/>
    </row>
    <row r="1409" spans="1:15" x14ac:dyDescent="0.3">
      <c r="A1409" s="4"/>
      <c r="B1409" s="4"/>
      <c r="C1409" s="4"/>
      <c r="D1409" s="4"/>
      <c r="E1409" s="4"/>
      <c r="F1409" s="4"/>
      <c r="G1409" s="4"/>
      <c r="H1409" s="4"/>
      <c r="I1409" s="4"/>
      <c r="J1409" s="4"/>
      <c r="K1409" s="4"/>
      <c r="L1409" s="4"/>
      <c r="M1409" s="4"/>
      <c r="N1409" s="4"/>
      <c r="O1409" s="4"/>
    </row>
    <row r="1410" spans="1:15" x14ac:dyDescent="0.3">
      <c r="A1410" s="4"/>
      <c r="B1410" s="4"/>
      <c r="C1410" s="4"/>
      <c r="D1410" s="4"/>
      <c r="E1410" s="4"/>
      <c r="F1410" s="4"/>
      <c r="G1410" s="4"/>
      <c r="H1410" s="4"/>
      <c r="I1410" s="4"/>
      <c r="J1410" s="4"/>
      <c r="K1410" s="4"/>
      <c r="L1410" s="4"/>
      <c r="M1410" s="4"/>
      <c r="N1410" s="4"/>
      <c r="O1410" s="4"/>
    </row>
    <row r="1411" spans="1:15" x14ac:dyDescent="0.3">
      <c r="A1411" s="4"/>
      <c r="B1411" s="4"/>
      <c r="C1411" s="4"/>
      <c r="D1411" s="4"/>
      <c r="E1411" s="4"/>
      <c r="F1411" s="4"/>
      <c r="G1411" s="4"/>
      <c r="H1411" s="4"/>
      <c r="I1411" s="4"/>
      <c r="J1411" s="4"/>
      <c r="K1411" s="4"/>
      <c r="L1411" s="4"/>
      <c r="M1411" s="4"/>
      <c r="N1411" s="4"/>
      <c r="O1411" s="4"/>
    </row>
    <row r="1412" spans="1:15" x14ac:dyDescent="0.3">
      <c r="A1412" s="4"/>
      <c r="B1412" s="4"/>
      <c r="C1412" s="4"/>
      <c r="D1412" s="4"/>
      <c r="E1412" s="4"/>
      <c r="F1412" s="4"/>
      <c r="G1412" s="4"/>
      <c r="H1412" s="4"/>
      <c r="I1412" s="4"/>
      <c r="J1412" s="4"/>
      <c r="K1412" s="4"/>
      <c r="L1412" s="4"/>
      <c r="M1412" s="4"/>
      <c r="N1412" s="4"/>
      <c r="O1412" s="4"/>
    </row>
    <row r="1413" spans="1:15" x14ac:dyDescent="0.3">
      <c r="A1413" s="4"/>
      <c r="B1413" s="4"/>
      <c r="C1413" s="4"/>
      <c r="D1413" s="4"/>
      <c r="E1413" s="4"/>
      <c r="F1413" s="4"/>
      <c r="G1413" s="4"/>
      <c r="H1413" s="4"/>
      <c r="I1413" s="4"/>
      <c r="J1413" s="4"/>
      <c r="K1413" s="4"/>
      <c r="L1413" s="4"/>
      <c r="M1413" s="4"/>
      <c r="N1413" s="4"/>
      <c r="O1413" s="4"/>
    </row>
    <row r="1414" spans="1:15" x14ac:dyDescent="0.3">
      <c r="A1414" s="4"/>
      <c r="B1414" s="4"/>
      <c r="C1414" s="4"/>
      <c r="D1414" s="4"/>
      <c r="E1414" s="4"/>
      <c r="F1414" s="4"/>
      <c r="G1414" s="4"/>
      <c r="H1414" s="4"/>
      <c r="I1414" s="4"/>
      <c r="J1414" s="4"/>
      <c r="K1414" s="4"/>
      <c r="L1414" s="4"/>
      <c r="M1414" s="4"/>
      <c r="N1414" s="4"/>
      <c r="O1414" s="4"/>
    </row>
    <row r="1415" spans="1:15" x14ac:dyDescent="0.3">
      <c r="A1415" s="4"/>
      <c r="B1415" s="4"/>
      <c r="C1415" s="4"/>
      <c r="D1415" s="4"/>
      <c r="E1415" s="4"/>
      <c r="F1415" s="4"/>
      <c r="G1415" s="4"/>
      <c r="H1415" s="4"/>
      <c r="I1415" s="4"/>
      <c r="J1415" s="4"/>
      <c r="K1415" s="4"/>
      <c r="L1415" s="4"/>
      <c r="M1415" s="4"/>
      <c r="N1415" s="4"/>
      <c r="O1415" s="4"/>
    </row>
    <row r="1416" spans="1:15" x14ac:dyDescent="0.3">
      <c r="A1416" s="4"/>
      <c r="B1416" s="4"/>
      <c r="C1416" s="4"/>
      <c r="D1416" s="4"/>
      <c r="E1416" s="4"/>
      <c r="F1416" s="4"/>
      <c r="G1416" s="4"/>
      <c r="H1416" s="4"/>
      <c r="I1416" s="4"/>
      <c r="J1416" s="4"/>
      <c r="K1416" s="4"/>
      <c r="L1416" s="4"/>
      <c r="M1416" s="4"/>
      <c r="N1416" s="4"/>
      <c r="O1416" s="4"/>
    </row>
    <row r="1417" spans="1:15" x14ac:dyDescent="0.3">
      <c r="A1417" s="4"/>
      <c r="B1417" s="4"/>
      <c r="C1417" s="4"/>
      <c r="D1417" s="4"/>
      <c r="E1417" s="4"/>
      <c r="F1417" s="4"/>
      <c r="G1417" s="4"/>
      <c r="H1417" s="4"/>
      <c r="I1417" s="4"/>
      <c r="J1417" s="4"/>
      <c r="K1417" s="4"/>
      <c r="L1417" s="4"/>
      <c r="M1417" s="4"/>
      <c r="N1417" s="4"/>
      <c r="O1417" s="4"/>
    </row>
    <row r="1418" spans="1:15" s="8" customFormat="1" ht="18" x14ac:dyDescent="0.35"/>
    <row r="1419" spans="1:15" x14ac:dyDescent="0.3">
      <c r="A1419" s="4"/>
      <c r="B1419" s="4"/>
      <c r="C1419" s="4"/>
      <c r="D1419" s="4"/>
      <c r="E1419" s="4"/>
      <c r="F1419" s="4"/>
      <c r="G1419" s="4"/>
      <c r="H1419" s="4"/>
      <c r="I1419" s="4"/>
      <c r="J1419" s="4"/>
      <c r="K1419" s="4"/>
      <c r="L1419" s="4"/>
      <c r="M1419" s="4"/>
      <c r="N1419" s="4"/>
      <c r="O1419" s="4"/>
    </row>
    <row r="1420" spans="1:15" x14ac:dyDescent="0.3">
      <c r="A1420" s="4"/>
      <c r="B1420" s="4"/>
      <c r="C1420" s="4"/>
      <c r="D1420" s="4"/>
      <c r="E1420" s="4"/>
      <c r="F1420" s="4"/>
      <c r="G1420" s="4"/>
      <c r="H1420" s="4"/>
      <c r="I1420" s="4"/>
      <c r="J1420" s="4"/>
      <c r="K1420" s="4"/>
      <c r="L1420" s="4"/>
      <c r="M1420" s="4"/>
      <c r="N1420" s="4"/>
      <c r="O1420" s="4"/>
    </row>
    <row r="1421" spans="1:15" x14ac:dyDescent="0.3">
      <c r="A1421" s="4"/>
      <c r="B1421" s="4"/>
      <c r="C1421" s="4"/>
      <c r="D1421" s="4"/>
      <c r="E1421" s="4"/>
      <c r="F1421" s="4"/>
      <c r="G1421" s="4"/>
      <c r="H1421" s="4"/>
      <c r="I1421" s="4"/>
      <c r="J1421" s="4"/>
      <c r="K1421" s="4"/>
      <c r="L1421" s="4"/>
      <c r="M1421" s="4"/>
      <c r="N1421" s="4"/>
      <c r="O1421" s="4"/>
    </row>
    <row r="1422" spans="1:15" x14ac:dyDescent="0.3">
      <c r="A1422" s="4"/>
      <c r="B1422" s="4"/>
      <c r="C1422" s="4"/>
      <c r="D1422" s="4"/>
      <c r="E1422" s="4"/>
      <c r="F1422" s="4"/>
      <c r="G1422" s="4"/>
      <c r="H1422" s="4"/>
      <c r="I1422" s="4"/>
      <c r="J1422" s="4"/>
      <c r="K1422" s="4"/>
      <c r="L1422" s="4"/>
      <c r="M1422" s="4"/>
      <c r="N1422" s="4"/>
      <c r="O1422" s="4"/>
    </row>
    <row r="1423" spans="1:15" x14ac:dyDescent="0.3">
      <c r="A1423" s="4"/>
      <c r="B1423" s="4"/>
      <c r="C1423" s="4"/>
      <c r="D1423" s="4"/>
      <c r="E1423" s="4"/>
      <c r="F1423" s="4"/>
      <c r="G1423" s="4"/>
      <c r="H1423" s="4"/>
      <c r="I1423" s="4"/>
      <c r="J1423" s="4"/>
      <c r="K1423" s="4"/>
      <c r="L1423" s="4"/>
      <c r="M1423" s="4"/>
      <c r="N1423" s="4"/>
      <c r="O1423" s="4"/>
    </row>
    <row r="1424" spans="1:15" x14ac:dyDescent="0.3">
      <c r="A1424" s="4"/>
      <c r="B1424" s="4"/>
      <c r="C1424" s="4"/>
      <c r="D1424" s="4"/>
      <c r="E1424" s="4"/>
      <c r="F1424" s="4"/>
      <c r="G1424" s="4"/>
      <c r="H1424" s="4"/>
      <c r="I1424" s="4"/>
      <c r="J1424" s="4"/>
      <c r="K1424" s="4"/>
      <c r="L1424" s="4"/>
      <c r="M1424" s="4"/>
      <c r="N1424" s="4"/>
      <c r="O1424" s="4"/>
    </row>
    <row r="1425" spans="1:15" x14ac:dyDescent="0.3">
      <c r="A1425" s="4"/>
      <c r="B1425" s="4"/>
      <c r="C1425" s="4"/>
      <c r="D1425" s="4"/>
      <c r="E1425" s="4"/>
      <c r="F1425" s="4"/>
      <c r="G1425" s="4"/>
      <c r="H1425" s="4"/>
      <c r="I1425" s="4"/>
      <c r="J1425" s="4"/>
      <c r="K1425" s="4"/>
      <c r="L1425" s="4"/>
      <c r="M1425" s="4"/>
      <c r="N1425" s="4"/>
      <c r="O1425" s="4"/>
    </row>
    <row r="1426" spans="1:15" x14ac:dyDescent="0.3">
      <c r="A1426" s="4"/>
      <c r="B1426" s="4"/>
      <c r="C1426" s="4"/>
      <c r="D1426" s="4"/>
      <c r="E1426" s="4"/>
      <c r="F1426" s="4"/>
      <c r="G1426" s="4"/>
      <c r="H1426" s="4"/>
      <c r="I1426" s="4"/>
      <c r="J1426" s="4"/>
      <c r="K1426" s="4"/>
      <c r="L1426" s="4"/>
      <c r="M1426" s="4"/>
      <c r="N1426" s="4"/>
      <c r="O1426" s="4"/>
    </row>
    <row r="1427" spans="1:15" ht="19.8" customHeight="1" x14ac:dyDescent="0.3">
      <c r="A1427" s="4"/>
      <c r="B1427" s="4"/>
      <c r="C1427" s="4"/>
      <c r="D1427" s="4"/>
      <c r="E1427" s="4"/>
      <c r="F1427" s="4"/>
      <c r="G1427" s="4"/>
      <c r="H1427" s="4"/>
      <c r="I1427" s="4"/>
      <c r="J1427" s="4"/>
      <c r="K1427" s="4"/>
      <c r="L1427" s="4"/>
      <c r="M1427" s="4"/>
      <c r="N1427" s="4"/>
      <c r="O1427" s="4"/>
    </row>
    <row r="1428" spans="1:15" ht="19.8" customHeight="1" x14ac:dyDescent="0.3">
      <c r="A1428" s="4"/>
      <c r="B1428" s="4"/>
      <c r="C1428" s="4"/>
      <c r="D1428" s="4"/>
      <c r="E1428" s="4"/>
      <c r="F1428" s="4"/>
      <c r="G1428" s="4"/>
      <c r="H1428" s="4"/>
      <c r="I1428" s="4"/>
      <c r="J1428" s="4"/>
      <c r="K1428" s="4"/>
      <c r="L1428" s="4"/>
      <c r="M1428" s="4"/>
      <c r="N1428" s="4"/>
      <c r="O1428" s="4"/>
    </row>
    <row r="1429" spans="1:15" ht="19.8" customHeight="1" x14ac:dyDescent="0.3">
      <c r="A1429" s="4"/>
      <c r="B1429" s="4"/>
      <c r="C1429" s="4"/>
      <c r="D1429" s="4"/>
      <c r="E1429" s="4"/>
      <c r="F1429" s="4"/>
      <c r="G1429" s="4"/>
      <c r="H1429" s="4"/>
      <c r="I1429" s="4"/>
      <c r="J1429" s="4"/>
      <c r="K1429" s="4"/>
      <c r="L1429" s="4"/>
      <c r="M1429" s="4"/>
      <c r="N1429" s="4"/>
      <c r="O1429" s="4"/>
    </row>
    <row r="1430" spans="1:15" ht="19.8" customHeight="1" x14ac:dyDescent="0.3">
      <c r="A1430" s="4"/>
      <c r="B1430" s="4"/>
      <c r="C1430" s="4"/>
      <c r="D1430" s="4"/>
      <c r="E1430" s="4"/>
      <c r="F1430" s="4"/>
      <c r="G1430" s="4"/>
      <c r="H1430" s="4"/>
      <c r="I1430" s="4"/>
      <c r="J1430" s="4"/>
      <c r="K1430" s="4"/>
      <c r="L1430" s="4"/>
      <c r="M1430" s="4"/>
      <c r="N1430" s="4"/>
      <c r="O1430" s="4"/>
    </row>
    <row r="1431" spans="1:15" s="8" customFormat="1" ht="18" x14ac:dyDescent="0.35"/>
    <row r="1432" spans="1:15" x14ac:dyDescent="0.3">
      <c r="A1432" s="4"/>
      <c r="B1432" s="4"/>
      <c r="C1432" s="4"/>
      <c r="D1432" s="4"/>
      <c r="E1432" s="4"/>
      <c r="F1432" s="4"/>
      <c r="G1432" s="4"/>
      <c r="H1432" s="4"/>
      <c r="I1432" s="4"/>
      <c r="J1432" s="4"/>
      <c r="K1432" s="4"/>
      <c r="L1432" s="4"/>
      <c r="M1432" s="4"/>
      <c r="N1432" s="4"/>
      <c r="O1432" s="4"/>
    </row>
    <row r="1433" spans="1:15" x14ac:dyDescent="0.3">
      <c r="A1433" s="4"/>
      <c r="B1433" s="4"/>
      <c r="C1433" s="4"/>
      <c r="D1433" s="4"/>
      <c r="E1433" s="4"/>
      <c r="F1433" s="4"/>
      <c r="G1433" s="4"/>
      <c r="H1433" s="4"/>
      <c r="I1433" s="4"/>
      <c r="J1433" s="4"/>
      <c r="K1433" s="4"/>
      <c r="L1433" s="4"/>
      <c r="M1433" s="4"/>
      <c r="N1433" s="4"/>
      <c r="O1433" s="4"/>
    </row>
    <row r="1434" spans="1:15" x14ac:dyDescent="0.3">
      <c r="A1434" s="4"/>
      <c r="B1434" s="4"/>
      <c r="C1434" s="4"/>
      <c r="D1434" s="4"/>
      <c r="E1434" s="4"/>
      <c r="F1434" s="4"/>
      <c r="G1434" s="4"/>
      <c r="H1434" s="4"/>
      <c r="I1434" s="4"/>
      <c r="J1434" s="4"/>
      <c r="K1434" s="4"/>
      <c r="L1434" s="4"/>
      <c r="M1434" s="4"/>
      <c r="N1434" s="4"/>
      <c r="O1434" s="4"/>
    </row>
    <row r="1435" spans="1:15" x14ac:dyDescent="0.3">
      <c r="A1435" s="4"/>
      <c r="B1435" s="4"/>
      <c r="C1435" s="4"/>
      <c r="D1435" s="4"/>
      <c r="E1435" s="4"/>
      <c r="F1435" s="4"/>
      <c r="G1435" s="4"/>
      <c r="H1435" s="4"/>
      <c r="I1435" s="4"/>
      <c r="J1435" s="4"/>
      <c r="K1435" s="4"/>
      <c r="L1435" s="4"/>
      <c r="M1435" s="4"/>
      <c r="N1435" s="4"/>
      <c r="O1435" s="4"/>
    </row>
    <row r="1436" spans="1:15" x14ac:dyDescent="0.3">
      <c r="A1436" s="4"/>
      <c r="B1436" s="4"/>
      <c r="C1436" s="4"/>
      <c r="D1436" s="4"/>
      <c r="E1436" s="4"/>
      <c r="F1436" s="4"/>
      <c r="G1436" s="4"/>
      <c r="H1436" s="4"/>
      <c r="I1436" s="4"/>
      <c r="J1436" s="4"/>
      <c r="K1436" s="4"/>
      <c r="L1436" s="4"/>
      <c r="M1436" s="4"/>
      <c r="N1436" s="4"/>
      <c r="O1436" s="4"/>
    </row>
    <row r="1437" spans="1:15" x14ac:dyDescent="0.3">
      <c r="A1437" s="4"/>
      <c r="B1437" s="4"/>
      <c r="C1437" s="4"/>
      <c r="D1437" s="4"/>
      <c r="E1437" s="4"/>
      <c r="F1437" s="4"/>
      <c r="G1437" s="4"/>
      <c r="H1437" s="4"/>
      <c r="I1437" s="4"/>
      <c r="J1437" s="4"/>
      <c r="K1437" s="4"/>
      <c r="L1437" s="4"/>
      <c r="M1437" s="4"/>
      <c r="N1437" s="4"/>
      <c r="O1437" s="4"/>
    </row>
    <row r="1438" spans="1:15" x14ac:dyDescent="0.3">
      <c r="A1438" s="4"/>
      <c r="B1438" s="4"/>
      <c r="C1438" s="4"/>
      <c r="D1438" s="4"/>
      <c r="E1438" s="4"/>
      <c r="F1438" s="4"/>
      <c r="G1438" s="4"/>
      <c r="H1438" s="4"/>
      <c r="I1438" s="4"/>
      <c r="J1438" s="4"/>
      <c r="K1438" s="4"/>
      <c r="L1438" s="4"/>
      <c r="M1438" s="4"/>
      <c r="N1438" s="4"/>
      <c r="O1438" s="4"/>
    </row>
    <row r="1439" spans="1:15" s="8" customFormat="1" ht="16.2" customHeight="1" x14ac:dyDescent="0.35"/>
    <row r="1440" spans="1:15" ht="16.2" customHeight="1" x14ac:dyDescent="0.3">
      <c r="A1440" s="4"/>
      <c r="B1440" s="4"/>
      <c r="C1440" s="4"/>
      <c r="D1440" s="4"/>
      <c r="E1440" s="4"/>
      <c r="F1440" s="4"/>
      <c r="G1440" s="4"/>
      <c r="H1440" s="4"/>
      <c r="I1440" s="4"/>
      <c r="J1440" s="4"/>
      <c r="K1440" s="4"/>
      <c r="L1440" s="4"/>
      <c r="M1440" s="4"/>
      <c r="N1440" s="4"/>
      <c r="O1440" s="4"/>
    </row>
    <row r="1441" spans="1:15" x14ac:dyDescent="0.3">
      <c r="A1441" s="4"/>
      <c r="B1441" s="4"/>
      <c r="C1441" s="4"/>
      <c r="D1441" s="4"/>
      <c r="E1441" s="4"/>
      <c r="F1441" s="4"/>
      <c r="G1441" s="4"/>
      <c r="H1441" s="4"/>
      <c r="I1441" s="4"/>
      <c r="J1441" s="4"/>
      <c r="K1441" s="4"/>
      <c r="L1441" s="4"/>
      <c r="M1441" s="4"/>
      <c r="N1441" s="4"/>
      <c r="O1441" s="4"/>
    </row>
    <row r="1442" spans="1:15" x14ac:dyDescent="0.3">
      <c r="A1442" s="4"/>
      <c r="B1442" s="4"/>
      <c r="C1442" s="4"/>
      <c r="D1442" s="4"/>
      <c r="E1442" s="4"/>
      <c r="F1442" s="4"/>
      <c r="G1442" s="4"/>
      <c r="H1442" s="4"/>
      <c r="I1442" s="4"/>
      <c r="J1442" s="4"/>
      <c r="K1442" s="4"/>
      <c r="L1442" s="4"/>
      <c r="M1442" s="4"/>
      <c r="N1442" s="4"/>
      <c r="O1442" s="4"/>
    </row>
    <row r="1443" spans="1:15" ht="12.6" customHeight="1" x14ac:dyDescent="0.3">
      <c r="A1443" s="4"/>
      <c r="B1443" s="4"/>
      <c r="C1443" s="4"/>
      <c r="D1443" s="4"/>
      <c r="E1443" s="4"/>
      <c r="F1443" s="4"/>
      <c r="G1443" s="4"/>
      <c r="H1443" s="4"/>
      <c r="I1443" s="4"/>
      <c r="J1443" s="4"/>
      <c r="K1443" s="4"/>
      <c r="L1443" s="4"/>
      <c r="M1443" s="4"/>
      <c r="N1443" s="4"/>
      <c r="O1443" s="4"/>
    </row>
    <row r="1444" spans="1:15" x14ac:dyDescent="0.3">
      <c r="A1444" s="4"/>
      <c r="B1444" s="4"/>
      <c r="C1444" s="4"/>
      <c r="D1444" s="4"/>
      <c r="E1444" s="4"/>
      <c r="F1444" s="4"/>
      <c r="G1444" s="4"/>
      <c r="H1444" s="4"/>
      <c r="I1444" s="4"/>
      <c r="J1444" s="4"/>
      <c r="K1444" s="4"/>
      <c r="L1444" s="4"/>
      <c r="M1444" s="4"/>
      <c r="N1444" s="4"/>
      <c r="O1444" s="4"/>
    </row>
    <row r="1445" spans="1:15" x14ac:dyDescent="0.3">
      <c r="A1445" s="4"/>
      <c r="B1445" s="4"/>
      <c r="C1445" s="4"/>
      <c r="D1445" s="4"/>
      <c r="E1445" s="4"/>
      <c r="F1445" s="4"/>
      <c r="G1445" s="4"/>
      <c r="H1445" s="4"/>
      <c r="I1445" s="4"/>
      <c r="J1445" s="4"/>
      <c r="K1445" s="4"/>
      <c r="L1445" s="4"/>
      <c r="M1445" s="4"/>
      <c r="N1445" s="4"/>
      <c r="O1445" s="4"/>
    </row>
    <row r="1446" spans="1:15" x14ac:dyDescent="0.3">
      <c r="A1446" s="4"/>
      <c r="B1446" s="4"/>
      <c r="C1446" s="4"/>
      <c r="D1446" s="4"/>
      <c r="E1446" s="4"/>
      <c r="F1446" s="4"/>
      <c r="G1446" s="4"/>
      <c r="H1446" s="4"/>
      <c r="I1446" s="4"/>
      <c r="J1446" s="4"/>
      <c r="K1446" s="4"/>
      <c r="L1446" s="4"/>
      <c r="M1446" s="4"/>
      <c r="N1446" s="4"/>
      <c r="O1446" s="4"/>
    </row>
    <row r="1447" spans="1:15" x14ac:dyDescent="0.3">
      <c r="A1447" s="4"/>
      <c r="B1447" s="4"/>
      <c r="C1447" s="4"/>
      <c r="D1447" s="4"/>
      <c r="E1447" s="4"/>
      <c r="F1447" s="4"/>
      <c r="G1447" s="4"/>
      <c r="H1447" s="4"/>
      <c r="I1447" s="4"/>
      <c r="J1447" s="4"/>
      <c r="K1447" s="4"/>
      <c r="L1447" s="4"/>
      <c r="M1447" s="4"/>
      <c r="N1447" s="4"/>
      <c r="O1447" s="4"/>
    </row>
    <row r="1448" spans="1:15" x14ac:dyDescent="0.3">
      <c r="A1448" s="4"/>
      <c r="B1448" s="4"/>
      <c r="C1448" s="4"/>
      <c r="D1448" s="4"/>
      <c r="E1448" s="4"/>
      <c r="F1448" s="4"/>
      <c r="G1448" s="4"/>
      <c r="H1448" s="4"/>
      <c r="I1448" s="4"/>
      <c r="J1448" s="4"/>
      <c r="K1448" s="4"/>
      <c r="L1448" s="4"/>
      <c r="M1448" s="4"/>
      <c r="N1448" s="4"/>
      <c r="O1448" s="4"/>
    </row>
    <row r="1449" spans="1:15" x14ac:dyDescent="0.3">
      <c r="A1449" s="4"/>
      <c r="B1449" s="4"/>
      <c r="C1449" s="4"/>
      <c r="D1449" s="4"/>
      <c r="E1449" s="4"/>
      <c r="F1449" s="4"/>
      <c r="G1449" s="4"/>
      <c r="H1449" s="4"/>
      <c r="I1449" s="4"/>
      <c r="J1449" s="4"/>
      <c r="K1449" s="4"/>
      <c r="L1449" s="4"/>
      <c r="M1449" s="4"/>
      <c r="N1449" s="4"/>
      <c r="O1449" s="4"/>
    </row>
    <row r="1450" spans="1:15" x14ac:dyDescent="0.3">
      <c r="A1450" s="4"/>
      <c r="B1450" s="4"/>
      <c r="C1450" s="4"/>
      <c r="D1450" s="4"/>
      <c r="E1450" s="4"/>
      <c r="F1450" s="4"/>
      <c r="G1450" s="4"/>
      <c r="H1450" s="4"/>
      <c r="I1450" s="4"/>
      <c r="J1450" s="4"/>
      <c r="K1450" s="4"/>
      <c r="L1450" s="4"/>
      <c r="M1450" s="4"/>
      <c r="N1450" s="4"/>
      <c r="O1450" s="4"/>
    </row>
    <row r="1451" spans="1:15" x14ac:dyDescent="0.3">
      <c r="A1451" s="4"/>
      <c r="B1451" s="4"/>
      <c r="C1451" s="4"/>
      <c r="D1451" s="4"/>
      <c r="E1451" s="4"/>
      <c r="F1451" s="4"/>
      <c r="G1451" s="4"/>
      <c r="H1451" s="4"/>
      <c r="I1451" s="4"/>
      <c r="J1451" s="4"/>
      <c r="K1451" s="4"/>
      <c r="L1451" s="4"/>
      <c r="M1451" s="4"/>
      <c r="N1451" s="4"/>
      <c r="O1451" s="4"/>
    </row>
    <row r="1452" spans="1:15" x14ac:dyDescent="0.3">
      <c r="A1452" s="4"/>
      <c r="B1452" s="4"/>
      <c r="C1452" s="4"/>
      <c r="D1452" s="4"/>
      <c r="E1452" s="4"/>
      <c r="F1452" s="4"/>
      <c r="G1452" s="4"/>
      <c r="H1452" s="4"/>
      <c r="I1452" s="4"/>
      <c r="J1452" s="4"/>
      <c r="K1452" s="4"/>
      <c r="L1452" s="4"/>
      <c r="M1452" s="4"/>
      <c r="N1452" s="4"/>
      <c r="O1452" s="4"/>
    </row>
    <row r="1453" spans="1:15" x14ac:dyDescent="0.3">
      <c r="A1453" s="4"/>
      <c r="B1453" s="4"/>
      <c r="C1453" s="4"/>
      <c r="D1453" s="4"/>
      <c r="E1453" s="4"/>
      <c r="F1453" s="4"/>
      <c r="G1453" s="4"/>
      <c r="H1453" s="4"/>
      <c r="I1453" s="4"/>
      <c r="J1453" s="4"/>
      <c r="K1453" s="4"/>
      <c r="L1453" s="4"/>
      <c r="M1453" s="4"/>
      <c r="N1453" s="4"/>
      <c r="O1453" s="4"/>
    </row>
    <row r="1454" spans="1:15" x14ac:dyDescent="0.3">
      <c r="A1454" s="4"/>
      <c r="B1454" s="4"/>
      <c r="C1454" s="4"/>
      <c r="D1454" s="4"/>
      <c r="E1454" s="4"/>
      <c r="F1454" s="4"/>
      <c r="G1454" s="4"/>
      <c r="H1454" s="4"/>
      <c r="I1454" s="4"/>
      <c r="J1454" s="4"/>
      <c r="K1454" s="4"/>
      <c r="L1454" s="4"/>
      <c r="M1454" s="4"/>
      <c r="N1454" s="4"/>
      <c r="O1454" s="4"/>
    </row>
    <row r="1455" spans="1:15" x14ac:dyDescent="0.3">
      <c r="A1455" s="4"/>
      <c r="B1455" s="4"/>
      <c r="C1455" s="4"/>
      <c r="D1455" s="4"/>
      <c r="E1455" s="4"/>
      <c r="F1455" s="4"/>
      <c r="G1455" s="4"/>
      <c r="H1455" s="4"/>
      <c r="I1455" s="4"/>
      <c r="J1455" s="4"/>
      <c r="K1455" s="4"/>
      <c r="L1455" s="4"/>
      <c r="M1455" s="4"/>
      <c r="N1455" s="4"/>
      <c r="O1455" s="4"/>
    </row>
    <row r="1456" spans="1:15" x14ac:dyDescent="0.3">
      <c r="A1456" s="4"/>
      <c r="B1456" s="4"/>
      <c r="C1456" s="4"/>
      <c r="D1456" s="4"/>
      <c r="E1456" s="4"/>
      <c r="F1456" s="4"/>
      <c r="G1456" s="4"/>
      <c r="H1456" s="4"/>
      <c r="I1456" s="4"/>
      <c r="J1456" s="4"/>
      <c r="K1456" s="4"/>
      <c r="L1456" s="4"/>
      <c r="M1456" s="4"/>
      <c r="N1456" s="4"/>
      <c r="O1456" s="4"/>
    </row>
    <row r="1457" spans="1:15" x14ac:dyDescent="0.3">
      <c r="A1457" s="4"/>
      <c r="B1457" s="4"/>
      <c r="C1457" s="4"/>
      <c r="D1457" s="4"/>
      <c r="E1457" s="4"/>
      <c r="F1457" s="4"/>
      <c r="G1457" s="4"/>
      <c r="H1457" s="4"/>
      <c r="I1457" s="4"/>
      <c r="J1457" s="4"/>
      <c r="K1457" s="4"/>
      <c r="L1457" s="4"/>
      <c r="M1457" s="4"/>
      <c r="N1457" s="4"/>
      <c r="O1457" s="4"/>
    </row>
    <row r="1458" spans="1:15" x14ac:dyDescent="0.3">
      <c r="A1458" s="4"/>
      <c r="B1458" s="4"/>
      <c r="C1458" s="4"/>
      <c r="D1458" s="4"/>
      <c r="E1458" s="4"/>
      <c r="F1458" s="4"/>
      <c r="G1458" s="4"/>
      <c r="H1458" s="4"/>
      <c r="I1458" s="4"/>
      <c r="J1458" s="4"/>
      <c r="K1458" s="4"/>
      <c r="L1458" s="4"/>
      <c r="M1458" s="4"/>
      <c r="N1458" s="4"/>
      <c r="O1458" s="4"/>
    </row>
    <row r="1459" spans="1:15" x14ac:dyDescent="0.3">
      <c r="A1459" s="4"/>
      <c r="B1459" s="4"/>
      <c r="C1459" s="4"/>
      <c r="D1459" s="4"/>
      <c r="E1459" s="4"/>
      <c r="F1459" s="4"/>
      <c r="G1459" s="4"/>
      <c r="H1459" s="4"/>
      <c r="I1459" s="4"/>
      <c r="J1459" s="4"/>
      <c r="K1459" s="4"/>
      <c r="L1459" s="4"/>
      <c r="M1459" s="4"/>
      <c r="N1459" s="4"/>
      <c r="O1459" s="4"/>
    </row>
    <row r="1460" spans="1:15" x14ac:dyDescent="0.3">
      <c r="A1460" s="4"/>
      <c r="B1460" s="4"/>
      <c r="C1460" s="4"/>
      <c r="D1460" s="4"/>
      <c r="E1460" s="4"/>
      <c r="F1460" s="4"/>
      <c r="G1460" s="4"/>
      <c r="H1460" s="4"/>
      <c r="I1460" s="4"/>
      <c r="J1460" s="4"/>
      <c r="K1460" s="4"/>
      <c r="L1460" s="4"/>
      <c r="M1460" s="4"/>
      <c r="N1460" s="4"/>
      <c r="O1460" s="4"/>
    </row>
    <row r="1461" spans="1:15" x14ac:dyDescent="0.3">
      <c r="A1461" s="4"/>
      <c r="B1461" s="4"/>
      <c r="C1461" s="4"/>
      <c r="D1461" s="4"/>
      <c r="E1461" s="4"/>
      <c r="F1461" s="4"/>
      <c r="G1461" s="4"/>
      <c r="H1461" s="4"/>
      <c r="I1461" s="4"/>
      <c r="J1461" s="4"/>
      <c r="K1461" s="4"/>
      <c r="L1461" s="4"/>
      <c r="M1461" s="4"/>
      <c r="N1461" s="4"/>
      <c r="O1461" s="4"/>
    </row>
    <row r="1462" spans="1:15" x14ac:dyDescent="0.3">
      <c r="A1462" s="4"/>
      <c r="B1462" s="4"/>
      <c r="C1462" s="4"/>
      <c r="D1462" s="4"/>
      <c r="E1462" s="4"/>
      <c r="F1462" s="4"/>
      <c r="G1462" s="4"/>
      <c r="H1462" s="4"/>
      <c r="I1462" s="4"/>
      <c r="J1462" s="4"/>
      <c r="K1462" s="4"/>
      <c r="L1462" s="4"/>
      <c r="M1462" s="4"/>
      <c r="N1462" s="4"/>
      <c r="O1462" s="4"/>
    </row>
    <row r="1463" spans="1:15" x14ac:dyDescent="0.3">
      <c r="A1463" s="4"/>
      <c r="B1463" s="4"/>
      <c r="C1463" s="4"/>
      <c r="D1463" s="4"/>
      <c r="E1463" s="4"/>
      <c r="F1463" s="4"/>
      <c r="G1463" s="4"/>
      <c r="H1463" s="4"/>
      <c r="I1463" s="4"/>
      <c r="J1463" s="4"/>
      <c r="K1463" s="4"/>
      <c r="L1463" s="4"/>
      <c r="M1463" s="4"/>
      <c r="N1463" s="4"/>
      <c r="O1463" s="4"/>
    </row>
    <row r="1464" spans="1:15" x14ac:dyDescent="0.3">
      <c r="A1464" s="4"/>
      <c r="B1464" s="4"/>
      <c r="C1464" s="4"/>
      <c r="D1464" s="4"/>
      <c r="E1464" s="4"/>
      <c r="F1464" s="4"/>
      <c r="G1464" s="4"/>
      <c r="H1464" s="4"/>
      <c r="I1464" s="4"/>
      <c r="J1464" s="4"/>
      <c r="K1464" s="4"/>
      <c r="L1464" s="4"/>
      <c r="M1464" s="4"/>
      <c r="N1464" s="4"/>
      <c r="O1464" s="4"/>
    </row>
    <row r="1465" spans="1:15" x14ac:dyDescent="0.3">
      <c r="A1465" s="4"/>
      <c r="B1465" s="4"/>
      <c r="C1465" s="4"/>
      <c r="D1465" s="4"/>
      <c r="E1465" s="4"/>
      <c r="F1465" s="4"/>
      <c r="G1465" s="4"/>
      <c r="H1465" s="4"/>
      <c r="I1465" s="4"/>
      <c r="J1465" s="4"/>
      <c r="K1465" s="4"/>
      <c r="L1465" s="4"/>
      <c r="M1465" s="4"/>
      <c r="N1465" s="4"/>
      <c r="O1465" s="4"/>
    </row>
    <row r="1466" spans="1:15" x14ac:dyDescent="0.3">
      <c r="A1466" s="4"/>
      <c r="B1466" s="4"/>
      <c r="C1466" s="4"/>
      <c r="D1466" s="4"/>
      <c r="E1466" s="4"/>
      <c r="F1466" s="4"/>
      <c r="G1466" s="4"/>
      <c r="H1466" s="4"/>
      <c r="I1466" s="4"/>
      <c r="J1466" s="4"/>
      <c r="K1466" s="4"/>
      <c r="L1466" s="4"/>
      <c r="M1466" s="4"/>
      <c r="N1466" s="4"/>
      <c r="O1466" s="4"/>
    </row>
    <row r="1467" spans="1:15" x14ac:dyDescent="0.3">
      <c r="A1467" s="4"/>
      <c r="B1467" s="4"/>
      <c r="C1467" s="4"/>
      <c r="D1467" s="4"/>
      <c r="E1467" s="4"/>
      <c r="F1467" s="4"/>
      <c r="G1467" s="4"/>
      <c r="H1467" s="4"/>
      <c r="I1467" s="4"/>
      <c r="J1467" s="4"/>
      <c r="K1467" s="4"/>
      <c r="L1467" s="4"/>
      <c r="M1467" s="4"/>
      <c r="N1467" s="4"/>
      <c r="O1467" s="4"/>
    </row>
    <row r="1468" spans="1:15" x14ac:dyDescent="0.3">
      <c r="A1468" s="4"/>
      <c r="B1468" s="4"/>
      <c r="C1468" s="4"/>
      <c r="D1468" s="4"/>
      <c r="E1468" s="4"/>
      <c r="F1468" s="4"/>
      <c r="G1468" s="4"/>
      <c r="H1468" s="4"/>
      <c r="I1468" s="4"/>
      <c r="J1468" s="4"/>
      <c r="K1468" s="4"/>
      <c r="L1468" s="4"/>
      <c r="M1468" s="4"/>
      <c r="N1468" s="4"/>
      <c r="O1468" s="4"/>
    </row>
    <row r="1469" spans="1:15" x14ac:dyDescent="0.3">
      <c r="A1469" s="4"/>
      <c r="B1469" s="4"/>
      <c r="C1469" s="4"/>
      <c r="D1469" s="4"/>
      <c r="E1469" s="4"/>
      <c r="F1469" s="4"/>
      <c r="G1469" s="4"/>
      <c r="H1469" s="4"/>
      <c r="I1469" s="4"/>
      <c r="J1469" s="4"/>
      <c r="K1469" s="4"/>
      <c r="L1469" s="4"/>
      <c r="M1469" s="4"/>
      <c r="N1469" s="4"/>
      <c r="O1469" s="4"/>
    </row>
    <row r="1470" spans="1:15" x14ac:dyDescent="0.3">
      <c r="A1470" s="4"/>
      <c r="B1470" s="4"/>
      <c r="C1470" s="4"/>
      <c r="D1470" s="4"/>
      <c r="E1470" s="4"/>
      <c r="F1470" s="4"/>
      <c r="G1470" s="4"/>
      <c r="H1470" s="4"/>
      <c r="I1470" s="4"/>
      <c r="J1470" s="4"/>
      <c r="K1470" s="4"/>
      <c r="L1470" s="4"/>
      <c r="M1470" s="4"/>
      <c r="N1470" s="4"/>
      <c r="O1470" s="4"/>
    </row>
    <row r="1471" spans="1:15" x14ac:dyDescent="0.3">
      <c r="A1471" s="4"/>
      <c r="B1471" s="4"/>
      <c r="C1471" s="4"/>
      <c r="D1471" s="4"/>
      <c r="E1471" s="4"/>
      <c r="F1471" s="4"/>
      <c r="G1471" s="4"/>
      <c r="H1471" s="4"/>
      <c r="I1471" s="4"/>
      <c r="J1471" s="4"/>
      <c r="K1471" s="4"/>
      <c r="L1471" s="4"/>
      <c r="M1471" s="4"/>
      <c r="N1471" s="4"/>
      <c r="O1471" s="4"/>
    </row>
    <row r="1472" spans="1:15" x14ac:dyDescent="0.3">
      <c r="A1472" s="4"/>
      <c r="B1472" s="4"/>
      <c r="C1472" s="4"/>
      <c r="D1472" s="4"/>
      <c r="E1472" s="4"/>
      <c r="F1472" s="4"/>
      <c r="G1472" s="4"/>
      <c r="H1472" s="4"/>
      <c r="I1472" s="4"/>
      <c r="J1472" s="4"/>
      <c r="K1472" s="4"/>
      <c r="L1472" s="4"/>
      <c r="M1472" s="4"/>
      <c r="N1472" s="4"/>
      <c r="O1472" s="4"/>
    </row>
    <row r="1473" spans="1:15" x14ac:dyDescent="0.3">
      <c r="A1473" s="4"/>
      <c r="B1473" s="4"/>
      <c r="C1473" s="4"/>
      <c r="D1473" s="4"/>
      <c r="E1473" s="4"/>
      <c r="F1473" s="4"/>
      <c r="G1473" s="4"/>
      <c r="H1473" s="4"/>
      <c r="I1473" s="4"/>
      <c r="J1473" s="4"/>
      <c r="K1473" s="4"/>
      <c r="L1473" s="4"/>
      <c r="M1473" s="4"/>
      <c r="N1473" s="4"/>
      <c r="O1473" s="4"/>
    </row>
    <row r="1474" spans="1:15" x14ac:dyDescent="0.3">
      <c r="A1474" s="4"/>
      <c r="B1474" s="4"/>
      <c r="C1474" s="4"/>
      <c r="D1474" s="4"/>
      <c r="E1474" s="4"/>
      <c r="F1474" s="4"/>
      <c r="G1474" s="4"/>
      <c r="H1474" s="4"/>
      <c r="I1474" s="4"/>
      <c r="J1474" s="4"/>
      <c r="K1474" s="4"/>
      <c r="L1474" s="4"/>
      <c r="M1474" s="4"/>
      <c r="N1474" s="4"/>
      <c r="O1474" s="4"/>
    </row>
    <row r="1475" spans="1:15" x14ac:dyDescent="0.3">
      <c r="A1475" s="4"/>
      <c r="B1475" s="4"/>
      <c r="C1475" s="4"/>
      <c r="D1475" s="4"/>
      <c r="E1475" s="4"/>
      <c r="F1475" s="4"/>
      <c r="G1475" s="4"/>
      <c r="H1475" s="4"/>
      <c r="I1475" s="4"/>
      <c r="J1475" s="4"/>
      <c r="K1475" s="4"/>
      <c r="L1475" s="4"/>
      <c r="M1475" s="4"/>
      <c r="N1475" s="4"/>
      <c r="O1475" s="4"/>
    </row>
    <row r="1476" spans="1:15" x14ac:dyDescent="0.3">
      <c r="A1476" s="4"/>
      <c r="B1476" s="4"/>
      <c r="C1476" s="4"/>
      <c r="D1476" s="4"/>
      <c r="E1476" s="4"/>
      <c r="F1476" s="4"/>
      <c r="G1476" s="4"/>
      <c r="H1476" s="4"/>
      <c r="I1476" s="4"/>
      <c r="J1476" s="4"/>
      <c r="K1476" s="4"/>
      <c r="L1476" s="4"/>
      <c r="M1476" s="4"/>
      <c r="N1476" s="4"/>
      <c r="O1476" s="4"/>
    </row>
    <row r="1477" spans="1:15" x14ac:dyDescent="0.3">
      <c r="A1477" s="4"/>
      <c r="B1477" s="4"/>
      <c r="C1477" s="4"/>
      <c r="D1477" s="4"/>
      <c r="E1477" s="4"/>
      <c r="F1477" s="4"/>
      <c r="G1477" s="4"/>
      <c r="H1477" s="4"/>
      <c r="I1477" s="4"/>
      <c r="J1477" s="4"/>
      <c r="K1477" s="4"/>
      <c r="L1477" s="4"/>
      <c r="M1477" s="4"/>
      <c r="N1477" s="4"/>
      <c r="O1477" s="4"/>
    </row>
    <row r="1478" spans="1:15" x14ac:dyDescent="0.3">
      <c r="A1478" s="4"/>
      <c r="B1478" s="4"/>
      <c r="C1478" s="4"/>
      <c r="D1478" s="4"/>
      <c r="E1478" s="4"/>
      <c r="F1478" s="4"/>
      <c r="G1478" s="4"/>
      <c r="H1478" s="4"/>
      <c r="I1478" s="4"/>
      <c r="J1478" s="4"/>
      <c r="K1478" s="4"/>
      <c r="L1478" s="4"/>
      <c r="M1478" s="4"/>
      <c r="N1478" s="4"/>
      <c r="O1478" s="4"/>
    </row>
    <row r="1479" spans="1:15" x14ac:dyDescent="0.3">
      <c r="A1479" s="4"/>
      <c r="B1479" s="4"/>
      <c r="C1479" s="4"/>
      <c r="D1479" s="4"/>
      <c r="E1479" s="4"/>
      <c r="F1479" s="4"/>
      <c r="G1479" s="4"/>
      <c r="H1479" s="4"/>
      <c r="I1479" s="4"/>
      <c r="J1479" s="4"/>
      <c r="K1479" s="4"/>
      <c r="L1479" s="4"/>
      <c r="M1479" s="4"/>
      <c r="N1479" s="4"/>
      <c r="O1479" s="4"/>
    </row>
    <row r="1480" spans="1:15" x14ac:dyDescent="0.3">
      <c r="A1480" s="4"/>
      <c r="B1480" s="4"/>
      <c r="C1480" s="4"/>
      <c r="D1480" s="4"/>
      <c r="E1480" s="4"/>
      <c r="F1480" s="4"/>
      <c r="G1480" s="4"/>
      <c r="H1480" s="4"/>
      <c r="I1480" s="4"/>
      <c r="J1480" s="4"/>
      <c r="K1480" s="4"/>
      <c r="L1480" s="4"/>
      <c r="M1480" s="4"/>
      <c r="N1480" s="4"/>
      <c r="O1480" s="4"/>
    </row>
    <row r="1481" spans="1:15" x14ac:dyDescent="0.3">
      <c r="A1481" s="4"/>
      <c r="B1481" s="4"/>
      <c r="C1481" s="4"/>
      <c r="D1481" s="4"/>
      <c r="E1481" s="4"/>
      <c r="F1481" s="4"/>
      <c r="G1481" s="4"/>
      <c r="H1481" s="4"/>
      <c r="I1481" s="4"/>
      <c r="J1481" s="4"/>
      <c r="K1481" s="4"/>
      <c r="L1481" s="4"/>
      <c r="M1481" s="4"/>
      <c r="N1481" s="4"/>
      <c r="O1481" s="4"/>
    </row>
    <row r="1482" spans="1:15" x14ac:dyDescent="0.3">
      <c r="A1482" s="4"/>
      <c r="B1482" s="4"/>
      <c r="C1482" s="4"/>
      <c r="D1482" s="4"/>
      <c r="E1482" s="4"/>
      <c r="F1482" s="4"/>
      <c r="G1482" s="4"/>
      <c r="H1482" s="4"/>
      <c r="I1482" s="4"/>
      <c r="J1482" s="4"/>
      <c r="K1482" s="4"/>
      <c r="L1482" s="4"/>
      <c r="M1482" s="4"/>
      <c r="N1482" s="4"/>
      <c r="O1482" s="4"/>
    </row>
    <row r="1483" spans="1:15" x14ac:dyDescent="0.3">
      <c r="A1483" s="4"/>
      <c r="B1483" s="4"/>
      <c r="C1483" s="4"/>
      <c r="D1483" s="4"/>
      <c r="E1483" s="4"/>
      <c r="F1483" s="4"/>
      <c r="G1483" s="4"/>
      <c r="H1483" s="4"/>
      <c r="I1483" s="4"/>
      <c r="J1483" s="4"/>
      <c r="K1483" s="4"/>
      <c r="L1483" s="4"/>
      <c r="M1483" s="4"/>
      <c r="N1483" s="4"/>
      <c r="O1483" s="4"/>
    </row>
    <row r="1484" spans="1:15" x14ac:dyDescent="0.3">
      <c r="A1484" s="4"/>
      <c r="B1484" s="4"/>
      <c r="C1484" s="4"/>
      <c r="D1484" s="4"/>
      <c r="E1484" s="4"/>
      <c r="F1484" s="4"/>
      <c r="G1484" s="4"/>
      <c r="H1484" s="4"/>
      <c r="I1484" s="4"/>
      <c r="J1484" s="4"/>
      <c r="K1484" s="4"/>
      <c r="L1484" s="4"/>
      <c r="M1484" s="4"/>
      <c r="N1484" s="4"/>
      <c r="O1484" s="4"/>
    </row>
    <row r="1485" spans="1:15" x14ac:dyDescent="0.3">
      <c r="A1485" s="4"/>
      <c r="B1485" s="4"/>
      <c r="C1485" s="4"/>
      <c r="D1485" s="4"/>
      <c r="E1485" s="4"/>
      <c r="F1485" s="4"/>
      <c r="G1485" s="4"/>
      <c r="H1485" s="4"/>
      <c r="I1485" s="4"/>
      <c r="J1485" s="4"/>
      <c r="K1485" s="4"/>
      <c r="L1485" s="4"/>
      <c r="M1485" s="4"/>
      <c r="N1485" s="4"/>
      <c r="O1485" s="4"/>
    </row>
    <row r="1486" spans="1:15" x14ac:dyDescent="0.3">
      <c r="A1486" s="4"/>
      <c r="B1486" s="4"/>
      <c r="C1486" s="4"/>
      <c r="D1486" s="4"/>
      <c r="E1486" s="4"/>
      <c r="F1486" s="4"/>
      <c r="G1486" s="4"/>
      <c r="H1486" s="4"/>
      <c r="I1486" s="4"/>
      <c r="J1486" s="4"/>
      <c r="K1486" s="4"/>
      <c r="L1486" s="4"/>
      <c r="M1486" s="4"/>
      <c r="N1486" s="4"/>
      <c r="O1486" s="4"/>
    </row>
    <row r="1487" spans="1:15" x14ac:dyDescent="0.3">
      <c r="A1487" s="4"/>
      <c r="B1487" s="4"/>
      <c r="C1487" s="4"/>
      <c r="D1487" s="4"/>
      <c r="E1487" s="4"/>
      <c r="F1487" s="4"/>
      <c r="G1487" s="4"/>
      <c r="H1487" s="4"/>
      <c r="I1487" s="4"/>
      <c r="J1487" s="4"/>
      <c r="K1487" s="4"/>
      <c r="L1487" s="4"/>
      <c r="M1487" s="4"/>
      <c r="N1487" s="4"/>
      <c r="O1487" s="4"/>
    </row>
    <row r="1488" spans="1:15" x14ac:dyDescent="0.3">
      <c r="A1488" s="4"/>
      <c r="B1488" s="4"/>
      <c r="C1488" s="4"/>
      <c r="D1488" s="4"/>
      <c r="E1488" s="4"/>
      <c r="F1488" s="4"/>
      <c r="G1488" s="4"/>
      <c r="H1488" s="4"/>
      <c r="I1488" s="4"/>
      <c r="J1488" s="4"/>
      <c r="K1488" s="4"/>
      <c r="L1488" s="4"/>
      <c r="M1488" s="4"/>
      <c r="N1488" s="4"/>
      <c r="O1488" s="4"/>
    </row>
    <row r="1489" spans="1:15" x14ac:dyDescent="0.3">
      <c r="A1489" s="4"/>
      <c r="B1489" s="4"/>
      <c r="C1489" s="4"/>
      <c r="D1489" s="4"/>
      <c r="E1489" s="4"/>
      <c r="F1489" s="4"/>
      <c r="G1489" s="4"/>
      <c r="H1489" s="4"/>
      <c r="I1489" s="4"/>
      <c r="J1489" s="4"/>
      <c r="K1489" s="4"/>
      <c r="L1489" s="4"/>
      <c r="M1489" s="4"/>
      <c r="N1489" s="4"/>
      <c r="O1489" s="4"/>
    </row>
    <row r="1490" spans="1:15" x14ac:dyDescent="0.3">
      <c r="A1490" s="4"/>
      <c r="B1490" s="4"/>
      <c r="C1490" s="4"/>
      <c r="D1490" s="4"/>
      <c r="E1490" s="4"/>
      <c r="F1490" s="4"/>
      <c r="G1490" s="4"/>
      <c r="H1490" s="4"/>
      <c r="I1490" s="4"/>
      <c r="J1490" s="4"/>
      <c r="K1490" s="4"/>
      <c r="L1490" s="4"/>
      <c r="M1490" s="4"/>
      <c r="N1490" s="4"/>
      <c r="O1490" s="4"/>
    </row>
    <row r="1491" spans="1:15" x14ac:dyDescent="0.3">
      <c r="A1491" s="4"/>
      <c r="B1491" s="4"/>
      <c r="C1491" s="4"/>
      <c r="D1491" s="4"/>
      <c r="E1491" s="4"/>
      <c r="F1491" s="4"/>
      <c r="G1491" s="4"/>
      <c r="H1491" s="4"/>
      <c r="I1491" s="4"/>
      <c r="J1491" s="4"/>
      <c r="K1491" s="4"/>
      <c r="L1491" s="4"/>
      <c r="M1491" s="4"/>
      <c r="N1491" s="4"/>
      <c r="O1491" s="4"/>
    </row>
    <row r="1492" spans="1:15" s="8" customFormat="1" ht="18" x14ac:dyDescent="0.35"/>
    <row r="1493" spans="1:15" x14ac:dyDescent="0.3">
      <c r="A1493" s="4"/>
      <c r="B1493" s="4"/>
      <c r="C1493" s="4"/>
      <c r="D1493" s="4"/>
      <c r="E1493" s="4"/>
      <c r="F1493" s="4"/>
      <c r="G1493" s="4"/>
      <c r="H1493" s="4"/>
      <c r="I1493" s="4"/>
      <c r="J1493" s="4"/>
      <c r="K1493" s="4"/>
      <c r="L1493" s="4"/>
      <c r="M1493" s="4"/>
      <c r="N1493" s="4"/>
      <c r="O1493" s="4"/>
    </row>
    <row r="1494" spans="1:15" x14ac:dyDescent="0.3">
      <c r="A1494" s="4"/>
      <c r="B1494" s="4"/>
      <c r="C1494" s="4"/>
      <c r="D1494" s="4"/>
      <c r="E1494" s="4"/>
      <c r="F1494" s="4"/>
      <c r="G1494" s="4"/>
      <c r="H1494" s="4"/>
      <c r="I1494" s="4"/>
      <c r="J1494" s="4"/>
      <c r="K1494" s="4"/>
      <c r="L1494" s="4"/>
      <c r="M1494" s="4"/>
      <c r="N1494" s="4"/>
      <c r="O1494" s="4"/>
    </row>
    <row r="1495" spans="1:15" x14ac:dyDescent="0.3">
      <c r="A1495" s="4"/>
      <c r="B1495" s="4"/>
      <c r="C1495" s="4"/>
      <c r="D1495" s="4"/>
      <c r="E1495" s="4"/>
      <c r="F1495" s="4"/>
      <c r="G1495" s="4"/>
      <c r="H1495" s="4"/>
      <c r="I1495" s="4"/>
      <c r="J1495" s="4"/>
      <c r="K1495" s="4"/>
      <c r="L1495" s="4"/>
      <c r="M1495" s="4"/>
      <c r="N1495" s="4"/>
      <c r="O1495" s="4"/>
    </row>
    <row r="1496" spans="1:15" x14ac:dyDescent="0.3">
      <c r="A1496" s="4"/>
      <c r="B1496" s="4"/>
      <c r="C1496" s="4"/>
      <c r="D1496" s="4"/>
      <c r="E1496" s="4"/>
      <c r="F1496" s="4"/>
      <c r="G1496" s="4"/>
      <c r="H1496" s="4"/>
      <c r="I1496" s="4"/>
      <c r="J1496" s="4"/>
      <c r="K1496" s="4"/>
      <c r="L1496" s="4"/>
      <c r="M1496" s="4"/>
      <c r="N1496" s="4"/>
      <c r="O1496" s="4"/>
    </row>
    <row r="1497" spans="1:15" x14ac:dyDescent="0.3">
      <c r="A1497" s="4"/>
      <c r="B1497" s="4"/>
      <c r="C1497" s="4"/>
      <c r="D1497" s="4"/>
      <c r="E1497" s="4"/>
      <c r="F1497" s="4"/>
      <c r="G1497" s="4"/>
      <c r="H1497" s="4"/>
      <c r="I1497" s="4"/>
      <c r="J1497" s="4"/>
      <c r="K1497" s="4"/>
      <c r="L1497" s="4"/>
      <c r="M1497" s="4"/>
      <c r="N1497" s="4"/>
      <c r="O1497" s="4"/>
    </row>
    <row r="1498" spans="1:15" x14ac:dyDescent="0.3">
      <c r="A1498" s="4"/>
      <c r="B1498" s="4"/>
      <c r="C1498" s="4"/>
      <c r="D1498" s="4"/>
      <c r="E1498" s="4"/>
      <c r="F1498" s="4"/>
      <c r="G1498" s="4"/>
      <c r="H1498" s="4"/>
      <c r="I1498" s="4"/>
      <c r="J1498" s="4"/>
      <c r="K1498" s="4"/>
      <c r="L1498" s="4"/>
      <c r="M1498" s="4"/>
      <c r="N1498" s="4"/>
      <c r="O1498" s="4"/>
    </row>
    <row r="1499" spans="1:15" x14ac:dyDescent="0.3">
      <c r="A1499" s="4"/>
      <c r="B1499" s="4"/>
      <c r="C1499" s="4"/>
      <c r="D1499" s="4"/>
      <c r="E1499" s="4"/>
      <c r="F1499" s="4"/>
      <c r="G1499" s="4"/>
      <c r="H1499" s="4"/>
      <c r="I1499" s="4"/>
      <c r="J1499" s="4"/>
      <c r="K1499" s="4"/>
      <c r="L1499" s="4"/>
      <c r="M1499" s="4"/>
      <c r="N1499" s="4"/>
      <c r="O1499" s="4"/>
    </row>
    <row r="1500" spans="1:15" x14ac:dyDescent="0.3">
      <c r="A1500" s="4"/>
      <c r="B1500" s="4"/>
      <c r="C1500" s="4"/>
      <c r="D1500" s="4"/>
      <c r="E1500" s="4"/>
      <c r="F1500" s="4"/>
      <c r="G1500" s="4"/>
      <c r="H1500" s="4"/>
      <c r="I1500" s="4"/>
      <c r="J1500" s="4"/>
      <c r="K1500" s="4"/>
      <c r="L1500" s="4"/>
      <c r="M1500" s="4"/>
      <c r="N1500" s="4"/>
      <c r="O1500" s="4"/>
    </row>
    <row r="1501" spans="1:15" x14ac:dyDescent="0.3">
      <c r="A1501" s="4"/>
      <c r="B1501" s="4"/>
      <c r="C1501" s="4"/>
      <c r="D1501" s="4"/>
      <c r="E1501" s="4"/>
      <c r="F1501" s="4"/>
      <c r="G1501" s="4"/>
      <c r="H1501" s="4"/>
      <c r="I1501" s="4"/>
      <c r="J1501" s="4"/>
      <c r="K1501" s="4"/>
      <c r="L1501" s="4"/>
      <c r="M1501" s="4"/>
      <c r="N1501" s="4"/>
      <c r="O1501" s="4"/>
    </row>
    <row r="1502" spans="1:15" x14ac:dyDescent="0.3">
      <c r="A1502" s="4"/>
      <c r="B1502" s="4"/>
      <c r="C1502" s="4"/>
      <c r="D1502" s="4"/>
      <c r="E1502" s="4"/>
      <c r="F1502" s="4"/>
      <c r="G1502" s="4"/>
      <c r="H1502" s="4"/>
      <c r="I1502" s="4"/>
      <c r="J1502" s="4"/>
      <c r="K1502" s="4"/>
      <c r="L1502" s="4"/>
      <c r="M1502" s="4"/>
      <c r="N1502" s="4"/>
      <c r="O1502" s="4"/>
    </row>
    <row r="1503" spans="1:15" x14ac:dyDescent="0.3">
      <c r="A1503" s="4"/>
      <c r="B1503" s="4"/>
      <c r="C1503" s="4"/>
      <c r="D1503" s="4"/>
      <c r="E1503" s="4"/>
      <c r="F1503" s="4"/>
      <c r="G1503" s="4"/>
      <c r="H1503" s="4"/>
      <c r="I1503" s="4"/>
      <c r="J1503" s="4"/>
      <c r="K1503" s="4"/>
      <c r="L1503" s="4"/>
      <c r="M1503" s="4"/>
      <c r="N1503" s="4"/>
      <c r="O1503" s="4"/>
    </row>
    <row r="1504" spans="1:15" x14ac:dyDescent="0.3">
      <c r="A1504" s="4"/>
      <c r="B1504" s="4"/>
      <c r="C1504" s="4"/>
      <c r="D1504" s="4"/>
      <c r="E1504" s="4"/>
      <c r="F1504" s="4"/>
      <c r="G1504" s="4"/>
      <c r="H1504" s="4"/>
      <c r="I1504" s="4"/>
      <c r="J1504" s="4"/>
      <c r="K1504" s="4"/>
      <c r="L1504" s="4"/>
      <c r="M1504" s="4"/>
      <c r="N1504" s="4"/>
      <c r="O1504" s="4"/>
    </row>
    <row r="1505" spans="1:15" x14ac:dyDescent="0.3">
      <c r="A1505" s="4"/>
      <c r="B1505" s="4"/>
      <c r="C1505" s="4"/>
      <c r="D1505" s="4"/>
      <c r="E1505" s="4"/>
      <c r="F1505" s="4"/>
      <c r="G1505" s="4"/>
      <c r="H1505" s="4"/>
      <c r="I1505" s="4"/>
      <c r="J1505" s="4"/>
      <c r="K1505" s="4"/>
      <c r="L1505" s="4"/>
      <c r="M1505" s="4"/>
      <c r="N1505" s="4"/>
      <c r="O1505" s="4"/>
    </row>
    <row r="1506" spans="1:15" x14ac:dyDescent="0.3">
      <c r="A1506" s="4"/>
      <c r="B1506" s="4"/>
      <c r="C1506" s="4"/>
      <c r="D1506" s="4"/>
      <c r="E1506" s="4"/>
      <c r="F1506" s="4"/>
      <c r="G1506" s="4"/>
      <c r="H1506" s="4"/>
      <c r="I1506" s="4"/>
      <c r="J1506" s="4"/>
      <c r="K1506" s="4"/>
      <c r="L1506" s="4"/>
      <c r="M1506" s="4"/>
      <c r="N1506" s="4"/>
      <c r="O1506" s="4"/>
    </row>
    <row r="1507" spans="1:15" x14ac:dyDescent="0.3">
      <c r="A1507" s="4"/>
      <c r="B1507" s="4"/>
      <c r="C1507" s="4"/>
      <c r="D1507" s="4"/>
      <c r="E1507" s="4"/>
      <c r="F1507" s="4"/>
      <c r="G1507" s="4"/>
      <c r="H1507" s="4"/>
      <c r="I1507" s="4"/>
      <c r="J1507" s="4"/>
      <c r="K1507" s="4"/>
      <c r="L1507" s="4"/>
      <c r="M1507" s="4"/>
      <c r="N1507" s="4"/>
      <c r="O1507" s="4"/>
    </row>
    <row r="1508" spans="1:15" x14ac:dyDescent="0.3">
      <c r="A1508" s="4"/>
      <c r="B1508" s="4"/>
      <c r="C1508" s="4"/>
      <c r="D1508" s="4"/>
      <c r="E1508" s="4"/>
      <c r="F1508" s="4"/>
      <c r="G1508" s="4"/>
      <c r="H1508" s="4"/>
      <c r="I1508" s="4"/>
      <c r="J1508" s="4"/>
      <c r="K1508" s="4"/>
      <c r="L1508" s="4"/>
      <c r="M1508" s="4"/>
      <c r="N1508" s="4"/>
      <c r="O1508" s="4"/>
    </row>
    <row r="1509" spans="1:15" x14ac:dyDescent="0.3">
      <c r="A1509" s="4"/>
      <c r="B1509" s="4"/>
      <c r="C1509" s="4"/>
      <c r="D1509" s="4"/>
      <c r="E1509" s="4"/>
      <c r="F1509" s="4"/>
      <c r="G1509" s="4"/>
      <c r="H1509" s="4"/>
      <c r="I1509" s="4"/>
      <c r="J1509" s="4"/>
      <c r="K1509" s="4"/>
      <c r="L1509" s="4"/>
      <c r="M1509" s="4"/>
      <c r="N1509" s="4"/>
      <c r="O1509" s="4"/>
    </row>
    <row r="1510" spans="1:15" x14ac:dyDescent="0.3">
      <c r="A1510" s="4"/>
      <c r="B1510" s="4"/>
      <c r="C1510" s="4"/>
      <c r="D1510" s="4"/>
      <c r="E1510" s="4"/>
      <c r="F1510" s="4"/>
      <c r="G1510" s="4"/>
      <c r="H1510" s="4"/>
      <c r="I1510" s="4"/>
      <c r="J1510" s="4"/>
      <c r="K1510" s="4"/>
      <c r="L1510" s="4"/>
      <c r="M1510" s="4"/>
      <c r="N1510" s="4"/>
      <c r="O1510" s="4"/>
    </row>
    <row r="1511" spans="1:15" x14ac:dyDescent="0.3">
      <c r="A1511" s="4"/>
      <c r="B1511" s="4"/>
      <c r="C1511" s="4"/>
      <c r="D1511" s="4"/>
      <c r="E1511" s="4"/>
      <c r="F1511" s="4"/>
      <c r="G1511" s="4"/>
      <c r="H1511" s="4"/>
      <c r="I1511" s="4"/>
      <c r="J1511" s="4"/>
      <c r="K1511" s="4"/>
      <c r="L1511" s="4"/>
      <c r="M1511" s="4"/>
      <c r="N1511" s="4"/>
      <c r="O1511" s="4"/>
    </row>
    <row r="1512" spans="1:15" x14ac:dyDescent="0.3">
      <c r="A1512" s="4"/>
      <c r="B1512" s="4"/>
      <c r="C1512" s="4"/>
      <c r="D1512" s="4"/>
      <c r="E1512" s="4"/>
      <c r="F1512" s="4"/>
      <c r="G1512" s="4"/>
      <c r="H1512" s="4"/>
      <c r="I1512" s="4"/>
      <c r="J1512" s="4"/>
      <c r="K1512" s="4"/>
      <c r="L1512" s="4"/>
      <c r="M1512" s="4"/>
      <c r="N1512" s="4"/>
      <c r="O1512" s="4"/>
    </row>
    <row r="1513" spans="1:15" x14ac:dyDescent="0.3">
      <c r="A1513" s="4"/>
      <c r="B1513" s="4"/>
      <c r="C1513" s="4"/>
      <c r="D1513" s="4"/>
      <c r="E1513" s="4"/>
      <c r="F1513" s="4"/>
      <c r="G1513" s="4"/>
      <c r="H1513" s="4"/>
      <c r="I1513" s="4"/>
      <c r="J1513" s="4"/>
      <c r="K1513" s="4"/>
      <c r="L1513" s="4"/>
      <c r="M1513" s="4"/>
      <c r="N1513" s="4"/>
      <c r="O1513" s="4"/>
    </row>
    <row r="1514" spans="1:15" x14ac:dyDescent="0.3">
      <c r="A1514" s="4"/>
      <c r="B1514" s="4"/>
      <c r="C1514" s="4"/>
      <c r="D1514" s="4"/>
      <c r="E1514" s="4"/>
      <c r="F1514" s="4"/>
      <c r="G1514" s="4"/>
      <c r="H1514" s="4"/>
      <c r="I1514" s="4"/>
      <c r="J1514" s="4"/>
      <c r="K1514" s="4"/>
      <c r="L1514" s="4"/>
      <c r="M1514" s="4"/>
      <c r="N1514" s="4"/>
      <c r="O1514" s="4"/>
    </row>
    <row r="1515" spans="1:15" x14ac:dyDescent="0.3">
      <c r="A1515" s="4"/>
      <c r="B1515" s="4"/>
      <c r="C1515" s="4"/>
      <c r="D1515" s="4"/>
      <c r="E1515" s="4"/>
      <c r="F1515" s="4"/>
      <c r="G1515" s="4"/>
      <c r="H1515" s="4"/>
      <c r="I1515" s="4"/>
      <c r="J1515" s="4"/>
      <c r="K1515" s="4"/>
      <c r="L1515" s="4"/>
      <c r="M1515" s="4"/>
      <c r="N1515" s="4"/>
      <c r="O1515" s="4"/>
    </row>
    <row r="1516" spans="1:15" x14ac:dyDescent="0.3">
      <c r="A1516" s="4"/>
      <c r="B1516" s="4"/>
      <c r="C1516" s="4"/>
      <c r="D1516" s="4"/>
      <c r="E1516" s="4"/>
      <c r="F1516" s="4"/>
      <c r="G1516" s="4"/>
      <c r="H1516" s="4"/>
      <c r="I1516" s="4"/>
      <c r="J1516" s="4"/>
      <c r="K1516" s="4"/>
      <c r="L1516" s="4"/>
      <c r="M1516" s="4"/>
      <c r="N1516" s="4"/>
      <c r="O1516" s="4"/>
    </row>
    <row r="1517" spans="1:15" x14ac:dyDescent="0.3">
      <c r="A1517" s="4"/>
      <c r="B1517" s="4"/>
      <c r="C1517" s="4"/>
      <c r="D1517" s="4"/>
      <c r="E1517" s="4"/>
      <c r="F1517" s="4"/>
      <c r="G1517" s="4"/>
      <c r="H1517" s="4"/>
      <c r="I1517" s="4"/>
      <c r="J1517" s="4"/>
      <c r="K1517" s="4"/>
      <c r="L1517" s="4"/>
      <c r="M1517" s="4"/>
      <c r="N1517" s="4"/>
      <c r="O1517" s="4"/>
    </row>
    <row r="1518" spans="1:15" x14ac:dyDescent="0.3">
      <c r="A1518" s="4"/>
      <c r="B1518" s="4"/>
      <c r="C1518" s="4"/>
      <c r="D1518" s="4"/>
      <c r="E1518" s="4"/>
      <c r="F1518" s="4"/>
      <c r="G1518" s="4"/>
      <c r="H1518" s="4"/>
      <c r="I1518" s="4"/>
      <c r="J1518" s="4"/>
      <c r="K1518" s="4"/>
      <c r="L1518" s="4"/>
      <c r="M1518" s="4"/>
      <c r="N1518" s="4"/>
      <c r="O1518" s="4"/>
    </row>
    <row r="1519" spans="1:15" x14ac:dyDescent="0.3">
      <c r="A1519" s="4"/>
      <c r="B1519" s="4"/>
      <c r="C1519" s="4"/>
      <c r="D1519" s="4"/>
      <c r="E1519" s="4"/>
      <c r="F1519" s="4"/>
      <c r="G1519" s="4"/>
      <c r="H1519" s="4"/>
      <c r="I1519" s="4"/>
      <c r="J1519" s="4"/>
      <c r="K1519" s="4"/>
      <c r="L1519" s="4"/>
      <c r="M1519" s="4"/>
      <c r="N1519" s="4"/>
      <c r="O1519" s="4"/>
    </row>
    <row r="1520" spans="1:15" x14ac:dyDescent="0.3">
      <c r="A1520" s="4"/>
      <c r="B1520" s="4"/>
      <c r="C1520" s="4"/>
      <c r="D1520" s="4"/>
      <c r="E1520" s="4"/>
      <c r="F1520" s="4"/>
      <c r="G1520" s="4"/>
      <c r="H1520" s="4"/>
      <c r="I1520" s="4"/>
      <c r="J1520" s="4"/>
      <c r="K1520" s="4"/>
      <c r="L1520" s="4"/>
      <c r="M1520" s="4"/>
      <c r="N1520" s="4"/>
      <c r="O1520" s="4"/>
    </row>
    <row r="1521" spans="1:15" x14ac:dyDescent="0.3">
      <c r="A1521" s="4"/>
      <c r="B1521" s="4"/>
      <c r="C1521" s="4"/>
      <c r="D1521" s="4"/>
      <c r="E1521" s="4"/>
      <c r="F1521" s="4"/>
      <c r="G1521" s="4"/>
      <c r="H1521" s="4"/>
      <c r="I1521" s="4"/>
      <c r="J1521" s="4"/>
      <c r="K1521" s="4"/>
      <c r="L1521" s="4"/>
      <c r="M1521" s="4"/>
      <c r="N1521" s="4"/>
      <c r="O1521" s="4"/>
    </row>
    <row r="1522" spans="1:15" x14ac:dyDescent="0.3">
      <c r="A1522" s="4"/>
      <c r="B1522" s="4"/>
      <c r="C1522" s="4"/>
      <c r="D1522" s="4"/>
      <c r="E1522" s="4"/>
      <c r="F1522" s="4"/>
      <c r="G1522" s="4"/>
      <c r="H1522" s="4"/>
      <c r="I1522" s="4"/>
      <c r="J1522" s="4"/>
      <c r="K1522" s="4"/>
      <c r="L1522" s="4"/>
      <c r="M1522" s="4"/>
      <c r="N1522" s="4"/>
      <c r="O1522" s="4"/>
    </row>
    <row r="1523" spans="1:15" x14ac:dyDescent="0.3">
      <c r="A1523" s="4"/>
      <c r="B1523" s="4"/>
      <c r="C1523" s="4"/>
      <c r="D1523" s="4"/>
      <c r="E1523" s="4"/>
      <c r="F1523" s="4"/>
      <c r="G1523" s="4"/>
      <c r="H1523" s="4"/>
      <c r="I1523" s="4"/>
      <c r="J1523" s="4"/>
      <c r="K1523" s="4"/>
      <c r="L1523" s="4"/>
      <c r="M1523" s="4"/>
      <c r="N1523" s="4"/>
      <c r="O1523" s="4"/>
    </row>
    <row r="1524" spans="1:15" x14ac:dyDescent="0.3">
      <c r="A1524" s="4"/>
      <c r="B1524" s="4"/>
      <c r="C1524" s="4"/>
      <c r="D1524" s="4"/>
      <c r="E1524" s="4"/>
      <c r="F1524" s="4"/>
      <c r="G1524" s="4"/>
      <c r="H1524" s="4"/>
      <c r="I1524" s="4"/>
      <c r="J1524" s="4"/>
      <c r="K1524" s="4"/>
      <c r="L1524" s="4"/>
      <c r="M1524" s="4"/>
      <c r="N1524" s="4"/>
      <c r="O1524" s="4"/>
    </row>
    <row r="1525" spans="1:15" x14ac:dyDescent="0.3">
      <c r="A1525" s="4"/>
      <c r="B1525" s="4"/>
      <c r="C1525" s="4"/>
      <c r="D1525" s="4"/>
      <c r="E1525" s="4"/>
      <c r="F1525" s="4"/>
      <c r="G1525" s="4"/>
      <c r="H1525" s="4"/>
      <c r="I1525" s="4"/>
      <c r="J1525" s="4"/>
      <c r="K1525" s="4"/>
      <c r="L1525" s="4"/>
      <c r="M1525" s="4"/>
      <c r="N1525" s="4"/>
      <c r="O1525" s="4"/>
    </row>
    <row r="1526" spans="1:15" x14ac:dyDescent="0.3">
      <c r="A1526" s="4"/>
      <c r="B1526" s="4"/>
      <c r="C1526" s="4"/>
      <c r="D1526" s="4"/>
      <c r="E1526" s="4"/>
      <c r="F1526" s="4"/>
      <c r="G1526" s="4"/>
      <c r="H1526" s="4"/>
      <c r="I1526" s="4"/>
      <c r="J1526" s="4"/>
      <c r="K1526" s="4"/>
      <c r="L1526" s="4"/>
      <c r="M1526" s="4"/>
      <c r="N1526" s="4"/>
      <c r="O1526" s="4"/>
    </row>
    <row r="1527" spans="1:15" x14ac:dyDescent="0.3">
      <c r="A1527" s="4"/>
      <c r="B1527" s="4"/>
      <c r="C1527" s="4"/>
      <c r="D1527" s="4"/>
      <c r="E1527" s="4"/>
      <c r="F1527" s="4"/>
      <c r="G1527" s="4"/>
      <c r="H1527" s="4"/>
      <c r="I1527" s="4"/>
      <c r="J1527" s="4"/>
      <c r="K1527" s="4"/>
      <c r="L1527" s="4"/>
      <c r="M1527" s="4"/>
      <c r="N1527" s="4"/>
      <c r="O1527" s="4"/>
    </row>
    <row r="1528" spans="1:15" x14ac:dyDescent="0.3">
      <c r="A1528" s="4"/>
      <c r="B1528" s="4"/>
      <c r="C1528" s="4"/>
      <c r="D1528" s="4"/>
      <c r="E1528" s="4"/>
      <c r="F1528" s="4"/>
      <c r="G1528" s="4"/>
      <c r="H1528" s="4"/>
      <c r="I1528" s="4"/>
      <c r="J1528" s="4"/>
      <c r="K1528" s="4"/>
      <c r="L1528" s="4"/>
      <c r="M1528" s="4"/>
      <c r="N1528" s="4"/>
      <c r="O1528" s="4"/>
    </row>
    <row r="1529" spans="1:15" x14ac:dyDescent="0.3">
      <c r="A1529" s="4"/>
      <c r="B1529" s="4"/>
      <c r="C1529" s="4"/>
      <c r="D1529" s="4"/>
      <c r="E1529" s="4"/>
      <c r="F1529" s="4"/>
      <c r="G1529" s="4"/>
      <c r="H1529" s="4"/>
      <c r="I1529" s="4"/>
      <c r="J1529" s="4"/>
      <c r="K1529" s="4"/>
      <c r="L1529" s="4"/>
      <c r="M1529" s="4"/>
      <c r="N1529" s="4"/>
      <c r="O1529" s="4"/>
    </row>
    <row r="1530" spans="1:15" x14ac:dyDescent="0.3">
      <c r="A1530" s="4"/>
      <c r="B1530" s="4"/>
      <c r="C1530" s="4"/>
      <c r="D1530" s="4"/>
      <c r="E1530" s="4"/>
      <c r="F1530" s="4"/>
      <c r="G1530" s="4"/>
      <c r="H1530" s="4"/>
      <c r="I1530" s="4"/>
      <c r="J1530" s="4"/>
      <c r="K1530" s="4"/>
      <c r="L1530" s="4"/>
      <c r="M1530" s="4"/>
      <c r="N1530" s="4"/>
      <c r="O1530" s="4"/>
    </row>
    <row r="1531" spans="1:15" x14ac:dyDescent="0.3">
      <c r="A1531" s="4"/>
      <c r="B1531" s="4"/>
      <c r="C1531" s="4"/>
      <c r="D1531" s="4"/>
      <c r="E1531" s="4"/>
      <c r="F1531" s="4"/>
      <c r="G1531" s="4"/>
      <c r="H1531" s="4"/>
      <c r="I1531" s="4"/>
      <c r="J1531" s="4"/>
      <c r="K1531" s="4"/>
      <c r="L1531" s="4"/>
      <c r="M1531" s="4"/>
      <c r="N1531" s="4"/>
      <c r="O1531" s="4"/>
    </row>
    <row r="1532" spans="1:15" x14ac:dyDescent="0.3">
      <c r="A1532" s="4"/>
      <c r="B1532" s="4"/>
      <c r="C1532" s="4"/>
      <c r="D1532" s="4"/>
      <c r="E1532" s="4"/>
      <c r="F1532" s="4"/>
      <c r="G1532" s="4"/>
      <c r="H1532" s="4"/>
      <c r="I1532" s="4"/>
      <c r="J1532" s="4"/>
      <c r="K1532" s="4"/>
      <c r="L1532" s="4"/>
      <c r="M1532" s="4"/>
      <c r="N1532" s="4"/>
      <c r="O1532" s="4"/>
    </row>
    <row r="1533" spans="1:15" x14ac:dyDescent="0.3">
      <c r="A1533" s="4"/>
      <c r="B1533" s="4"/>
      <c r="C1533" s="4"/>
      <c r="D1533" s="4"/>
      <c r="E1533" s="4"/>
      <c r="F1533" s="4"/>
      <c r="G1533" s="4"/>
      <c r="H1533" s="4"/>
      <c r="I1533" s="4"/>
      <c r="J1533" s="4"/>
      <c r="K1533" s="4"/>
      <c r="L1533" s="4"/>
      <c r="M1533" s="4"/>
      <c r="N1533" s="4"/>
      <c r="O1533" s="4"/>
    </row>
    <row r="1534" spans="1:15" s="8" customFormat="1" ht="24.6" customHeight="1" x14ac:dyDescent="0.35"/>
    <row r="1535" spans="1:15" ht="24.6" customHeight="1" x14ac:dyDescent="0.3">
      <c r="A1535" s="4"/>
      <c r="B1535" s="4"/>
      <c r="C1535" s="4"/>
      <c r="D1535" s="4"/>
      <c r="E1535" s="4"/>
      <c r="F1535" s="4"/>
      <c r="G1535" s="4"/>
      <c r="H1535" s="4"/>
      <c r="I1535" s="4"/>
      <c r="J1535" s="4"/>
      <c r="K1535" s="4"/>
      <c r="L1535" s="4"/>
      <c r="M1535" s="4"/>
      <c r="N1535" s="4"/>
      <c r="O1535" s="4"/>
    </row>
    <row r="1536" spans="1:15" x14ac:dyDescent="0.3">
      <c r="A1536" s="4"/>
      <c r="B1536" s="4"/>
      <c r="C1536" s="4"/>
      <c r="D1536" s="4"/>
      <c r="E1536" s="4"/>
      <c r="F1536" s="4"/>
      <c r="G1536" s="4"/>
      <c r="H1536" s="4"/>
      <c r="I1536" s="4"/>
      <c r="J1536" s="4"/>
      <c r="K1536" s="4"/>
      <c r="L1536" s="4"/>
      <c r="M1536" s="4"/>
      <c r="N1536" s="4"/>
      <c r="O1536" s="4"/>
    </row>
    <row r="1537" spans="1:15" x14ac:dyDescent="0.3">
      <c r="A1537" s="4"/>
      <c r="B1537" s="4"/>
      <c r="C1537" s="4"/>
      <c r="D1537" s="4"/>
      <c r="E1537" s="4"/>
      <c r="F1537" s="4"/>
      <c r="G1537" s="4"/>
      <c r="H1537" s="4"/>
      <c r="I1537" s="4"/>
      <c r="J1537" s="4"/>
      <c r="K1537" s="4"/>
      <c r="L1537" s="4"/>
      <c r="M1537" s="4"/>
      <c r="N1537" s="4"/>
      <c r="O1537" s="4"/>
    </row>
    <row r="1538" spans="1:15" x14ac:dyDescent="0.3">
      <c r="A1538" s="4"/>
      <c r="B1538" s="4"/>
      <c r="C1538" s="4"/>
      <c r="D1538" s="4"/>
      <c r="E1538" s="4"/>
      <c r="F1538" s="4"/>
      <c r="G1538" s="4"/>
      <c r="H1538" s="4"/>
      <c r="I1538" s="4"/>
      <c r="J1538" s="4"/>
      <c r="K1538" s="4"/>
      <c r="L1538" s="4"/>
      <c r="M1538" s="4"/>
      <c r="N1538" s="4"/>
      <c r="O1538" s="4"/>
    </row>
    <row r="1539" spans="1:15" x14ac:dyDescent="0.3">
      <c r="A1539" s="4"/>
      <c r="B1539" s="4"/>
      <c r="C1539" s="4"/>
      <c r="D1539" s="4"/>
      <c r="E1539" s="4"/>
      <c r="F1539" s="4"/>
      <c r="G1539" s="4"/>
      <c r="H1539" s="4"/>
      <c r="I1539" s="4"/>
      <c r="J1539" s="4"/>
      <c r="K1539" s="4"/>
      <c r="L1539" s="4"/>
      <c r="M1539" s="4"/>
      <c r="N1539" s="4"/>
      <c r="O1539" s="4"/>
    </row>
    <row r="1540" spans="1:15" x14ac:dyDescent="0.3">
      <c r="A1540" s="4"/>
      <c r="B1540" s="4"/>
      <c r="C1540" s="4"/>
      <c r="D1540" s="4"/>
      <c r="E1540" s="4"/>
      <c r="F1540" s="4"/>
      <c r="G1540" s="4"/>
      <c r="H1540" s="4"/>
      <c r="I1540" s="4"/>
      <c r="J1540" s="4"/>
      <c r="K1540" s="4"/>
      <c r="L1540" s="4"/>
      <c r="M1540" s="4"/>
      <c r="N1540" s="4"/>
      <c r="O1540" s="4"/>
    </row>
    <row r="1541" spans="1:15" x14ac:dyDescent="0.3">
      <c r="A1541" s="4"/>
      <c r="B1541" s="4"/>
      <c r="C1541" s="4"/>
      <c r="D1541" s="4"/>
      <c r="E1541" s="4"/>
      <c r="F1541" s="4"/>
      <c r="G1541" s="4"/>
      <c r="H1541" s="4"/>
      <c r="I1541" s="4"/>
      <c r="J1541" s="4"/>
      <c r="K1541" s="4"/>
      <c r="L1541" s="4"/>
      <c r="M1541" s="4"/>
      <c r="N1541" s="4"/>
      <c r="O1541" s="4"/>
    </row>
    <row r="1542" spans="1:15" x14ac:dyDescent="0.3">
      <c r="A1542" s="4"/>
      <c r="B1542" s="4"/>
      <c r="C1542" s="4"/>
      <c r="D1542" s="4"/>
      <c r="E1542" s="4"/>
      <c r="F1542" s="4"/>
      <c r="G1542" s="4"/>
      <c r="H1542" s="4"/>
      <c r="I1542" s="4"/>
      <c r="J1542" s="4"/>
      <c r="K1542" s="4"/>
      <c r="L1542" s="4"/>
      <c r="M1542" s="4"/>
      <c r="N1542" s="4"/>
      <c r="O1542" s="4"/>
    </row>
    <row r="1543" spans="1:15" x14ac:dyDescent="0.3">
      <c r="A1543" s="4"/>
      <c r="B1543" s="4"/>
      <c r="C1543" s="4"/>
      <c r="D1543" s="4"/>
      <c r="E1543" s="4"/>
      <c r="F1543" s="4"/>
      <c r="G1543" s="4"/>
      <c r="H1543" s="4"/>
      <c r="I1543" s="4"/>
      <c r="J1543" s="4"/>
      <c r="K1543" s="4"/>
      <c r="L1543" s="4"/>
      <c r="M1543" s="4"/>
      <c r="N1543" s="4"/>
      <c r="O1543" s="4"/>
    </row>
    <row r="1544" spans="1:15" x14ac:dyDescent="0.3">
      <c r="A1544" s="4"/>
      <c r="B1544" s="4"/>
      <c r="C1544" s="4"/>
      <c r="D1544" s="4"/>
      <c r="E1544" s="4"/>
      <c r="F1544" s="4"/>
      <c r="G1544" s="4"/>
      <c r="H1544" s="4"/>
      <c r="I1544" s="4"/>
      <c r="J1544" s="4"/>
      <c r="K1544" s="4"/>
      <c r="L1544" s="4"/>
      <c r="M1544" s="4"/>
      <c r="N1544" s="4"/>
      <c r="O1544" s="4"/>
    </row>
    <row r="1545" spans="1:15" x14ac:dyDescent="0.3">
      <c r="A1545" s="4"/>
      <c r="B1545" s="4"/>
      <c r="C1545" s="4"/>
      <c r="D1545" s="4"/>
      <c r="E1545" s="4"/>
      <c r="F1545" s="4"/>
      <c r="G1545" s="4"/>
      <c r="H1545" s="4"/>
      <c r="I1545" s="4"/>
      <c r="J1545" s="4"/>
      <c r="K1545" s="4"/>
      <c r="L1545" s="4"/>
      <c r="M1545" s="4"/>
      <c r="N1545" s="4"/>
      <c r="O1545" s="4"/>
    </row>
    <row r="1546" spans="1:15" x14ac:dyDescent="0.3">
      <c r="A1546" s="4"/>
      <c r="B1546" s="4"/>
      <c r="C1546" s="4"/>
      <c r="D1546" s="4"/>
      <c r="E1546" s="4"/>
      <c r="F1546" s="4"/>
      <c r="G1546" s="4"/>
      <c r="H1546" s="4"/>
      <c r="I1546" s="4"/>
      <c r="J1546" s="4"/>
      <c r="K1546" s="4"/>
      <c r="L1546" s="4"/>
      <c r="M1546" s="4"/>
      <c r="N1546" s="4"/>
      <c r="O1546" s="4"/>
    </row>
    <row r="1547" spans="1:15" x14ac:dyDescent="0.3">
      <c r="A1547" s="4"/>
      <c r="B1547" s="4"/>
      <c r="C1547" s="4"/>
      <c r="D1547" s="4"/>
      <c r="E1547" s="4"/>
      <c r="F1547" s="4"/>
      <c r="G1547" s="4"/>
      <c r="H1547" s="4"/>
      <c r="I1547" s="4"/>
      <c r="J1547" s="4"/>
      <c r="K1547" s="4"/>
      <c r="L1547" s="4"/>
      <c r="M1547" s="4"/>
      <c r="N1547" s="4"/>
      <c r="O1547" s="4"/>
    </row>
    <row r="1548" spans="1:15" x14ac:dyDescent="0.3">
      <c r="A1548" s="4"/>
      <c r="B1548" s="4"/>
      <c r="C1548" s="4"/>
      <c r="D1548" s="4"/>
      <c r="E1548" s="4"/>
      <c r="F1548" s="4"/>
      <c r="G1548" s="4"/>
      <c r="H1548" s="4"/>
      <c r="I1548" s="4"/>
      <c r="J1548" s="4"/>
      <c r="K1548" s="4"/>
      <c r="L1548" s="4"/>
      <c r="M1548" s="4"/>
      <c r="N1548" s="4"/>
      <c r="O1548" s="4"/>
    </row>
    <row r="1549" spans="1:15" x14ac:dyDescent="0.3">
      <c r="A1549" s="4"/>
      <c r="B1549" s="4"/>
      <c r="C1549" s="4"/>
      <c r="D1549" s="4"/>
      <c r="E1549" s="4"/>
      <c r="F1549" s="4"/>
      <c r="G1549" s="4"/>
      <c r="H1549" s="4"/>
      <c r="I1549" s="4"/>
      <c r="J1549" s="4"/>
      <c r="K1549" s="4"/>
      <c r="L1549" s="4"/>
      <c r="M1549" s="4"/>
      <c r="N1549" s="4"/>
      <c r="O1549" s="4"/>
    </row>
    <row r="1550" spans="1:15" x14ac:dyDescent="0.3">
      <c r="A1550" s="4"/>
      <c r="B1550" s="4"/>
      <c r="C1550" s="4"/>
      <c r="D1550" s="4"/>
      <c r="E1550" s="4"/>
      <c r="F1550" s="4"/>
      <c r="G1550" s="4"/>
      <c r="H1550" s="4"/>
      <c r="I1550" s="4"/>
      <c r="J1550" s="4"/>
      <c r="K1550" s="4"/>
      <c r="L1550" s="4"/>
      <c r="M1550" s="4"/>
      <c r="N1550" s="4"/>
      <c r="O1550" s="4"/>
    </row>
    <row r="1551" spans="1:15" x14ac:dyDescent="0.3">
      <c r="A1551" s="4"/>
      <c r="B1551" s="4"/>
      <c r="C1551" s="4"/>
      <c r="D1551" s="4"/>
      <c r="E1551" s="4"/>
      <c r="F1551" s="4"/>
      <c r="G1551" s="4"/>
      <c r="H1551" s="4"/>
      <c r="I1551" s="4"/>
      <c r="J1551" s="4"/>
      <c r="K1551" s="4"/>
      <c r="L1551" s="4"/>
      <c r="M1551" s="4"/>
      <c r="N1551" s="4"/>
      <c r="O1551" s="4"/>
    </row>
    <row r="1552" spans="1:15" x14ac:dyDescent="0.3">
      <c r="A1552" s="4"/>
      <c r="B1552" s="4"/>
      <c r="C1552" s="4"/>
      <c r="D1552" s="4"/>
      <c r="E1552" s="4"/>
      <c r="F1552" s="4"/>
      <c r="G1552" s="4"/>
      <c r="H1552" s="4"/>
      <c r="I1552" s="4"/>
      <c r="J1552" s="4"/>
      <c r="K1552" s="4"/>
      <c r="L1552" s="4"/>
      <c r="M1552" s="4"/>
      <c r="N1552" s="4"/>
      <c r="O1552" s="4"/>
    </row>
    <row r="1553" spans="1:15" x14ac:dyDescent="0.3">
      <c r="A1553" s="4"/>
      <c r="B1553" s="4"/>
      <c r="C1553" s="4"/>
      <c r="D1553" s="4"/>
      <c r="E1553" s="4"/>
      <c r="F1553" s="4"/>
      <c r="G1553" s="4"/>
      <c r="H1553" s="4"/>
      <c r="I1553" s="4"/>
      <c r="J1553" s="4"/>
      <c r="K1553" s="4"/>
      <c r="L1553" s="4"/>
      <c r="M1553" s="4"/>
      <c r="N1553" s="4"/>
      <c r="O1553" s="4"/>
    </row>
    <row r="1554" spans="1:15" x14ac:dyDescent="0.3">
      <c r="A1554" s="4"/>
      <c r="B1554" s="4"/>
      <c r="C1554" s="4"/>
      <c r="D1554" s="4"/>
      <c r="E1554" s="4"/>
      <c r="F1554" s="4"/>
      <c r="G1554" s="4"/>
      <c r="H1554" s="4"/>
      <c r="I1554" s="4"/>
      <c r="J1554" s="4"/>
      <c r="K1554" s="4"/>
      <c r="L1554" s="4"/>
      <c r="M1554" s="4"/>
      <c r="N1554" s="4"/>
      <c r="O1554" s="4"/>
    </row>
    <row r="1555" spans="1:15" x14ac:dyDescent="0.3">
      <c r="A1555" s="4"/>
      <c r="B1555" s="4"/>
      <c r="C1555" s="4"/>
      <c r="D1555" s="4"/>
      <c r="E1555" s="4"/>
      <c r="F1555" s="4"/>
      <c r="G1555" s="4"/>
      <c r="H1555" s="4"/>
      <c r="I1555" s="4"/>
      <c r="J1555" s="4"/>
      <c r="K1555" s="4"/>
      <c r="L1555" s="4"/>
      <c r="M1555" s="4"/>
      <c r="N1555" s="4"/>
      <c r="O1555" s="4"/>
    </row>
    <row r="1556" spans="1:15" x14ac:dyDescent="0.3">
      <c r="A1556" s="4"/>
      <c r="B1556" s="4"/>
      <c r="C1556" s="4"/>
      <c r="D1556" s="4"/>
      <c r="E1556" s="4"/>
      <c r="F1556" s="4"/>
      <c r="G1556" s="4"/>
      <c r="H1556" s="4"/>
      <c r="I1556" s="4"/>
      <c r="J1556" s="4"/>
      <c r="K1556" s="4"/>
      <c r="L1556" s="4"/>
      <c r="M1556" s="4"/>
      <c r="N1556" s="4"/>
      <c r="O1556" s="4"/>
    </row>
    <row r="1557" spans="1:15" x14ac:dyDescent="0.3">
      <c r="A1557" s="4"/>
      <c r="B1557" s="4"/>
      <c r="C1557" s="4"/>
      <c r="D1557" s="4"/>
      <c r="E1557" s="4"/>
      <c r="F1557" s="4"/>
      <c r="G1557" s="4"/>
      <c r="H1557" s="4"/>
      <c r="I1557" s="4"/>
      <c r="J1557" s="4"/>
      <c r="K1557" s="4"/>
      <c r="L1557" s="4"/>
      <c r="M1557" s="4"/>
      <c r="N1557" s="4"/>
      <c r="O1557" s="4"/>
    </row>
    <row r="1558" spans="1:15" x14ac:dyDescent="0.3">
      <c r="A1558" s="4"/>
      <c r="B1558" s="4"/>
      <c r="C1558" s="4"/>
      <c r="D1558" s="4"/>
      <c r="E1558" s="4"/>
      <c r="F1558" s="4"/>
      <c r="G1558" s="4"/>
      <c r="H1558" s="4"/>
      <c r="I1558" s="4"/>
      <c r="J1558" s="4"/>
      <c r="K1558" s="4"/>
      <c r="L1558" s="4"/>
      <c r="M1558" s="4"/>
      <c r="N1558" s="4"/>
      <c r="O1558" s="4"/>
    </row>
    <row r="1559" spans="1:15" x14ac:dyDescent="0.3">
      <c r="A1559" s="4"/>
      <c r="B1559" s="4"/>
      <c r="C1559" s="4"/>
      <c r="D1559" s="4"/>
      <c r="E1559" s="4"/>
      <c r="F1559" s="4"/>
      <c r="G1559" s="4"/>
      <c r="H1559" s="4"/>
      <c r="I1559" s="4"/>
      <c r="J1559" s="4"/>
      <c r="K1559" s="4"/>
      <c r="L1559" s="4"/>
      <c r="M1559" s="4"/>
      <c r="N1559" s="4"/>
      <c r="O1559" s="4"/>
    </row>
    <row r="1560" spans="1:15" x14ac:dyDescent="0.3">
      <c r="A1560" s="4"/>
      <c r="B1560" s="4"/>
      <c r="C1560" s="4"/>
      <c r="D1560" s="4"/>
      <c r="E1560" s="4"/>
      <c r="F1560" s="4"/>
      <c r="G1560" s="4"/>
      <c r="H1560" s="4"/>
      <c r="I1560" s="4"/>
      <c r="J1560" s="4"/>
      <c r="K1560" s="4"/>
      <c r="L1560" s="4"/>
      <c r="M1560" s="4"/>
      <c r="N1560" s="4"/>
      <c r="O1560" s="4"/>
    </row>
    <row r="1561" spans="1:15" x14ac:dyDescent="0.3">
      <c r="A1561" s="4"/>
      <c r="B1561" s="4"/>
      <c r="C1561" s="4"/>
      <c r="D1561" s="4"/>
      <c r="E1561" s="4"/>
      <c r="F1561" s="4"/>
      <c r="G1561" s="4"/>
      <c r="H1561" s="4"/>
      <c r="I1561" s="4"/>
      <c r="J1561" s="4"/>
      <c r="K1561" s="4"/>
      <c r="L1561" s="4"/>
      <c r="M1561" s="4"/>
      <c r="N1561" s="4"/>
      <c r="O1561" s="4"/>
    </row>
    <row r="1562" spans="1:15" x14ac:dyDescent="0.3">
      <c r="A1562" s="4"/>
      <c r="B1562" s="4"/>
      <c r="C1562" s="4"/>
      <c r="D1562" s="4"/>
      <c r="E1562" s="4"/>
      <c r="F1562" s="4"/>
      <c r="G1562" s="4"/>
      <c r="H1562" s="4"/>
      <c r="I1562" s="4"/>
      <c r="J1562" s="4"/>
      <c r="K1562" s="4"/>
      <c r="L1562" s="4"/>
      <c r="M1562" s="4"/>
      <c r="N1562" s="4"/>
      <c r="O1562" s="4"/>
    </row>
    <row r="1563" spans="1:15" x14ac:dyDescent="0.3">
      <c r="A1563" s="4"/>
      <c r="B1563" s="4"/>
      <c r="C1563" s="4"/>
      <c r="D1563" s="4"/>
      <c r="E1563" s="4"/>
      <c r="F1563" s="4"/>
      <c r="G1563" s="4"/>
      <c r="H1563" s="4"/>
      <c r="I1563" s="4"/>
      <c r="J1563" s="4"/>
      <c r="K1563" s="4"/>
      <c r="L1563" s="4"/>
      <c r="M1563" s="4"/>
      <c r="N1563" s="4"/>
      <c r="O1563" s="4"/>
    </row>
    <row r="1564" spans="1:15" x14ac:dyDescent="0.3">
      <c r="A1564" s="4"/>
      <c r="B1564" s="4"/>
      <c r="C1564" s="4"/>
      <c r="D1564" s="4"/>
      <c r="E1564" s="4"/>
      <c r="F1564" s="4"/>
      <c r="G1564" s="4"/>
      <c r="H1564" s="4"/>
      <c r="I1564" s="4"/>
      <c r="J1564" s="4"/>
      <c r="K1564" s="4"/>
      <c r="L1564" s="4"/>
      <c r="M1564" s="4"/>
      <c r="N1564" s="4"/>
      <c r="O1564" s="4"/>
    </row>
    <row r="1565" spans="1:15" x14ac:dyDescent="0.3">
      <c r="A1565" s="4"/>
      <c r="B1565" s="4"/>
      <c r="C1565" s="4"/>
      <c r="D1565" s="4"/>
      <c r="E1565" s="4"/>
      <c r="F1565" s="4"/>
      <c r="G1565" s="4"/>
      <c r="H1565" s="4"/>
      <c r="I1565" s="4"/>
      <c r="J1565" s="4"/>
      <c r="K1565" s="4"/>
      <c r="L1565" s="4"/>
      <c r="M1565" s="4"/>
      <c r="N1565" s="4"/>
      <c r="O1565" s="4"/>
    </row>
    <row r="1566" spans="1:15" x14ac:dyDescent="0.3">
      <c r="A1566" s="4"/>
      <c r="B1566" s="4"/>
      <c r="C1566" s="4"/>
      <c r="D1566" s="4"/>
      <c r="E1566" s="4"/>
      <c r="F1566" s="4"/>
      <c r="G1566" s="4"/>
      <c r="H1566" s="4"/>
      <c r="I1566" s="4"/>
      <c r="J1566" s="4"/>
      <c r="K1566" s="4"/>
      <c r="L1566" s="4"/>
      <c r="M1566" s="4"/>
      <c r="N1566" s="4"/>
      <c r="O1566" s="4"/>
    </row>
    <row r="1567" spans="1:15" x14ac:dyDescent="0.3">
      <c r="A1567" s="4"/>
      <c r="B1567" s="4"/>
      <c r="C1567" s="4"/>
      <c r="D1567" s="4"/>
      <c r="E1567" s="4"/>
      <c r="F1567" s="4"/>
      <c r="G1567" s="4"/>
      <c r="H1567" s="4"/>
      <c r="I1567" s="4"/>
      <c r="J1567" s="4"/>
      <c r="K1567" s="4"/>
      <c r="L1567" s="4"/>
      <c r="M1567" s="4"/>
      <c r="N1567" s="4"/>
      <c r="O1567" s="4"/>
    </row>
    <row r="1568" spans="1:15" x14ac:dyDescent="0.3">
      <c r="A1568" s="4"/>
      <c r="B1568" s="4"/>
      <c r="C1568" s="4"/>
      <c r="D1568" s="4"/>
      <c r="E1568" s="4"/>
      <c r="F1568" s="4"/>
      <c r="G1568" s="4"/>
      <c r="H1568" s="4"/>
      <c r="I1568" s="4"/>
      <c r="J1568" s="4"/>
      <c r="K1568" s="4"/>
      <c r="L1568" s="4"/>
      <c r="M1568" s="4"/>
      <c r="N1568" s="4"/>
      <c r="O1568" s="4"/>
    </row>
    <row r="1569" spans="1:15" s="8" customFormat="1" ht="18" x14ac:dyDescent="0.35"/>
    <row r="1570" spans="1:15" x14ac:dyDescent="0.3">
      <c r="A1570" s="4"/>
      <c r="B1570" s="4"/>
      <c r="C1570" s="4"/>
      <c r="D1570" s="4"/>
      <c r="E1570" s="4"/>
      <c r="F1570" s="4"/>
      <c r="G1570" s="4"/>
      <c r="H1570" s="4"/>
      <c r="I1570" s="4"/>
      <c r="J1570" s="4"/>
      <c r="K1570" s="4"/>
      <c r="L1570" s="4"/>
      <c r="M1570" s="4"/>
      <c r="N1570" s="4"/>
      <c r="O1570" s="4"/>
    </row>
    <row r="1571" spans="1:15" x14ac:dyDescent="0.3">
      <c r="A1571" s="4"/>
      <c r="B1571" s="4"/>
      <c r="C1571" s="4"/>
      <c r="D1571" s="4"/>
      <c r="E1571" s="4"/>
      <c r="F1571" s="4"/>
      <c r="G1571" s="4"/>
      <c r="H1571" s="4"/>
      <c r="I1571" s="4"/>
      <c r="J1571" s="4"/>
      <c r="K1571" s="4"/>
      <c r="L1571" s="4"/>
      <c r="M1571" s="4"/>
      <c r="N1571" s="4"/>
      <c r="O1571" s="4"/>
    </row>
    <row r="1572" spans="1:15" x14ac:dyDescent="0.3">
      <c r="A1572" s="4"/>
      <c r="B1572" s="4"/>
      <c r="C1572" s="4"/>
      <c r="D1572" s="4"/>
      <c r="E1572" s="4"/>
      <c r="F1572" s="4"/>
      <c r="G1572" s="4"/>
      <c r="H1572" s="4"/>
      <c r="I1572" s="4"/>
      <c r="J1572" s="4"/>
      <c r="K1572" s="4"/>
      <c r="L1572" s="4"/>
      <c r="M1572" s="4"/>
      <c r="N1572" s="4"/>
      <c r="O1572" s="4"/>
    </row>
    <row r="1573" spans="1:15" x14ac:dyDescent="0.3">
      <c r="A1573" s="4"/>
      <c r="B1573" s="4"/>
      <c r="C1573" s="4"/>
      <c r="D1573" s="4"/>
      <c r="E1573" s="4"/>
      <c r="F1573" s="4"/>
      <c r="G1573" s="4"/>
      <c r="H1573" s="4"/>
      <c r="I1573" s="4"/>
      <c r="J1573" s="4"/>
      <c r="K1573" s="4"/>
      <c r="L1573" s="4"/>
      <c r="M1573" s="4"/>
      <c r="N1573" s="4"/>
      <c r="O1573" s="4"/>
    </row>
    <row r="1574" spans="1:15" x14ac:dyDescent="0.3">
      <c r="A1574" s="4"/>
      <c r="B1574" s="4"/>
      <c r="C1574" s="4"/>
      <c r="D1574" s="4"/>
      <c r="E1574" s="4"/>
      <c r="F1574" s="4"/>
      <c r="G1574" s="4"/>
      <c r="H1574" s="4"/>
      <c r="I1574" s="4"/>
      <c r="J1574" s="4"/>
      <c r="K1574" s="4"/>
      <c r="L1574" s="4"/>
      <c r="M1574" s="4"/>
      <c r="N1574" s="4"/>
      <c r="O1574" s="4"/>
    </row>
    <row r="1575" spans="1:15" x14ac:dyDescent="0.3">
      <c r="A1575" s="4"/>
      <c r="B1575" s="4"/>
      <c r="C1575" s="4"/>
      <c r="D1575" s="4"/>
      <c r="E1575" s="4"/>
      <c r="F1575" s="4"/>
      <c r="G1575" s="4"/>
      <c r="H1575" s="4"/>
      <c r="I1575" s="4"/>
      <c r="J1575" s="4"/>
      <c r="K1575" s="4"/>
      <c r="L1575" s="4"/>
      <c r="M1575" s="4"/>
      <c r="N1575" s="4"/>
      <c r="O1575" s="4"/>
    </row>
    <row r="1576" spans="1:15" x14ac:dyDescent="0.3">
      <c r="A1576" s="4"/>
      <c r="B1576" s="4"/>
      <c r="C1576" s="4"/>
      <c r="D1576" s="4"/>
      <c r="E1576" s="4"/>
      <c r="F1576" s="4"/>
      <c r="G1576" s="4"/>
      <c r="H1576" s="4"/>
      <c r="I1576" s="4"/>
      <c r="J1576" s="4"/>
      <c r="K1576" s="4"/>
      <c r="L1576" s="4"/>
      <c r="M1576" s="4"/>
      <c r="N1576" s="4"/>
      <c r="O1576" s="4"/>
    </row>
    <row r="1577" spans="1:15" x14ac:dyDescent="0.3">
      <c r="A1577" s="4"/>
      <c r="B1577" s="4"/>
      <c r="C1577" s="4"/>
      <c r="D1577" s="4"/>
      <c r="E1577" s="4"/>
      <c r="F1577" s="4"/>
      <c r="G1577" s="4"/>
      <c r="H1577" s="4"/>
      <c r="I1577" s="4"/>
      <c r="J1577" s="4"/>
      <c r="K1577" s="4"/>
      <c r="L1577" s="4"/>
      <c r="M1577" s="4"/>
      <c r="N1577" s="4"/>
      <c r="O1577" s="4"/>
    </row>
    <row r="1578" spans="1:15" x14ac:dyDescent="0.3">
      <c r="A1578" s="4"/>
      <c r="B1578" s="4"/>
      <c r="C1578" s="4"/>
      <c r="D1578" s="4"/>
      <c r="E1578" s="4"/>
      <c r="F1578" s="4"/>
      <c r="G1578" s="4"/>
      <c r="H1578" s="4"/>
      <c r="I1578" s="4"/>
      <c r="J1578" s="4"/>
      <c r="K1578" s="4"/>
      <c r="L1578" s="4"/>
      <c r="M1578" s="4"/>
      <c r="N1578" s="4"/>
      <c r="O1578" s="4"/>
    </row>
    <row r="1579" spans="1:15" x14ac:dyDescent="0.3">
      <c r="A1579" s="4"/>
      <c r="B1579" s="4"/>
      <c r="C1579" s="4"/>
      <c r="D1579" s="4"/>
      <c r="E1579" s="4"/>
      <c r="F1579" s="4"/>
      <c r="G1579" s="4"/>
      <c r="H1579" s="4"/>
      <c r="I1579" s="4"/>
      <c r="J1579" s="4"/>
      <c r="K1579" s="4"/>
      <c r="L1579" s="4"/>
      <c r="M1579" s="4"/>
      <c r="N1579" s="4"/>
      <c r="O1579" s="4"/>
    </row>
    <row r="1580" spans="1:15" x14ac:dyDescent="0.3">
      <c r="A1580" s="4"/>
      <c r="B1580" s="4"/>
      <c r="C1580" s="4"/>
      <c r="D1580" s="4"/>
      <c r="E1580" s="4"/>
      <c r="F1580" s="4"/>
      <c r="G1580" s="4"/>
      <c r="H1580" s="4"/>
      <c r="I1580" s="4"/>
      <c r="J1580" s="4"/>
      <c r="K1580" s="4"/>
      <c r="L1580" s="4"/>
      <c r="M1580" s="4"/>
      <c r="N1580" s="4"/>
      <c r="O1580" s="4"/>
    </row>
    <row r="1581" spans="1:15" x14ac:dyDescent="0.3">
      <c r="A1581" s="4"/>
      <c r="B1581" s="4"/>
      <c r="C1581" s="4"/>
      <c r="D1581" s="4"/>
      <c r="E1581" s="4"/>
      <c r="F1581" s="4"/>
      <c r="G1581" s="4"/>
      <c r="H1581" s="4"/>
      <c r="I1581" s="4"/>
      <c r="J1581" s="4"/>
      <c r="K1581" s="4"/>
      <c r="L1581" s="4"/>
      <c r="M1581" s="4"/>
      <c r="N1581" s="4"/>
      <c r="O1581" s="4"/>
    </row>
    <row r="1582" spans="1:15" x14ac:dyDescent="0.3">
      <c r="A1582" s="4"/>
      <c r="B1582" s="4"/>
      <c r="C1582" s="4"/>
      <c r="D1582" s="4"/>
      <c r="E1582" s="4"/>
      <c r="F1582" s="4"/>
      <c r="G1582" s="4"/>
      <c r="H1582" s="4"/>
      <c r="I1582" s="4"/>
      <c r="J1582" s="4"/>
      <c r="K1582" s="4"/>
      <c r="L1582" s="4"/>
      <c r="M1582" s="4"/>
      <c r="N1582" s="4"/>
      <c r="O1582" s="4"/>
    </row>
    <row r="1583" spans="1:15" x14ac:dyDescent="0.3">
      <c r="A1583" s="4"/>
      <c r="B1583" s="4"/>
      <c r="C1583" s="4"/>
      <c r="D1583" s="4"/>
      <c r="E1583" s="4"/>
      <c r="F1583" s="4"/>
      <c r="G1583" s="4"/>
      <c r="H1583" s="4"/>
      <c r="I1583" s="4"/>
      <c r="J1583" s="4"/>
      <c r="K1583" s="4"/>
      <c r="L1583" s="4"/>
      <c r="M1583" s="4"/>
      <c r="N1583" s="4"/>
      <c r="O1583" s="4"/>
    </row>
    <row r="1584" spans="1:15" x14ac:dyDescent="0.3">
      <c r="A1584" s="4"/>
      <c r="B1584" s="4"/>
      <c r="C1584" s="4"/>
      <c r="D1584" s="4"/>
      <c r="E1584" s="4"/>
      <c r="F1584" s="4"/>
      <c r="G1584" s="4"/>
      <c r="H1584" s="4"/>
      <c r="I1584" s="4"/>
      <c r="J1584" s="4"/>
      <c r="K1584" s="4"/>
      <c r="L1584" s="4"/>
      <c r="M1584" s="4"/>
      <c r="N1584" s="4"/>
      <c r="O1584" s="4"/>
    </row>
    <row r="1585" spans="1:15" x14ac:dyDescent="0.3">
      <c r="A1585" s="4"/>
      <c r="B1585" s="4"/>
      <c r="C1585" s="4"/>
      <c r="D1585" s="4"/>
      <c r="E1585" s="4"/>
      <c r="F1585" s="4"/>
      <c r="G1585" s="4"/>
      <c r="H1585" s="4"/>
      <c r="I1585" s="4"/>
      <c r="J1585" s="4"/>
      <c r="K1585" s="4"/>
      <c r="L1585" s="4"/>
      <c r="M1585" s="4"/>
      <c r="N1585" s="4"/>
      <c r="O1585" s="4"/>
    </row>
    <row r="1586" spans="1:15" x14ac:dyDescent="0.3">
      <c r="A1586" s="4"/>
      <c r="B1586" s="4"/>
      <c r="C1586" s="4"/>
      <c r="D1586" s="4"/>
      <c r="E1586" s="4"/>
      <c r="F1586" s="4"/>
      <c r="G1586" s="4"/>
      <c r="H1586" s="4"/>
      <c r="I1586" s="4"/>
      <c r="J1586" s="4"/>
      <c r="K1586" s="4"/>
      <c r="L1586" s="4"/>
      <c r="M1586" s="4"/>
      <c r="N1586" s="4"/>
      <c r="O1586" s="4"/>
    </row>
    <row r="1587" spans="1:15" x14ac:dyDescent="0.3">
      <c r="A1587" s="4"/>
      <c r="B1587" s="4"/>
      <c r="C1587" s="4"/>
      <c r="D1587" s="4"/>
      <c r="E1587" s="4"/>
      <c r="F1587" s="4"/>
      <c r="G1587" s="4"/>
      <c r="H1587" s="4"/>
      <c r="I1587" s="4"/>
      <c r="J1587" s="4"/>
      <c r="K1587" s="4"/>
      <c r="L1587" s="4"/>
      <c r="M1587" s="4"/>
      <c r="N1587" s="4"/>
      <c r="O1587" s="4"/>
    </row>
    <row r="1588" spans="1:15" x14ac:dyDescent="0.3">
      <c r="A1588" s="4"/>
      <c r="B1588" s="4"/>
      <c r="C1588" s="4"/>
      <c r="D1588" s="4"/>
      <c r="E1588" s="4"/>
      <c r="F1588" s="4"/>
      <c r="G1588" s="4"/>
      <c r="H1588" s="4"/>
      <c r="I1588" s="4"/>
      <c r="J1588" s="4"/>
      <c r="K1588" s="4"/>
      <c r="L1588" s="4"/>
      <c r="M1588" s="4"/>
      <c r="N1588" s="4"/>
      <c r="O1588" s="4"/>
    </row>
    <row r="1589" spans="1:15" x14ac:dyDescent="0.3">
      <c r="A1589" s="4"/>
      <c r="B1589" s="4"/>
      <c r="C1589" s="4"/>
      <c r="D1589" s="4"/>
      <c r="E1589" s="4"/>
      <c r="F1589" s="4"/>
      <c r="G1589" s="4"/>
      <c r="H1589" s="4"/>
      <c r="I1589" s="4"/>
      <c r="J1589" s="4"/>
      <c r="K1589" s="4"/>
      <c r="L1589" s="4"/>
      <c r="M1589" s="4"/>
      <c r="N1589" s="4"/>
      <c r="O1589" s="4"/>
    </row>
    <row r="1590" spans="1:15" x14ac:dyDescent="0.3">
      <c r="A1590" s="4"/>
      <c r="B1590" s="4"/>
      <c r="C1590" s="4"/>
      <c r="D1590" s="4"/>
      <c r="E1590" s="4"/>
      <c r="F1590" s="4"/>
      <c r="G1590" s="4"/>
      <c r="H1590" s="4"/>
      <c r="I1590" s="4"/>
      <c r="J1590" s="4"/>
      <c r="K1590" s="4"/>
      <c r="L1590" s="4"/>
      <c r="M1590" s="4"/>
      <c r="N1590" s="4"/>
      <c r="O1590" s="4"/>
    </row>
    <row r="1591" spans="1:15" x14ac:dyDescent="0.3">
      <c r="A1591" s="4"/>
      <c r="B1591" s="4"/>
      <c r="C1591" s="4"/>
      <c r="D1591" s="4"/>
      <c r="E1591" s="4"/>
      <c r="F1591" s="4"/>
      <c r="G1591" s="4"/>
      <c r="H1591" s="4"/>
      <c r="I1591" s="4"/>
      <c r="J1591" s="4"/>
      <c r="K1591" s="4"/>
      <c r="L1591" s="4"/>
      <c r="M1591" s="4"/>
      <c r="N1591" s="4"/>
      <c r="O1591" s="4"/>
    </row>
    <row r="1592" spans="1:15" x14ac:dyDescent="0.3">
      <c r="A1592" s="4"/>
      <c r="B1592" s="4"/>
      <c r="C1592" s="4"/>
      <c r="D1592" s="4"/>
      <c r="E1592" s="4"/>
      <c r="F1592" s="4"/>
      <c r="G1592" s="4"/>
      <c r="H1592" s="4"/>
      <c r="I1592" s="4"/>
      <c r="J1592" s="4"/>
      <c r="K1592" s="4"/>
      <c r="L1592" s="4"/>
      <c r="M1592" s="4"/>
      <c r="N1592" s="4"/>
      <c r="O1592" s="4"/>
    </row>
    <row r="1593" spans="1:15" x14ac:dyDescent="0.3">
      <c r="A1593" s="4"/>
      <c r="B1593" s="4"/>
      <c r="C1593" s="4"/>
      <c r="D1593" s="4"/>
      <c r="E1593" s="4"/>
      <c r="F1593" s="4"/>
      <c r="G1593" s="4"/>
      <c r="H1593" s="4"/>
      <c r="I1593" s="4"/>
      <c r="J1593" s="4"/>
      <c r="K1593" s="4"/>
      <c r="L1593" s="4"/>
      <c r="M1593" s="4"/>
      <c r="N1593" s="4"/>
      <c r="O1593" s="4"/>
    </row>
    <row r="1594" spans="1:15" s="8" customFormat="1" ht="18" x14ac:dyDescent="0.35"/>
    <row r="1595" spans="1:15" x14ac:dyDescent="0.3">
      <c r="A1595" s="4"/>
      <c r="B1595" s="4"/>
      <c r="C1595" s="4"/>
      <c r="D1595" s="4"/>
      <c r="E1595" s="4"/>
      <c r="F1595" s="4"/>
      <c r="G1595" s="4"/>
      <c r="H1595" s="4"/>
      <c r="I1595" s="4"/>
      <c r="J1595" s="4"/>
      <c r="K1595" s="4"/>
      <c r="L1595" s="4"/>
      <c r="M1595" s="4"/>
      <c r="N1595" s="4"/>
      <c r="O1595" s="4"/>
    </row>
    <row r="1596" spans="1:15" x14ac:dyDescent="0.3">
      <c r="A1596" s="4"/>
      <c r="B1596" s="4"/>
      <c r="C1596" s="4"/>
      <c r="D1596" s="4"/>
      <c r="E1596" s="4"/>
      <c r="F1596" s="4"/>
      <c r="G1596" s="4"/>
      <c r="H1596" s="4"/>
      <c r="I1596" s="4"/>
      <c r="J1596" s="4"/>
      <c r="K1596" s="4"/>
      <c r="L1596" s="4"/>
      <c r="M1596" s="4"/>
      <c r="N1596" s="4"/>
      <c r="O1596" s="4"/>
    </row>
    <row r="1597" spans="1:15" x14ac:dyDescent="0.3">
      <c r="A1597" s="4"/>
      <c r="B1597" s="4"/>
      <c r="C1597" s="4"/>
      <c r="D1597" s="4"/>
      <c r="E1597" s="4"/>
      <c r="F1597" s="4"/>
      <c r="G1597" s="4"/>
      <c r="H1597" s="4"/>
      <c r="I1597" s="4"/>
      <c r="J1597" s="4"/>
      <c r="K1597" s="4"/>
      <c r="L1597" s="4"/>
      <c r="M1597" s="4"/>
      <c r="N1597" s="4"/>
      <c r="O1597" s="4"/>
    </row>
    <row r="1598" spans="1:15" x14ac:dyDescent="0.3">
      <c r="A1598" s="4"/>
      <c r="B1598" s="4"/>
      <c r="C1598" s="4"/>
      <c r="D1598" s="4"/>
      <c r="E1598" s="4"/>
      <c r="F1598" s="4"/>
      <c r="G1598" s="4"/>
      <c r="H1598" s="4"/>
      <c r="I1598" s="4"/>
      <c r="J1598" s="4"/>
      <c r="K1598" s="4"/>
      <c r="L1598" s="4"/>
      <c r="M1598" s="4"/>
      <c r="N1598" s="4"/>
      <c r="O1598" s="4"/>
    </row>
    <row r="1599" spans="1:15" x14ac:dyDescent="0.3">
      <c r="A1599" s="4"/>
      <c r="B1599" s="4"/>
      <c r="C1599" s="4"/>
      <c r="D1599" s="4"/>
      <c r="E1599" s="4"/>
      <c r="F1599" s="4"/>
      <c r="G1599" s="4"/>
      <c r="H1599" s="4"/>
      <c r="I1599" s="4"/>
      <c r="J1599" s="4"/>
      <c r="K1599" s="4"/>
      <c r="L1599" s="4"/>
      <c r="M1599" s="4"/>
      <c r="N1599" s="4"/>
      <c r="O1599" s="4"/>
    </row>
    <row r="1600" spans="1:15" x14ac:dyDescent="0.3">
      <c r="A1600" s="4"/>
      <c r="B1600" s="4"/>
      <c r="C1600" s="4"/>
      <c r="D1600" s="4"/>
      <c r="E1600" s="4"/>
      <c r="F1600" s="4"/>
      <c r="G1600" s="4"/>
      <c r="H1600" s="4"/>
      <c r="I1600" s="4"/>
      <c r="J1600" s="4"/>
      <c r="K1600" s="4"/>
      <c r="L1600" s="4"/>
      <c r="M1600" s="4"/>
      <c r="N1600" s="4"/>
      <c r="O1600" s="4"/>
    </row>
    <row r="1601" spans="1:15" x14ac:dyDescent="0.3">
      <c r="A1601" s="4"/>
      <c r="B1601" s="4"/>
      <c r="C1601" s="4"/>
      <c r="D1601" s="4"/>
      <c r="E1601" s="4"/>
      <c r="F1601" s="4"/>
      <c r="G1601" s="4"/>
      <c r="H1601" s="4"/>
      <c r="I1601" s="4"/>
      <c r="J1601" s="4"/>
      <c r="K1601" s="4"/>
      <c r="L1601" s="4"/>
      <c r="M1601" s="4"/>
      <c r="N1601" s="4"/>
      <c r="O1601" s="4"/>
    </row>
    <row r="1602" spans="1:15" x14ac:dyDescent="0.3">
      <c r="A1602" s="4"/>
      <c r="B1602" s="4"/>
      <c r="C1602" s="4"/>
      <c r="D1602" s="4"/>
      <c r="E1602" s="4"/>
      <c r="F1602" s="4"/>
      <c r="G1602" s="4"/>
      <c r="H1602" s="4"/>
      <c r="I1602" s="4"/>
      <c r="J1602" s="4"/>
      <c r="K1602" s="4"/>
      <c r="L1602" s="4"/>
      <c r="M1602" s="4"/>
      <c r="N1602" s="4"/>
      <c r="O1602" s="4"/>
    </row>
    <row r="1603" spans="1:15" x14ac:dyDescent="0.3">
      <c r="A1603" s="4"/>
      <c r="B1603" s="4"/>
      <c r="C1603" s="4"/>
      <c r="D1603" s="4"/>
      <c r="E1603" s="4"/>
      <c r="F1603" s="4"/>
      <c r="G1603" s="4"/>
      <c r="H1603" s="4"/>
      <c r="I1603" s="4"/>
      <c r="J1603" s="4"/>
      <c r="K1603" s="4"/>
      <c r="L1603" s="4"/>
      <c r="M1603" s="4"/>
      <c r="N1603" s="4"/>
      <c r="O1603" s="4"/>
    </row>
    <row r="1604" spans="1:15" x14ac:dyDescent="0.3">
      <c r="A1604" s="4"/>
      <c r="B1604" s="4"/>
      <c r="C1604" s="4"/>
      <c r="D1604" s="4"/>
      <c r="E1604" s="4"/>
      <c r="F1604" s="4"/>
      <c r="G1604" s="4"/>
      <c r="H1604" s="4"/>
      <c r="I1604" s="4"/>
      <c r="J1604" s="4"/>
      <c r="K1604" s="4"/>
      <c r="L1604" s="4"/>
      <c r="M1604" s="4"/>
      <c r="N1604" s="4"/>
      <c r="O1604" s="4"/>
    </row>
    <row r="1605" spans="1:15" x14ac:dyDescent="0.3">
      <c r="A1605" s="4"/>
      <c r="B1605" s="4"/>
      <c r="C1605" s="4"/>
      <c r="D1605" s="4"/>
      <c r="E1605" s="4"/>
      <c r="F1605" s="4"/>
      <c r="G1605" s="4"/>
      <c r="H1605" s="4"/>
      <c r="I1605" s="4"/>
      <c r="J1605" s="4"/>
      <c r="K1605" s="4"/>
      <c r="L1605" s="4"/>
      <c r="M1605" s="4"/>
      <c r="N1605" s="4"/>
      <c r="O1605" s="4"/>
    </row>
    <row r="1606" spans="1:15" x14ac:dyDescent="0.3">
      <c r="A1606" s="4"/>
      <c r="B1606" s="4"/>
      <c r="C1606" s="4"/>
      <c r="D1606" s="4"/>
      <c r="E1606" s="4"/>
      <c r="F1606" s="4"/>
      <c r="G1606" s="4"/>
      <c r="H1606" s="4"/>
      <c r="I1606" s="4"/>
      <c r="J1606" s="4"/>
      <c r="K1606" s="4"/>
      <c r="L1606" s="4"/>
      <c r="M1606" s="4"/>
      <c r="N1606" s="4"/>
      <c r="O1606" s="4"/>
    </row>
    <row r="1607" spans="1:15" x14ac:dyDescent="0.3">
      <c r="A1607" s="4"/>
      <c r="B1607" s="4"/>
      <c r="C1607" s="4"/>
      <c r="D1607" s="4"/>
      <c r="E1607" s="4"/>
      <c r="F1607" s="4"/>
      <c r="G1607" s="4"/>
      <c r="H1607" s="4"/>
      <c r="I1607" s="4"/>
      <c r="J1607" s="4"/>
      <c r="K1607" s="4"/>
      <c r="L1607" s="4"/>
      <c r="M1607" s="4"/>
      <c r="N1607" s="4"/>
      <c r="O1607" s="4"/>
    </row>
    <row r="1608" spans="1:15" x14ac:dyDescent="0.3">
      <c r="A1608" s="4"/>
      <c r="B1608" s="4"/>
      <c r="C1608" s="4"/>
      <c r="D1608" s="4"/>
      <c r="E1608" s="4"/>
      <c r="F1608" s="4"/>
      <c r="G1608" s="4"/>
      <c r="H1608" s="4"/>
      <c r="I1608" s="4"/>
      <c r="J1608" s="4"/>
      <c r="K1608" s="4"/>
      <c r="L1608" s="4"/>
      <c r="M1608" s="4"/>
      <c r="N1608" s="4"/>
      <c r="O1608" s="4"/>
    </row>
    <row r="1609" spans="1:15" x14ac:dyDescent="0.3">
      <c r="A1609" s="4"/>
      <c r="B1609" s="4"/>
      <c r="C1609" s="4"/>
      <c r="D1609" s="4"/>
      <c r="E1609" s="4"/>
      <c r="F1609" s="4"/>
      <c r="G1609" s="4"/>
      <c r="H1609" s="4"/>
      <c r="I1609" s="4"/>
      <c r="J1609" s="4"/>
      <c r="K1609" s="4"/>
      <c r="L1609" s="4"/>
      <c r="M1609" s="4"/>
      <c r="N1609" s="4"/>
      <c r="O1609" s="4"/>
    </row>
    <row r="1610" spans="1:15" x14ac:dyDescent="0.3">
      <c r="A1610" s="4"/>
      <c r="B1610" s="4"/>
      <c r="C1610" s="4"/>
      <c r="D1610" s="4"/>
      <c r="E1610" s="4"/>
      <c r="F1610" s="4"/>
      <c r="G1610" s="4"/>
      <c r="H1610" s="4"/>
      <c r="I1610" s="4"/>
      <c r="J1610" s="4"/>
      <c r="K1610" s="4"/>
      <c r="L1610" s="4"/>
      <c r="M1610" s="4"/>
      <c r="N1610" s="4"/>
      <c r="O1610" s="4"/>
    </row>
    <row r="1611" spans="1:15" x14ac:dyDescent="0.3">
      <c r="A1611" s="4"/>
      <c r="B1611" s="4"/>
      <c r="C1611" s="4"/>
      <c r="D1611" s="4"/>
      <c r="E1611" s="4"/>
      <c r="F1611" s="4"/>
      <c r="G1611" s="4"/>
      <c r="H1611" s="4"/>
      <c r="I1611" s="4"/>
      <c r="J1611" s="4"/>
      <c r="K1611" s="4"/>
      <c r="L1611" s="4"/>
      <c r="M1611" s="4"/>
      <c r="N1611" s="4"/>
      <c r="O1611" s="4"/>
    </row>
    <row r="1612" spans="1:15" x14ac:dyDescent="0.3">
      <c r="A1612" s="4"/>
      <c r="B1612" s="4"/>
      <c r="C1612" s="4"/>
      <c r="D1612" s="4"/>
      <c r="E1612" s="4"/>
      <c r="F1612" s="4"/>
      <c r="G1612" s="4"/>
      <c r="H1612" s="4"/>
      <c r="I1612" s="4"/>
      <c r="J1612" s="4"/>
      <c r="K1612" s="4"/>
      <c r="L1612" s="4"/>
      <c r="M1612" s="4"/>
      <c r="N1612" s="4"/>
      <c r="O1612" s="4"/>
    </row>
    <row r="1613" spans="1:15" x14ac:dyDescent="0.3">
      <c r="A1613" s="4"/>
      <c r="B1613" s="4"/>
      <c r="C1613" s="4"/>
      <c r="D1613" s="4"/>
      <c r="E1613" s="4"/>
      <c r="F1613" s="4"/>
      <c r="G1613" s="4"/>
      <c r="H1613" s="4"/>
      <c r="I1613" s="4"/>
      <c r="J1613" s="4"/>
      <c r="K1613" s="4"/>
      <c r="L1613" s="4"/>
      <c r="M1613" s="4"/>
      <c r="N1613" s="4"/>
      <c r="O1613" s="4"/>
    </row>
    <row r="1614" spans="1:15" x14ac:dyDescent="0.3">
      <c r="A1614" s="4"/>
      <c r="B1614" s="4"/>
      <c r="C1614" s="4"/>
      <c r="D1614" s="4"/>
      <c r="E1614" s="4"/>
      <c r="F1614" s="4"/>
      <c r="G1614" s="4"/>
      <c r="H1614" s="4"/>
      <c r="I1614" s="4"/>
      <c r="J1614" s="4"/>
      <c r="K1614" s="4"/>
      <c r="L1614" s="4"/>
      <c r="M1614" s="4"/>
      <c r="N1614" s="4"/>
      <c r="O1614" s="4"/>
    </row>
    <row r="1615" spans="1:15" x14ac:dyDescent="0.3">
      <c r="A1615" s="4"/>
      <c r="B1615" s="4"/>
      <c r="C1615" s="4"/>
      <c r="D1615" s="4"/>
      <c r="E1615" s="4"/>
      <c r="F1615" s="4"/>
      <c r="G1615" s="4"/>
      <c r="H1615" s="4"/>
      <c r="I1615" s="4"/>
      <c r="J1615" s="4"/>
      <c r="K1615" s="4"/>
      <c r="L1615" s="4"/>
      <c r="M1615" s="4"/>
      <c r="N1615" s="4"/>
      <c r="O1615" s="4"/>
    </row>
    <row r="1616" spans="1:15" x14ac:dyDescent="0.3">
      <c r="A1616" s="4"/>
      <c r="B1616" s="4"/>
      <c r="C1616" s="4"/>
      <c r="D1616" s="4"/>
      <c r="E1616" s="4"/>
      <c r="F1616" s="4"/>
      <c r="G1616" s="4"/>
      <c r="H1616" s="4"/>
      <c r="I1616" s="4"/>
      <c r="J1616" s="4"/>
      <c r="K1616" s="4"/>
      <c r="L1616" s="4"/>
      <c r="M1616" s="4"/>
      <c r="N1616" s="4"/>
      <c r="O1616" s="4"/>
    </row>
    <row r="1617" spans="1:15" x14ac:dyDescent="0.3">
      <c r="A1617" s="4"/>
      <c r="B1617" s="4"/>
      <c r="C1617" s="4"/>
      <c r="D1617" s="4"/>
      <c r="E1617" s="4"/>
      <c r="F1617" s="4"/>
      <c r="G1617" s="4"/>
      <c r="H1617" s="4"/>
      <c r="I1617" s="4"/>
      <c r="J1617" s="4"/>
      <c r="K1617" s="4"/>
      <c r="L1617" s="4"/>
      <c r="M1617" s="4"/>
      <c r="N1617" s="4"/>
      <c r="O1617" s="4"/>
    </row>
    <row r="1618" spans="1:15" x14ac:dyDescent="0.3">
      <c r="A1618" s="4"/>
      <c r="B1618" s="4"/>
      <c r="C1618" s="4"/>
      <c r="D1618" s="4"/>
      <c r="E1618" s="4"/>
      <c r="F1618" s="4"/>
      <c r="G1618" s="4"/>
      <c r="H1618" s="4"/>
      <c r="I1618" s="4"/>
      <c r="J1618" s="4"/>
      <c r="K1618" s="4"/>
      <c r="L1618" s="4"/>
      <c r="M1618" s="4"/>
      <c r="N1618" s="4"/>
      <c r="O1618" s="4"/>
    </row>
    <row r="1619" spans="1:15" x14ac:dyDescent="0.3">
      <c r="A1619" s="4"/>
      <c r="B1619" s="4"/>
      <c r="C1619" s="4"/>
      <c r="D1619" s="4"/>
      <c r="E1619" s="4"/>
      <c r="F1619" s="4"/>
      <c r="G1619" s="4"/>
      <c r="H1619" s="4"/>
      <c r="I1619" s="4"/>
      <c r="J1619" s="4"/>
      <c r="K1619" s="4"/>
      <c r="L1619" s="4"/>
      <c r="M1619" s="4"/>
      <c r="N1619" s="4"/>
      <c r="O1619" s="4"/>
    </row>
    <row r="1620" spans="1:15" x14ac:dyDescent="0.3">
      <c r="A1620" s="4"/>
      <c r="B1620" s="4"/>
      <c r="C1620" s="4"/>
      <c r="D1620" s="4"/>
      <c r="E1620" s="4"/>
      <c r="F1620" s="4"/>
      <c r="G1620" s="4"/>
      <c r="H1620" s="4"/>
      <c r="I1620" s="4"/>
      <c r="J1620" s="4"/>
      <c r="K1620" s="4"/>
      <c r="L1620" s="4"/>
      <c r="M1620" s="4"/>
      <c r="N1620" s="4"/>
      <c r="O1620" s="4"/>
    </row>
    <row r="1621" spans="1:15" x14ac:dyDescent="0.3">
      <c r="A1621" s="4"/>
      <c r="B1621" s="4"/>
      <c r="C1621" s="4"/>
      <c r="D1621" s="4"/>
      <c r="E1621" s="4"/>
      <c r="F1621" s="4"/>
      <c r="G1621" s="4"/>
      <c r="H1621" s="4"/>
      <c r="I1621" s="4"/>
      <c r="J1621" s="4"/>
      <c r="K1621" s="4"/>
      <c r="L1621" s="4"/>
      <c r="M1621" s="4"/>
      <c r="N1621" s="4"/>
      <c r="O1621" s="4"/>
    </row>
    <row r="1622" spans="1:15" x14ac:dyDescent="0.3">
      <c r="A1622" s="4"/>
      <c r="B1622" s="4"/>
      <c r="C1622" s="4"/>
      <c r="D1622" s="4"/>
      <c r="E1622" s="4"/>
      <c r="F1622" s="4"/>
      <c r="G1622" s="4"/>
      <c r="H1622" s="4"/>
      <c r="I1622" s="4"/>
      <c r="J1622" s="4"/>
      <c r="K1622" s="4"/>
      <c r="L1622" s="4"/>
      <c r="M1622" s="4"/>
      <c r="N1622" s="4"/>
      <c r="O1622" s="4"/>
    </row>
    <row r="1623" spans="1:15" x14ac:dyDescent="0.3">
      <c r="A1623" s="4"/>
      <c r="B1623" s="4"/>
      <c r="C1623" s="4"/>
      <c r="D1623" s="4"/>
      <c r="E1623" s="4"/>
      <c r="F1623" s="4"/>
      <c r="G1623" s="4"/>
      <c r="H1623" s="4"/>
      <c r="I1623" s="4"/>
      <c r="J1623" s="4"/>
      <c r="K1623" s="4"/>
      <c r="L1623" s="4"/>
      <c r="M1623" s="4"/>
      <c r="N1623" s="4"/>
      <c r="O1623" s="4"/>
    </row>
    <row r="1624" spans="1:15" x14ac:dyDescent="0.3">
      <c r="A1624" s="4"/>
      <c r="B1624" s="4"/>
      <c r="C1624" s="4"/>
      <c r="D1624" s="4"/>
      <c r="E1624" s="4"/>
      <c r="F1624" s="4"/>
      <c r="G1624" s="4"/>
      <c r="H1624" s="4"/>
      <c r="I1624" s="4"/>
      <c r="J1624" s="4"/>
      <c r="K1624" s="4"/>
      <c r="L1624" s="4"/>
      <c r="M1624" s="4"/>
      <c r="N1624" s="4"/>
      <c r="O1624" s="4"/>
    </row>
    <row r="1625" spans="1:15" x14ac:dyDescent="0.3">
      <c r="A1625" s="4"/>
      <c r="B1625" s="4"/>
      <c r="C1625" s="4"/>
      <c r="D1625" s="4"/>
      <c r="E1625" s="4"/>
      <c r="F1625" s="4"/>
      <c r="G1625" s="4"/>
      <c r="H1625" s="4"/>
      <c r="I1625" s="4"/>
      <c r="J1625" s="4"/>
      <c r="K1625" s="4"/>
      <c r="L1625" s="4"/>
      <c r="M1625" s="4"/>
      <c r="N1625" s="4"/>
      <c r="O1625" s="4"/>
    </row>
    <row r="1626" spans="1:15" x14ac:dyDescent="0.3">
      <c r="A1626" s="4"/>
      <c r="B1626" s="4"/>
      <c r="C1626" s="4"/>
      <c r="D1626" s="4"/>
      <c r="E1626" s="4"/>
      <c r="F1626" s="4"/>
      <c r="G1626" s="4"/>
      <c r="H1626" s="4"/>
      <c r="I1626" s="4"/>
      <c r="J1626" s="4"/>
      <c r="K1626" s="4"/>
      <c r="L1626" s="4"/>
      <c r="M1626" s="4"/>
      <c r="N1626" s="4"/>
      <c r="O1626" s="4"/>
    </row>
    <row r="1627" spans="1:15" x14ac:dyDescent="0.3">
      <c r="A1627" s="4"/>
      <c r="B1627" s="4"/>
      <c r="C1627" s="4"/>
      <c r="D1627" s="4"/>
      <c r="E1627" s="4"/>
      <c r="F1627" s="4"/>
      <c r="G1627" s="4"/>
      <c r="H1627" s="4"/>
      <c r="I1627" s="4"/>
      <c r="J1627" s="4"/>
      <c r="K1627" s="4"/>
      <c r="L1627" s="4"/>
      <c r="M1627" s="4"/>
      <c r="N1627" s="4"/>
      <c r="O1627" s="4"/>
    </row>
    <row r="1628" spans="1:15" x14ac:dyDescent="0.3">
      <c r="A1628" s="4"/>
      <c r="B1628" s="4"/>
      <c r="C1628" s="4"/>
      <c r="D1628" s="4"/>
      <c r="E1628" s="4"/>
      <c r="F1628" s="4"/>
      <c r="G1628" s="4"/>
      <c r="H1628" s="4"/>
      <c r="I1628" s="4"/>
      <c r="J1628" s="4"/>
      <c r="K1628" s="4"/>
      <c r="L1628" s="4"/>
      <c r="M1628" s="4"/>
      <c r="N1628" s="4"/>
      <c r="O1628" s="4"/>
    </row>
    <row r="1629" spans="1:15" x14ac:dyDescent="0.3">
      <c r="A1629" s="4"/>
      <c r="B1629" s="4"/>
      <c r="C1629" s="4"/>
      <c r="D1629" s="4"/>
      <c r="E1629" s="4"/>
      <c r="F1629" s="4"/>
      <c r="G1629" s="4"/>
      <c r="H1629" s="4"/>
      <c r="I1629" s="4"/>
      <c r="J1629" s="4"/>
      <c r="K1629" s="4"/>
      <c r="L1629" s="4"/>
      <c r="M1629" s="4"/>
      <c r="N1629" s="4"/>
      <c r="O1629" s="4"/>
    </row>
    <row r="1630" spans="1:15" x14ac:dyDescent="0.3">
      <c r="A1630" s="4"/>
      <c r="B1630" s="4"/>
      <c r="C1630" s="4"/>
      <c r="D1630" s="4"/>
      <c r="E1630" s="4"/>
      <c r="F1630" s="4"/>
      <c r="G1630" s="4"/>
      <c r="H1630" s="4"/>
      <c r="I1630" s="4"/>
      <c r="J1630" s="4"/>
      <c r="K1630" s="4"/>
      <c r="L1630" s="4"/>
      <c r="M1630" s="4"/>
      <c r="N1630" s="4"/>
      <c r="O1630" s="4"/>
    </row>
    <row r="1631" spans="1:15" x14ac:dyDescent="0.3">
      <c r="A1631" s="4"/>
      <c r="B1631" s="4"/>
      <c r="C1631" s="4"/>
      <c r="D1631" s="4"/>
      <c r="E1631" s="4"/>
      <c r="F1631" s="4"/>
      <c r="G1631" s="4"/>
      <c r="H1631" s="4"/>
      <c r="I1631" s="4"/>
      <c r="J1631" s="4"/>
      <c r="K1631" s="4"/>
      <c r="L1631" s="4"/>
      <c r="M1631" s="4"/>
      <c r="N1631" s="4"/>
      <c r="O1631" s="4"/>
    </row>
    <row r="1632" spans="1:15" x14ac:dyDescent="0.3">
      <c r="A1632" s="4"/>
      <c r="B1632" s="4"/>
      <c r="C1632" s="4"/>
      <c r="D1632" s="4"/>
      <c r="E1632" s="4"/>
      <c r="F1632" s="4"/>
      <c r="G1632" s="4"/>
      <c r="H1632" s="4"/>
      <c r="I1632" s="4"/>
      <c r="J1632" s="4"/>
      <c r="K1632" s="4"/>
      <c r="L1632" s="4"/>
      <c r="M1632" s="4"/>
      <c r="N1632" s="4"/>
      <c r="O1632" s="4"/>
    </row>
    <row r="1633" spans="1:15" x14ac:dyDescent="0.3">
      <c r="A1633" s="4"/>
      <c r="B1633" s="4"/>
      <c r="C1633" s="4"/>
      <c r="D1633" s="4"/>
      <c r="E1633" s="4"/>
      <c r="F1633" s="4"/>
      <c r="G1633" s="4"/>
      <c r="H1633" s="4"/>
      <c r="I1633" s="4"/>
      <c r="J1633" s="4"/>
      <c r="K1633" s="4"/>
      <c r="L1633" s="4"/>
      <c r="M1633" s="4"/>
      <c r="N1633" s="4"/>
      <c r="O1633" s="4"/>
    </row>
    <row r="1634" spans="1:15" x14ac:dyDescent="0.3">
      <c r="A1634" s="4"/>
      <c r="B1634" s="4"/>
      <c r="C1634" s="4"/>
      <c r="D1634" s="4"/>
      <c r="E1634" s="4"/>
      <c r="F1634" s="4"/>
      <c r="G1634" s="4"/>
      <c r="H1634" s="4"/>
      <c r="I1634" s="4"/>
      <c r="J1634" s="4"/>
      <c r="K1634" s="4"/>
      <c r="L1634" s="4"/>
      <c r="M1634" s="4"/>
      <c r="N1634" s="4"/>
      <c r="O1634" s="4"/>
    </row>
    <row r="1635" spans="1:15" x14ac:dyDescent="0.3">
      <c r="A1635" s="4"/>
      <c r="B1635" s="4"/>
      <c r="C1635" s="4"/>
      <c r="D1635" s="4"/>
      <c r="E1635" s="4"/>
      <c r="F1635" s="4"/>
      <c r="G1635" s="4"/>
      <c r="H1635" s="4"/>
      <c r="I1635" s="4"/>
      <c r="J1635" s="4"/>
      <c r="K1635" s="4"/>
      <c r="L1635" s="4"/>
      <c r="M1635" s="4"/>
      <c r="N1635" s="4"/>
      <c r="O1635" s="4"/>
    </row>
    <row r="1636" spans="1:15" x14ac:dyDescent="0.3">
      <c r="A1636" s="4"/>
      <c r="B1636" s="4"/>
      <c r="C1636" s="4"/>
      <c r="D1636" s="4"/>
      <c r="E1636" s="4"/>
      <c r="F1636" s="4"/>
      <c r="G1636" s="4"/>
      <c r="H1636" s="4"/>
      <c r="I1636" s="4"/>
      <c r="J1636" s="4"/>
      <c r="K1636" s="4"/>
      <c r="L1636" s="4"/>
      <c r="M1636" s="4"/>
      <c r="N1636" s="4"/>
      <c r="O1636" s="4"/>
    </row>
    <row r="1637" spans="1:15" x14ac:dyDescent="0.3">
      <c r="A1637" s="4"/>
      <c r="B1637" s="4"/>
      <c r="C1637" s="4"/>
      <c r="D1637" s="4"/>
      <c r="E1637" s="4"/>
      <c r="F1637" s="4"/>
      <c r="G1637" s="4"/>
      <c r="H1637" s="4"/>
      <c r="I1637" s="4"/>
      <c r="J1637" s="4"/>
      <c r="K1637" s="4"/>
      <c r="L1637" s="4"/>
      <c r="M1637" s="4"/>
      <c r="N1637" s="4"/>
      <c r="O1637" s="4"/>
    </row>
    <row r="1638" spans="1:15" x14ac:dyDescent="0.3">
      <c r="A1638" s="4"/>
      <c r="B1638" s="4"/>
      <c r="C1638" s="4"/>
      <c r="D1638" s="4"/>
      <c r="E1638" s="4"/>
      <c r="F1638" s="4"/>
      <c r="G1638" s="4"/>
      <c r="H1638" s="4"/>
      <c r="I1638" s="4"/>
      <c r="J1638" s="4"/>
      <c r="K1638" s="4"/>
      <c r="L1638" s="4"/>
      <c r="M1638" s="4"/>
      <c r="N1638" s="4"/>
      <c r="O1638" s="4"/>
    </row>
    <row r="1639" spans="1:15" x14ac:dyDescent="0.3">
      <c r="A1639" s="4"/>
      <c r="B1639" s="4"/>
      <c r="C1639" s="4"/>
      <c r="D1639" s="4"/>
      <c r="E1639" s="4"/>
      <c r="F1639" s="4"/>
      <c r="G1639" s="4"/>
      <c r="H1639" s="4"/>
      <c r="I1639" s="4"/>
      <c r="J1639" s="4"/>
      <c r="K1639" s="4"/>
      <c r="L1639" s="4"/>
      <c r="M1639" s="4"/>
      <c r="N1639" s="4"/>
      <c r="O1639" s="4"/>
    </row>
    <row r="1640" spans="1:15" x14ac:dyDescent="0.3">
      <c r="A1640" s="4"/>
      <c r="B1640" s="4"/>
      <c r="C1640" s="4"/>
      <c r="D1640" s="4"/>
      <c r="E1640" s="4"/>
      <c r="F1640" s="4"/>
      <c r="G1640" s="4"/>
      <c r="H1640" s="4"/>
      <c r="I1640" s="4"/>
      <c r="J1640" s="4"/>
      <c r="K1640" s="4"/>
      <c r="L1640" s="4"/>
      <c r="M1640" s="4"/>
      <c r="N1640" s="4"/>
      <c r="O1640" s="4"/>
    </row>
    <row r="1641" spans="1:15" x14ac:dyDescent="0.3">
      <c r="A1641" s="4"/>
      <c r="B1641" s="4"/>
      <c r="C1641" s="4"/>
      <c r="D1641" s="4"/>
      <c r="E1641" s="4"/>
      <c r="F1641" s="4"/>
      <c r="G1641" s="4"/>
      <c r="H1641" s="4"/>
      <c r="I1641" s="4"/>
      <c r="J1641" s="4"/>
      <c r="K1641" s="4"/>
      <c r="L1641" s="4"/>
      <c r="M1641" s="4"/>
      <c r="N1641" s="4"/>
      <c r="O1641" s="4"/>
    </row>
    <row r="1642" spans="1:15" x14ac:dyDescent="0.3">
      <c r="A1642" s="4"/>
      <c r="B1642" s="4"/>
      <c r="C1642" s="4"/>
      <c r="D1642" s="4"/>
      <c r="E1642" s="4"/>
      <c r="F1642" s="4"/>
      <c r="G1642" s="4"/>
      <c r="H1642" s="4"/>
      <c r="I1642" s="4"/>
      <c r="J1642" s="4"/>
      <c r="K1642" s="4"/>
      <c r="L1642" s="4"/>
      <c r="M1642" s="4"/>
      <c r="N1642" s="4"/>
      <c r="O1642" s="4"/>
    </row>
    <row r="1643" spans="1:15" x14ac:dyDescent="0.3">
      <c r="A1643" s="4"/>
      <c r="B1643" s="4"/>
      <c r="C1643" s="4"/>
      <c r="D1643" s="4"/>
      <c r="E1643" s="4"/>
      <c r="F1643" s="4"/>
      <c r="G1643" s="4"/>
      <c r="H1643" s="4"/>
      <c r="I1643" s="4"/>
      <c r="J1643" s="4"/>
      <c r="K1643" s="4"/>
      <c r="L1643" s="4"/>
      <c r="M1643" s="4"/>
      <c r="N1643" s="4"/>
      <c r="O1643" s="4"/>
    </row>
    <row r="1644" spans="1:15" x14ac:dyDescent="0.3">
      <c r="A1644" s="4"/>
      <c r="B1644" s="4"/>
      <c r="C1644" s="4"/>
      <c r="D1644" s="4"/>
      <c r="E1644" s="4"/>
      <c r="F1644" s="4"/>
      <c r="G1644" s="4"/>
      <c r="H1644" s="4"/>
      <c r="I1644" s="4"/>
      <c r="J1644" s="4"/>
      <c r="K1644" s="4"/>
      <c r="L1644" s="4"/>
      <c r="M1644" s="4"/>
      <c r="N1644" s="4"/>
      <c r="O1644" s="4"/>
    </row>
    <row r="1645" spans="1:15" x14ac:dyDescent="0.3">
      <c r="A1645" s="4"/>
      <c r="B1645" s="4"/>
      <c r="C1645" s="4"/>
      <c r="D1645" s="4"/>
      <c r="E1645" s="4"/>
      <c r="F1645" s="4"/>
      <c r="G1645" s="4"/>
      <c r="H1645" s="4"/>
      <c r="I1645" s="4"/>
      <c r="J1645" s="4"/>
      <c r="K1645" s="4"/>
      <c r="L1645" s="4"/>
      <c r="M1645" s="4"/>
      <c r="N1645" s="4"/>
      <c r="O1645" s="4"/>
    </row>
    <row r="1646" spans="1:15" x14ac:dyDescent="0.3">
      <c r="A1646" s="4"/>
      <c r="B1646" s="4"/>
      <c r="C1646" s="4"/>
      <c r="D1646" s="4"/>
      <c r="E1646" s="4"/>
      <c r="F1646" s="4"/>
      <c r="G1646" s="4"/>
      <c r="H1646" s="4"/>
      <c r="I1646" s="4"/>
      <c r="J1646" s="4"/>
      <c r="K1646" s="4"/>
      <c r="L1646" s="4"/>
      <c r="M1646" s="4"/>
      <c r="N1646" s="4"/>
      <c r="O1646" s="4"/>
    </row>
    <row r="1647" spans="1:15" x14ac:dyDescent="0.3">
      <c r="A1647" s="4"/>
      <c r="B1647" s="4"/>
      <c r="C1647" s="4"/>
      <c r="D1647" s="4"/>
      <c r="E1647" s="4"/>
      <c r="F1647" s="4"/>
      <c r="G1647" s="4"/>
      <c r="H1647" s="4"/>
      <c r="I1647" s="4"/>
      <c r="J1647" s="4"/>
      <c r="K1647" s="4"/>
      <c r="L1647" s="4"/>
      <c r="M1647" s="4"/>
      <c r="N1647" s="4"/>
      <c r="O1647" s="4"/>
    </row>
    <row r="1648" spans="1:15" s="8" customFormat="1" ht="18" x14ac:dyDescent="0.35"/>
    <row r="1651" spans="1:15" x14ac:dyDescent="0.3">
      <c r="A1651" s="4"/>
      <c r="B1651" s="4"/>
      <c r="C1651" s="4"/>
      <c r="D1651" s="4"/>
      <c r="E1651" s="4"/>
      <c r="F1651" s="4"/>
      <c r="G1651" s="4"/>
      <c r="H1651" s="4"/>
      <c r="I1651" s="4"/>
      <c r="J1651" s="4"/>
      <c r="K1651" s="4"/>
      <c r="L1651" s="4"/>
      <c r="M1651" s="4"/>
      <c r="N1651" s="4"/>
      <c r="O1651" s="4"/>
    </row>
    <row r="1652" spans="1:15" x14ac:dyDescent="0.3">
      <c r="A1652" s="4"/>
      <c r="B1652" s="4"/>
      <c r="C1652" s="4"/>
      <c r="D1652" s="4"/>
      <c r="E1652" s="4"/>
      <c r="F1652" s="4"/>
      <c r="G1652" s="4"/>
      <c r="H1652" s="4"/>
      <c r="I1652" s="4"/>
      <c r="J1652" s="4"/>
      <c r="K1652" s="4"/>
      <c r="L1652" s="4"/>
      <c r="M1652" s="4"/>
      <c r="N1652" s="4"/>
      <c r="O1652" s="4"/>
    </row>
    <row r="1653" spans="1:15" x14ac:dyDescent="0.3">
      <c r="A1653" s="4"/>
      <c r="B1653" s="4"/>
      <c r="C1653" s="4"/>
      <c r="D1653" s="4"/>
      <c r="E1653" s="4"/>
      <c r="F1653" s="4"/>
      <c r="G1653" s="4"/>
      <c r="H1653" s="4"/>
      <c r="I1653" s="4"/>
      <c r="J1653" s="4"/>
      <c r="K1653" s="4"/>
      <c r="L1653" s="4"/>
      <c r="M1653" s="4"/>
      <c r="N1653" s="4"/>
      <c r="O1653" s="4"/>
    </row>
    <row r="1654" spans="1:15" x14ac:dyDescent="0.3">
      <c r="A1654" s="4"/>
      <c r="B1654" s="4"/>
      <c r="C1654" s="4"/>
      <c r="D1654" s="4"/>
      <c r="E1654" s="4"/>
      <c r="F1654" s="4"/>
      <c r="G1654" s="4"/>
      <c r="H1654" s="4"/>
      <c r="I1654" s="4"/>
      <c r="J1654" s="4"/>
      <c r="K1654" s="4"/>
      <c r="L1654" s="4"/>
      <c r="M1654" s="4"/>
      <c r="N1654" s="4"/>
      <c r="O1654" s="4"/>
    </row>
    <row r="1655" spans="1:15" x14ac:dyDescent="0.3">
      <c r="A1655" s="4"/>
      <c r="B1655" s="4"/>
      <c r="C1655" s="4"/>
      <c r="D1655" s="4"/>
      <c r="E1655" s="4"/>
      <c r="F1655" s="4"/>
      <c r="G1655" s="4"/>
      <c r="H1655" s="4"/>
      <c r="I1655" s="4"/>
      <c r="J1655" s="4"/>
      <c r="K1655" s="4"/>
      <c r="L1655" s="4"/>
      <c r="M1655" s="4"/>
      <c r="N1655" s="4"/>
      <c r="O1655" s="4"/>
    </row>
    <row r="1656" spans="1:15" x14ac:dyDescent="0.3">
      <c r="A1656" s="4"/>
      <c r="B1656" s="4"/>
      <c r="C1656" s="4"/>
      <c r="D1656" s="4"/>
      <c r="E1656" s="4"/>
      <c r="F1656" s="4"/>
      <c r="G1656" s="4"/>
      <c r="H1656" s="4"/>
      <c r="I1656" s="4"/>
      <c r="J1656" s="4"/>
      <c r="K1656" s="4"/>
      <c r="L1656" s="4"/>
      <c r="M1656" s="4"/>
      <c r="N1656" s="4"/>
      <c r="O1656" s="4"/>
    </row>
    <row r="1657" spans="1:15" x14ac:dyDescent="0.3">
      <c r="A1657" s="4"/>
      <c r="B1657" s="4"/>
      <c r="C1657" s="4"/>
      <c r="D1657" s="4"/>
      <c r="E1657" s="4"/>
      <c r="F1657" s="4"/>
      <c r="G1657" s="4"/>
      <c r="H1657" s="4"/>
      <c r="I1657" s="4"/>
      <c r="J1657" s="4"/>
      <c r="K1657" s="4"/>
      <c r="L1657" s="4"/>
      <c r="M1657" s="4"/>
      <c r="N1657" s="4"/>
      <c r="O1657" s="4"/>
    </row>
    <row r="1658" spans="1:15" x14ac:dyDescent="0.3">
      <c r="A1658" s="4"/>
      <c r="B1658" s="4"/>
      <c r="C1658" s="4"/>
      <c r="D1658" s="4"/>
      <c r="E1658" s="4"/>
      <c r="F1658" s="4"/>
      <c r="G1658" s="4"/>
      <c r="H1658" s="4"/>
      <c r="I1658" s="4"/>
      <c r="J1658" s="4"/>
      <c r="K1658" s="4"/>
      <c r="L1658" s="4"/>
      <c r="M1658" s="4"/>
      <c r="N1658" s="4"/>
      <c r="O1658" s="4"/>
    </row>
    <row r="1659" spans="1:15" x14ac:dyDescent="0.3">
      <c r="A1659" s="4"/>
      <c r="B1659" s="4"/>
      <c r="C1659" s="4"/>
      <c r="D1659" s="4"/>
      <c r="E1659" s="4"/>
      <c r="F1659" s="4"/>
      <c r="G1659" s="4"/>
      <c r="H1659" s="4"/>
      <c r="I1659" s="4"/>
      <c r="J1659" s="4"/>
      <c r="K1659" s="4"/>
      <c r="L1659" s="4"/>
      <c r="M1659" s="4"/>
      <c r="N1659" s="4"/>
      <c r="O1659" s="4"/>
    </row>
    <row r="1660" spans="1:15" x14ac:dyDescent="0.3">
      <c r="A1660" s="4"/>
      <c r="B1660" s="4"/>
      <c r="C1660" s="4"/>
      <c r="D1660" s="4"/>
      <c r="E1660" s="4"/>
      <c r="F1660" s="4"/>
      <c r="G1660" s="4"/>
      <c r="H1660" s="4"/>
      <c r="I1660" s="4"/>
      <c r="J1660" s="4"/>
      <c r="K1660" s="4"/>
      <c r="L1660" s="4"/>
      <c r="M1660" s="4"/>
      <c r="N1660" s="4"/>
      <c r="O1660" s="4"/>
    </row>
    <row r="1661" spans="1:15" x14ac:dyDescent="0.3">
      <c r="A1661" s="4"/>
      <c r="B1661" s="4"/>
      <c r="C1661" s="4"/>
      <c r="D1661" s="4"/>
      <c r="E1661" s="4"/>
      <c r="F1661" s="4"/>
      <c r="G1661" s="4"/>
      <c r="H1661" s="4"/>
      <c r="I1661" s="4"/>
      <c r="J1661" s="4"/>
      <c r="K1661" s="4"/>
      <c r="L1661" s="4"/>
      <c r="M1661" s="4"/>
      <c r="N1661" s="4"/>
      <c r="O1661" s="4"/>
    </row>
    <row r="1662" spans="1:15" x14ac:dyDescent="0.3">
      <c r="A1662" s="4"/>
      <c r="B1662" s="4"/>
      <c r="C1662" s="4"/>
      <c r="D1662" s="4"/>
      <c r="E1662" s="4"/>
      <c r="F1662" s="4"/>
      <c r="G1662" s="4"/>
      <c r="H1662" s="4"/>
      <c r="I1662" s="4"/>
      <c r="J1662" s="4"/>
      <c r="K1662" s="4"/>
      <c r="L1662" s="4"/>
      <c r="M1662" s="4"/>
      <c r="N1662" s="4"/>
      <c r="O1662" s="4"/>
    </row>
    <row r="1663" spans="1:15" x14ac:dyDescent="0.3">
      <c r="A1663" s="4"/>
      <c r="B1663" s="4"/>
      <c r="C1663" s="4"/>
      <c r="D1663" s="4"/>
      <c r="E1663" s="4"/>
      <c r="F1663" s="4"/>
      <c r="G1663" s="4"/>
      <c r="H1663" s="4"/>
      <c r="I1663" s="4"/>
      <c r="J1663" s="4"/>
      <c r="K1663" s="4"/>
      <c r="L1663" s="4"/>
      <c r="M1663" s="4"/>
      <c r="N1663" s="4"/>
      <c r="O1663" s="4"/>
    </row>
    <row r="1664" spans="1:15" x14ac:dyDescent="0.3">
      <c r="A1664" s="4"/>
      <c r="B1664" s="4"/>
      <c r="C1664" s="4"/>
      <c r="D1664" s="4"/>
      <c r="E1664" s="4"/>
      <c r="F1664" s="4"/>
      <c r="G1664" s="4"/>
      <c r="H1664" s="4"/>
      <c r="I1664" s="4"/>
      <c r="J1664" s="4"/>
      <c r="K1664" s="4"/>
      <c r="L1664" s="4"/>
      <c r="M1664" s="4"/>
      <c r="N1664" s="4"/>
      <c r="O1664" s="4"/>
    </row>
    <row r="1665" spans="1:15" x14ac:dyDescent="0.3">
      <c r="A1665" s="4"/>
      <c r="B1665" s="4"/>
      <c r="C1665" s="4"/>
      <c r="D1665" s="4"/>
      <c r="E1665" s="4"/>
      <c r="F1665" s="4"/>
      <c r="G1665" s="4"/>
      <c r="H1665" s="4"/>
      <c r="I1665" s="4"/>
      <c r="J1665" s="4"/>
      <c r="K1665" s="4"/>
      <c r="L1665" s="4"/>
      <c r="M1665" s="4"/>
      <c r="N1665" s="4"/>
      <c r="O1665" s="4"/>
    </row>
    <row r="1666" spans="1:15" x14ac:dyDescent="0.3">
      <c r="A1666" s="4"/>
      <c r="B1666" s="4"/>
      <c r="C1666" s="4"/>
      <c r="D1666" s="4"/>
      <c r="E1666" s="4"/>
      <c r="F1666" s="4"/>
      <c r="G1666" s="4"/>
      <c r="H1666" s="4"/>
      <c r="I1666" s="4"/>
      <c r="J1666" s="4"/>
      <c r="K1666" s="4"/>
      <c r="L1666" s="4"/>
      <c r="M1666" s="4"/>
      <c r="N1666" s="4"/>
      <c r="O1666" s="4"/>
    </row>
    <row r="1667" spans="1:15" x14ac:dyDescent="0.3">
      <c r="A1667" s="4"/>
      <c r="B1667" s="4"/>
      <c r="C1667" s="4"/>
      <c r="D1667" s="4"/>
      <c r="E1667" s="4"/>
      <c r="F1667" s="4"/>
      <c r="G1667" s="4"/>
      <c r="H1667" s="4"/>
      <c r="I1667" s="4"/>
      <c r="J1667" s="4"/>
      <c r="K1667" s="4"/>
      <c r="L1667" s="4"/>
      <c r="M1667" s="4"/>
      <c r="N1667" s="4"/>
      <c r="O1667" s="4"/>
    </row>
    <row r="1668" spans="1:15" x14ac:dyDescent="0.3">
      <c r="A1668" s="4"/>
      <c r="B1668" s="4"/>
      <c r="C1668" s="4"/>
      <c r="D1668" s="4"/>
      <c r="E1668" s="4"/>
      <c r="F1668" s="4"/>
      <c r="G1668" s="4"/>
      <c r="H1668" s="4"/>
      <c r="I1668" s="4"/>
      <c r="J1668" s="4"/>
      <c r="K1668" s="4"/>
      <c r="L1668" s="4"/>
      <c r="M1668" s="4"/>
      <c r="N1668" s="4"/>
      <c r="O1668" s="4"/>
    </row>
    <row r="1669" spans="1:15" x14ac:dyDescent="0.3">
      <c r="A1669" s="4"/>
      <c r="B1669" s="4"/>
      <c r="C1669" s="4"/>
      <c r="D1669" s="4"/>
      <c r="E1669" s="4"/>
      <c r="F1669" s="4"/>
      <c r="G1669" s="4"/>
      <c r="H1669" s="4"/>
      <c r="I1669" s="4"/>
      <c r="J1669" s="4"/>
      <c r="K1669" s="4"/>
      <c r="L1669" s="4"/>
      <c r="M1669" s="4"/>
      <c r="N1669" s="4"/>
      <c r="O1669" s="4"/>
    </row>
    <row r="1670" spans="1:15" x14ac:dyDescent="0.3">
      <c r="A1670" s="4"/>
      <c r="B1670" s="4"/>
      <c r="C1670" s="4"/>
      <c r="D1670" s="4"/>
      <c r="E1670" s="4"/>
      <c r="F1670" s="4"/>
      <c r="G1670" s="4"/>
      <c r="H1670" s="4"/>
      <c r="I1670" s="4"/>
      <c r="J1670" s="4"/>
      <c r="K1670" s="4"/>
      <c r="L1670" s="4"/>
      <c r="M1670" s="4"/>
      <c r="N1670" s="4"/>
      <c r="O1670" s="4"/>
    </row>
    <row r="1671" spans="1:15" x14ac:dyDescent="0.3">
      <c r="A1671" s="4"/>
      <c r="B1671" s="4"/>
      <c r="C1671" s="4"/>
      <c r="D1671" s="4"/>
      <c r="E1671" s="4"/>
      <c r="F1671" s="4"/>
      <c r="G1671" s="4"/>
      <c r="H1671" s="4"/>
      <c r="I1671" s="4"/>
      <c r="J1671" s="4"/>
      <c r="K1671" s="4"/>
      <c r="L1671" s="4"/>
      <c r="M1671" s="4"/>
      <c r="N1671" s="4"/>
      <c r="O1671" s="4"/>
    </row>
    <row r="1672" spans="1:15" x14ac:dyDescent="0.3">
      <c r="A1672" s="4"/>
      <c r="B1672" s="4"/>
      <c r="C1672" s="4"/>
      <c r="D1672" s="4"/>
      <c r="E1672" s="4"/>
      <c r="F1672" s="4"/>
      <c r="G1672" s="4"/>
      <c r="H1672" s="4"/>
      <c r="I1672" s="4"/>
      <c r="J1672" s="4"/>
      <c r="K1672" s="4"/>
      <c r="L1672" s="4"/>
      <c r="M1672" s="4"/>
      <c r="N1672" s="4"/>
      <c r="O1672" s="4"/>
    </row>
    <row r="1673" spans="1:15" x14ac:dyDescent="0.3">
      <c r="A1673" s="4"/>
      <c r="B1673" s="4"/>
      <c r="C1673" s="4"/>
      <c r="D1673" s="4"/>
      <c r="E1673" s="4"/>
      <c r="F1673" s="4"/>
      <c r="G1673" s="4"/>
      <c r="H1673" s="4"/>
      <c r="I1673" s="4"/>
      <c r="J1673" s="4"/>
      <c r="K1673" s="4"/>
      <c r="L1673" s="4"/>
      <c r="M1673" s="4"/>
      <c r="N1673" s="4"/>
      <c r="O1673" s="4"/>
    </row>
    <row r="1674" spans="1:15" x14ac:dyDescent="0.3">
      <c r="A1674" s="4"/>
      <c r="B1674" s="4"/>
      <c r="C1674" s="4"/>
      <c r="D1674" s="4"/>
      <c r="E1674" s="4"/>
      <c r="F1674" s="4"/>
      <c r="G1674" s="4"/>
      <c r="H1674" s="4"/>
      <c r="I1674" s="4"/>
      <c r="J1674" s="4"/>
      <c r="K1674" s="4"/>
      <c r="L1674" s="4"/>
      <c r="M1674" s="4"/>
      <c r="N1674" s="4"/>
      <c r="O1674" s="4"/>
    </row>
    <row r="1675" spans="1:15" x14ac:dyDescent="0.3">
      <c r="A1675" s="4"/>
      <c r="B1675" s="4"/>
      <c r="C1675" s="4"/>
      <c r="D1675" s="4"/>
      <c r="E1675" s="4"/>
      <c r="F1675" s="4"/>
      <c r="G1675" s="4"/>
      <c r="H1675" s="4"/>
      <c r="I1675" s="4"/>
      <c r="J1675" s="4"/>
      <c r="K1675" s="4"/>
      <c r="L1675" s="4"/>
      <c r="M1675" s="4"/>
      <c r="N1675" s="4"/>
      <c r="O1675" s="4"/>
    </row>
    <row r="1676" spans="1:15" x14ac:dyDescent="0.3">
      <c r="A1676" s="4"/>
      <c r="B1676" s="4"/>
      <c r="C1676" s="4"/>
      <c r="D1676" s="4"/>
      <c r="E1676" s="4"/>
      <c r="F1676" s="4"/>
      <c r="G1676" s="4"/>
      <c r="H1676" s="4"/>
      <c r="I1676" s="4"/>
      <c r="J1676" s="4"/>
      <c r="K1676" s="4"/>
      <c r="L1676" s="4"/>
      <c r="M1676" s="4"/>
      <c r="N1676" s="4"/>
      <c r="O1676" s="4"/>
    </row>
    <row r="1677" spans="1:15" s="8" customFormat="1" ht="18" x14ac:dyDescent="0.35"/>
    <row r="1678" spans="1:15" x14ac:dyDescent="0.3">
      <c r="A1678" s="4"/>
      <c r="B1678" s="4"/>
      <c r="C1678" s="4"/>
      <c r="D1678" s="4"/>
      <c r="E1678" s="4"/>
      <c r="F1678" s="4"/>
      <c r="G1678" s="4"/>
      <c r="H1678" s="4"/>
      <c r="I1678" s="4"/>
      <c r="J1678" s="4"/>
      <c r="K1678" s="4"/>
      <c r="L1678" s="4"/>
      <c r="M1678" s="4"/>
      <c r="N1678" s="4"/>
      <c r="O1678" s="4"/>
    </row>
    <row r="1679" spans="1:15" x14ac:dyDescent="0.3">
      <c r="A1679" s="4"/>
      <c r="B1679" s="4"/>
      <c r="C1679" s="4"/>
      <c r="D1679" s="4"/>
      <c r="E1679" s="4"/>
      <c r="F1679" s="4"/>
      <c r="G1679" s="4"/>
      <c r="H1679" s="4"/>
      <c r="I1679" s="4"/>
      <c r="J1679" s="4"/>
      <c r="K1679" s="4"/>
      <c r="L1679" s="4"/>
      <c r="M1679" s="4"/>
      <c r="N1679" s="4"/>
      <c r="O1679" s="4"/>
    </row>
    <row r="1680" spans="1:15" x14ac:dyDescent="0.3">
      <c r="A1680" s="4"/>
      <c r="B1680" s="4"/>
      <c r="C1680" s="4"/>
      <c r="D1680" s="4"/>
      <c r="E1680" s="4"/>
      <c r="F1680" s="4"/>
      <c r="G1680" s="4"/>
      <c r="H1680" s="4"/>
      <c r="I1680" s="4"/>
      <c r="J1680" s="4"/>
      <c r="K1680" s="4"/>
      <c r="L1680" s="4"/>
      <c r="M1680" s="4"/>
      <c r="N1680" s="4"/>
      <c r="O1680" s="4"/>
    </row>
    <row r="1681" spans="1:15" x14ac:dyDescent="0.3">
      <c r="A1681" s="4"/>
      <c r="B1681" s="4"/>
      <c r="C1681" s="4"/>
      <c r="D1681" s="4"/>
      <c r="E1681" s="4"/>
      <c r="F1681" s="4"/>
      <c r="G1681" s="4"/>
      <c r="H1681" s="4"/>
      <c r="I1681" s="4"/>
      <c r="J1681" s="4"/>
      <c r="K1681" s="4"/>
      <c r="L1681" s="4"/>
      <c r="M1681" s="4"/>
      <c r="N1681" s="4"/>
      <c r="O1681" s="4"/>
    </row>
    <row r="1682" spans="1:15" x14ac:dyDescent="0.3">
      <c r="A1682" s="4"/>
      <c r="B1682" s="4"/>
      <c r="C1682" s="4"/>
      <c r="D1682" s="4"/>
      <c r="E1682" s="4"/>
      <c r="F1682" s="4"/>
      <c r="G1682" s="4"/>
      <c r="H1682" s="4"/>
      <c r="I1682" s="4"/>
      <c r="J1682" s="4"/>
      <c r="K1682" s="4"/>
      <c r="L1682" s="4"/>
      <c r="M1682" s="4"/>
      <c r="N1682" s="4"/>
      <c r="O1682" s="4"/>
    </row>
    <row r="1683" spans="1:15" x14ac:dyDescent="0.3">
      <c r="A1683" s="4"/>
      <c r="B1683" s="4"/>
      <c r="C1683" s="4"/>
      <c r="D1683" s="4"/>
      <c r="E1683" s="4"/>
      <c r="F1683" s="4"/>
      <c r="G1683" s="4"/>
      <c r="H1683" s="4"/>
      <c r="I1683" s="4"/>
      <c r="J1683" s="4"/>
      <c r="K1683" s="4"/>
      <c r="L1683" s="4"/>
      <c r="M1683" s="4"/>
      <c r="N1683" s="4"/>
      <c r="O1683" s="4"/>
    </row>
    <row r="1684" spans="1:15" x14ac:dyDescent="0.3">
      <c r="A1684" s="4"/>
      <c r="B1684" s="4"/>
      <c r="C1684" s="4"/>
      <c r="D1684" s="4"/>
      <c r="E1684" s="4"/>
      <c r="F1684" s="4"/>
      <c r="G1684" s="4"/>
      <c r="H1684" s="4"/>
      <c r="I1684" s="4"/>
      <c r="J1684" s="4"/>
      <c r="K1684" s="4"/>
      <c r="L1684" s="4"/>
      <c r="M1684" s="4"/>
      <c r="N1684" s="4"/>
      <c r="O1684" s="4"/>
    </row>
    <row r="1685" spans="1:15" x14ac:dyDescent="0.3">
      <c r="A1685" s="4"/>
      <c r="B1685" s="4"/>
      <c r="C1685" s="4"/>
      <c r="D1685" s="4"/>
      <c r="E1685" s="4"/>
      <c r="F1685" s="4"/>
      <c r="G1685" s="4"/>
      <c r="H1685" s="4"/>
      <c r="I1685" s="4"/>
      <c r="J1685" s="4"/>
      <c r="K1685" s="4"/>
      <c r="L1685" s="4"/>
      <c r="M1685" s="4"/>
      <c r="N1685" s="4"/>
      <c r="O1685" s="4"/>
    </row>
    <row r="1686" spans="1:15" x14ac:dyDescent="0.3">
      <c r="A1686" s="4"/>
      <c r="B1686" s="4"/>
      <c r="C1686" s="4"/>
      <c r="D1686" s="4"/>
      <c r="E1686" s="4"/>
      <c r="F1686" s="4"/>
      <c r="G1686" s="4"/>
      <c r="H1686" s="4"/>
      <c r="I1686" s="4"/>
      <c r="J1686" s="4"/>
      <c r="K1686" s="4"/>
      <c r="L1686" s="4"/>
      <c r="M1686" s="4"/>
      <c r="N1686" s="4"/>
      <c r="O1686" s="4"/>
    </row>
    <row r="1687" spans="1:15" x14ac:dyDescent="0.3">
      <c r="A1687" s="4"/>
      <c r="B1687" s="4"/>
      <c r="C1687" s="4"/>
      <c r="D1687" s="4"/>
      <c r="E1687" s="4"/>
      <c r="F1687" s="4"/>
      <c r="G1687" s="4"/>
      <c r="H1687" s="4"/>
      <c r="I1687" s="4"/>
      <c r="J1687" s="4"/>
      <c r="K1687" s="4"/>
      <c r="L1687" s="4"/>
      <c r="M1687" s="4"/>
      <c r="N1687" s="4"/>
      <c r="O1687" s="4"/>
    </row>
    <row r="1688" spans="1:15" x14ac:dyDescent="0.3">
      <c r="A1688" s="4"/>
      <c r="B1688" s="4"/>
      <c r="C1688" s="4"/>
      <c r="D1688" s="4"/>
      <c r="E1688" s="4"/>
      <c r="F1688" s="4"/>
      <c r="G1688" s="4"/>
      <c r="H1688" s="4"/>
      <c r="I1688" s="4"/>
      <c r="J1688" s="4"/>
      <c r="K1688" s="4"/>
      <c r="L1688" s="4"/>
      <c r="M1688" s="4"/>
      <c r="N1688" s="4"/>
      <c r="O1688" s="4"/>
    </row>
    <row r="1689" spans="1:15" x14ac:dyDescent="0.3">
      <c r="A1689" s="4"/>
      <c r="B1689" s="4"/>
      <c r="C1689" s="4"/>
      <c r="D1689" s="4"/>
      <c r="E1689" s="4"/>
      <c r="F1689" s="4"/>
      <c r="G1689" s="4"/>
      <c r="H1689" s="4"/>
      <c r="I1689" s="4"/>
      <c r="J1689" s="4"/>
      <c r="K1689" s="4"/>
      <c r="L1689" s="4"/>
      <c r="M1689" s="4"/>
      <c r="N1689" s="4"/>
      <c r="O1689" s="4"/>
    </row>
    <row r="1690" spans="1:15" x14ac:dyDescent="0.3">
      <c r="A1690" s="4"/>
      <c r="B1690" s="4"/>
      <c r="C1690" s="4"/>
      <c r="D1690" s="4"/>
      <c r="E1690" s="4"/>
      <c r="F1690" s="4"/>
      <c r="G1690" s="4"/>
      <c r="H1690" s="4"/>
      <c r="I1690" s="4"/>
      <c r="J1690" s="4"/>
      <c r="K1690" s="4"/>
      <c r="L1690" s="4"/>
      <c r="M1690" s="4"/>
      <c r="N1690" s="4"/>
      <c r="O1690" s="4"/>
    </row>
    <row r="1691" spans="1:15" x14ac:dyDescent="0.3">
      <c r="A1691" s="4"/>
      <c r="B1691" s="4"/>
      <c r="C1691" s="4"/>
      <c r="D1691" s="4"/>
      <c r="E1691" s="4"/>
      <c r="F1691" s="4"/>
      <c r="G1691" s="4"/>
      <c r="H1691" s="4"/>
      <c r="I1691" s="4"/>
      <c r="J1691" s="4"/>
      <c r="K1691" s="4"/>
      <c r="L1691" s="4"/>
      <c r="M1691" s="4"/>
      <c r="N1691" s="4"/>
      <c r="O1691" s="4"/>
    </row>
    <row r="1692" spans="1:15" x14ac:dyDescent="0.3">
      <c r="A1692" s="4"/>
      <c r="B1692" s="4"/>
      <c r="C1692" s="4"/>
      <c r="D1692" s="4"/>
      <c r="E1692" s="4"/>
      <c r="F1692" s="4"/>
      <c r="G1692" s="4"/>
      <c r="H1692" s="4"/>
      <c r="I1692" s="4"/>
      <c r="J1692" s="4"/>
      <c r="K1692" s="4"/>
      <c r="L1692" s="4"/>
      <c r="M1692" s="4"/>
      <c r="N1692" s="4"/>
      <c r="O1692" s="4"/>
    </row>
    <row r="1693" spans="1:15" x14ac:dyDescent="0.3">
      <c r="A1693" s="4"/>
      <c r="B1693" s="4"/>
      <c r="C1693" s="4"/>
      <c r="D1693" s="4"/>
      <c r="E1693" s="4"/>
      <c r="F1693" s="4"/>
      <c r="G1693" s="4"/>
      <c r="H1693" s="4"/>
      <c r="I1693" s="4"/>
      <c r="J1693" s="4"/>
      <c r="K1693" s="4"/>
      <c r="L1693" s="4"/>
      <c r="M1693" s="4"/>
      <c r="N1693" s="4"/>
      <c r="O1693" s="4"/>
    </row>
    <row r="1694" spans="1:15" x14ac:dyDescent="0.3">
      <c r="A1694" s="4"/>
      <c r="B1694" s="4"/>
      <c r="C1694" s="4"/>
      <c r="D1694" s="4"/>
      <c r="E1694" s="4"/>
      <c r="F1694" s="4"/>
      <c r="G1694" s="4"/>
      <c r="H1694" s="4"/>
      <c r="I1694" s="4"/>
      <c r="J1694" s="4"/>
      <c r="K1694" s="4"/>
      <c r="L1694" s="4"/>
      <c r="M1694" s="4"/>
      <c r="N1694" s="4"/>
      <c r="O1694" s="4"/>
    </row>
    <row r="1695" spans="1:15" x14ac:dyDescent="0.3">
      <c r="A1695" s="4"/>
      <c r="B1695" s="4"/>
      <c r="C1695" s="4"/>
      <c r="D1695" s="4"/>
      <c r="E1695" s="4"/>
      <c r="F1695" s="4"/>
      <c r="G1695" s="4"/>
      <c r="H1695" s="4"/>
      <c r="I1695" s="4"/>
      <c r="J1695" s="4"/>
      <c r="K1695" s="4"/>
      <c r="L1695" s="4"/>
      <c r="M1695" s="4"/>
      <c r="N1695" s="4"/>
      <c r="O1695" s="4"/>
    </row>
    <row r="1696" spans="1:15" x14ac:dyDescent="0.3">
      <c r="A1696" s="4"/>
      <c r="B1696" s="4"/>
      <c r="C1696" s="4"/>
      <c r="D1696" s="4"/>
      <c r="E1696" s="4"/>
      <c r="F1696" s="4"/>
      <c r="G1696" s="4"/>
      <c r="H1696" s="4"/>
      <c r="I1696" s="4"/>
      <c r="J1696" s="4"/>
      <c r="K1696" s="4"/>
      <c r="L1696" s="4"/>
      <c r="M1696" s="4"/>
      <c r="N1696" s="4"/>
      <c r="O1696" s="4"/>
    </row>
    <row r="1697" spans="1:15" x14ac:dyDescent="0.3">
      <c r="A1697" s="4"/>
      <c r="B1697" s="4"/>
      <c r="C1697" s="4"/>
      <c r="D1697" s="4"/>
      <c r="E1697" s="4"/>
      <c r="F1697" s="4"/>
      <c r="G1697" s="4"/>
      <c r="H1697" s="4"/>
      <c r="I1697" s="4"/>
      <c r="J1697" s="4"/>
      <c r="K1697" s="4"/>
      <c r="L1697" s="4"/>
      <c r="M1697" s="4"/>
      <c r="N1697" s="4"/>
      <c r="O1697" s="4"/>
    </row>
    <row r="1698" spans="1:15" x14ac:dyDescent="0.3">
      <c r="A1698" s="4"/>
      <c r="B1698" s="4"/>
      <c r="C1698" s="4"/>
      <c r="D1698" s="4"/>
      <c r="E1698" s="4"/>
      <c r="F1698" s="4"/>
      <c r="G1698" s="4"/>
      <c r="H1698" s="4"/>
      <c r="I1698" s="4"/>
      <c r="J1698" s="4"/>
      <c r="K1698" s="4"/>
      <c r="L1698" s="4"/>
      <c r="M1698" s="4"/>
      <c r="N1698" s="4"/>
      <c r="O1698" s="4"/>
    </row>
    <row r="1699" spans="1:15" x14ac:dyDescent="0.3">
      <c r="A1699" s="4"/>
      <c r="B1699" s="4"/>
      <c r="C1699" s="4"/>
      <c r="D1699" s="4"/>
      <c r="E1699" s="4"/>
      <c r="F1699" s="4"/>
      <c r="G1699" s="4"/>
      <c r="H1699" s="4"/>
      <c r="I1699" s="4"/>
      <c r="J1699" s="4"/>
      <c r="K1699" s="4"/>
      <c r="L1699" s="4"/>
      <c r="M1699" s="4"/>
      <c r="N1699" s="4"/>
      <c r="O1699" s="4"/>
    </row>
    <row r="1700" spans="1:15" x14ac:dyDescent="0.3">
      <c r="A1700" s="4"/>
      <c r="B1700" s="4"/>
      <c r="C1700" s="4"/>
      <c r="D1700" s="4"/>
      <c r="E1700" s="4"/>
      <c r="F1700" s="4"/>
      <c r="G1700" s="4"/>
      <c r="H1700" s="4"/>
      <c r="I1700" s="4"/>
      <c r="J1700" s="4"/>
      <c r="K1700" s="4"/>
      <c r="L1700" s="4"/>
      <c r="M1700" s="4"/>
      <c r="N1700" s="4"/>
      <c r="O1700" s="4"/>
    </row>
    <row r="1701" spans="1:15" x14ac:dyDescent="0.3">
      <c r="A1701" s="4"/>
      <c r="B1701" s="4"/>
      <c r="C1701" s="4"/>
      <c r="D1701" s="4"/>
      <c r="E1701" s="4"/>
      <c r="F1701" s="4"/>
      <c r="G1701" s="4"/>
      <c r="H1701" s="4"/>
      <c r="I1701" s="4"/>
      <c r="J1701" s="4"/>
      <c r="K1701" s="4"/>
      <c r="L1701" s="4"/>
      <c r="M1701" s="4"/>
      <c r="N1701" s="4"/>
      <c r="O1701" s="4"/>
    </row>
    <row r="1702" spans="1:15" x14ac:dyDescent="0.3">
      <c r="A1702" s="4"/>
      <c r="B1702" s="4"/>
      <c r="C1702" s="4"/>
      <c r="D1702" s="4"/>
      <c r="E1702" s="4"/>
      <c r="F1702" s="4"/>
      <c r="G1702" s="4"/>
      <c r="H1702" s="4"/>
      <c r="I1702" s="4"/>
      <c r="J1702" s="4"/>
      <c r="K1702" s="4"/>
      <c r="L1702" s="4"/>
      <c r="M1702" s="4"/>
      <c r="N1702" s="4"/>
      <c r="O1702" s="4"/>
    </row>
    <row r="1703" spans="1:15" x14ac:dyDescent="0.3">
      <c r="A1703" s="4"/>
      <c r="B1703" s="4"/>
      <c r="C1703" s="4"/>
      <c r="D1703" s="4"/>
      <c r="E1703" s="4"/>
      <c r="F1703" s="4"/>
      <c r="G1703" s="4"/>
      <c r="H1703" s="4"/>
      <c r="I1703" s="4"/>
      <c r="J1703" s="4"/>
      <c r="K1703" s="4"/>
      <c r="L1703" s="4"/>
      <c r="M1703" s="4"/>
      <c r="N1703" s="4"/>
      <c r="O1703" s="4"/>
    </row>
    <row r="1704" spans="1:15" x14ac:dyDescent="0.3">
      <c r="A1704" s="4"/>
      <c r="B1704" s="4"/>
      <c r="C1704" s="4"/>
      <c r="D1704" s="4"/>
      <c r="E1704" s="4"/>
      <c r="F1704" s="4"/>
      <c r="G1704" s="4"/>
      <c r="H1704" s="4"/>
      <c r="I1704" s="4"/>
      <c r="J1704" s="4"/>
      <c r="K1704" s="4"/>
      <c r="L1704" s="4"/>
      <c r="M1704" s="4"/>
      <c r="N1704" s="4"/>
      <c r="O1704" s="4"/>
    </row>
    <row r="1705" spans="1:15" x14ac:dyDescent="0.3">
      <c r="A1705" s="4"/>
      <c r="B1705" s="4"/>
      <c r="C1705" s="4"/>
      <c r="D1705" s="4"/>
      <c r="E1705" s="4"/>
      <c r="F1705" s="4"/>
      <c r="G1705" s="4"/>
      <c r="H1705" s="4"/>
      <c r="I1705" s="4"/>
      <c r="J1705" s="4"/>
      <c r="K1705" s="4"/>
      <c r="L1705" s="4"/>
      <c r="M1705" s="4"/>
      <c r="N1705" s="4"/>
      <c r="O1705" s="4"/>
    </row>
    <row r="1706" spans="1:15" x14ac:dyDescent="0.3">
      <c r="A1706" s="4"/>
      <c r="B1706" s="4"/>
      <c r="C1706" s="4"/>
      <c r="D1706" s="4"/>
      <c r="E1706" s="4"/>
      <c r="F1706" s="4"/>
      <c r="G1706" s="4"/>
      <c r="H1706" s="4"/>
      <c r="I1706" s="4"/>
      <c r="J1706" s="4"/>
      <c r="K1706" s="4"/>
      <c r="L1706" s="4"/>
      <c r="M1706" s="4"/>
      <c r="N1706" s="4"/>
      <c r="O1706" s="4"/>
    </row>
    <row r="1707" spans="1:15" x14ac:dyDescent="0.3">
      <c r="A1707" s="4"/>
      <c r="B1707" s="4"/>
      <c r="C1707" s="4"/>
      <c r="D1707" s="4"/>
      <c r="E1707" s="4"/>
      <c r="F1707" s="4"/>
      <c r="G1707" s="4"/>
      <c r="H1707" s="4"/>
      <c r="I1707" s="4"/>
      <c r="J1707" s="4"/>
      <c r="K1707" s="4"/>
      <c r="L1707" s="4"/>
      <c r="M1707" s="4"/>
      <c r="N1707" s="4"/>
      <c r="O1707" s="4"/>
    </row>
    <row r="1708" spans="1:15" x14ac:dyDescent="0.3">
      <c r="A1708" s="4"/>
      <c r="B1708" s="4"/>
      <c r="C1708" s="4"/>
      <c r="D1708" s="4"/>
      <c r="E1708" s="4"/>
      <c r="F1708" s="4"/>
      <c r="G1708" s="4"/>
      <c r="H1708" s="4"/>
      <c r="I1708" s="4"/>
      <c r="J1708" s="4"/>
      <c r="K1708" s="4"/>
      <c r="L1708" s="4"/>
      <c r="M1708" s="4"/>
      <c r="N1708" s="4"/>
      <c r="O1708" s="4"/>
    </row>
    <row r="1709" spans="1:15" x14ac:dyDescent="0.3">
      <c r="A1709" s="4"/>
      <c r="B1709" s="4"/>
      <c r="C1709" s="4"/>
      <c r="D1709" s="4"/>
      <c r="E1709" s="4"/>
      <c r="F1709" s="4"/>
      <c r="G1709" s="4"/>
      <c r="H1709" s="4"/>
      <c r="I1709" s="4"/>
      <c r="J1709" s="4"/>
      <c r="K1709" s="4"/>
      <c r="L1709" s="4"/>
      <c r="M1709" s="4"/>
      <c r="N1709" s="4"/>
      <c r="O1709" s="4"/>
    </row>
    <row r="1710" spans="1:15" x14ac:dyDescent="0.3">
      <c r="A1710" s="4"/>
      <c r="B1710" s="4"/>
      <c r="C1710" s="4"/>
      <c r="D1710" s="4"/>
      <c r="E1710" s="4"/>
      <c r="F1710" s="4"/>
      <c r="G1710" s="4"/>
      <c r="H1710" s="4"/>
      <c r="I1710" s="4"/>
      <c r="J1710" s="4"/>
      <c r="K1710" s="4"/>
      <c r="L1710" s="4"/>
      <c r="M1710" s="4"/>
      <c r="N1710" s="4"/>
      <c r="O1710" s="4"/>
    </row>
    <row r="1711" spans="1:15" x14ac:dyDescent="0.3">
      <c r="A1711" s="4"/>
      <c r="B1711" s="4"/>
      <c r="C1711" s="4"/>
      <c r="D1711" s="4"/>
      <c r="E1711" s="4"/>
      <c r="F1711" s="4"/>
      <c r="G1711" s="4"/>
      <c r="H1711" s="4"/>
      <c r="I1711" s="4"/>
      <c r="J1711" s="4"/>
      <c r="K1711" s="4"/>
      <c r="L1711" s="4"/>
      <c r="M1711" s="4"/>
      <c r="N1711" s="4"/>
      <c r="O1711" s="4"/>
    </row>
    <row r="1712" spans="1:15" x14ac:dyDescent="0.3">
      <c r="A1712" s="4"/>
      <c r="B1712" s="4"/>
      <c r="C1712" s="4"/>
      <c r="D1712" s="4"/>
      <c r="E1712" s="4"/>
      <c r="F1712" s="4"/>
      <c r="G1712" s="4"/>
      <c r="H1712" s="4"/>
      <c r="I1712" s="4"/>
      <c r="J1712" s="4"/>
      <c r="K1712" s="4"/>
      <c r="L1712" s="4"/>
      <c r="M1712" s="4"/>
      <c r="N1712" s="4"/>
      <c r="O1712" s="4"/>
    </row>
    <row r="1713" spans="1:15" x14ac:dyDescent="0.3">
      <c r="A1713" s="4"/>
      <c r="B1713" s="4"/>
      <c r="C1713" s="4"/>
      <c r="D1713" s="4"/>
      <c r="E1713" s="4"/>
      <c r="F1713" s="4"/>
      <c r="G1713" s="4"/>
      <c r="H1713" s="4"/>
      <c r="I1713" s="4"/>
      <c r="J1713" s="4"/>
      <c r="K1713" s="4"/>
      <c r="L1713" s="4"/>
      <c r="M1713" s="4"/>
      <c r="N1713" s="4"/>
      <c r="O1713" s="4"/>
    </row>
    <row r="1714" spans="1:15" x14ac:dyDescent="0.3">
      <c r="A1714" s="4"/>
      <c r="B1714" s="4"/>
      <c r="C1714" s="4"/>
      <c r="D1714" s="4"/>
      <c r="E1714" s="4"/>
      <c r="F1714" s="4"/>
      <c r="G1714" s="4"/>
      <c r="H1714" s="4"/>
      <c r="I1714" s="4"/>
      <c r="J1714" s="4"/>
      <c r="K1714" s="4"/>
      <c r="L1714" s="4"/>
      <c r="M1714" s="4"/>
      <c r="N1714" s="4"/>
      <c r="O1714" s="4"/>
    </row>
    <row r="1715" spans="1:15" x14ac:dyDescent="0.3">
      <c r="A1715" s="4"/>
      <c r="B1715" s="4"/>
      <c r="C1715" s="4"/>
      <c r="D1715" s="4"/>
      <c r="E1715" s="4"/>
      <c r="F1715" s="4"/>
      <c r="G1715" s="4"/>
      <c r="H1715" s="4"/>
      <c r="I1715" s="4"/>
      <c r="J1715" s="4"/>
      <c r="K1715" s="4"/>
      <c r="L1715" s="4"/>
      <c r="M1715" s="4"/>
      <c r="N1715" s="4"/>
      <c r="O1715" s="4"/>
    </row>
    <row r="1716" spans="1:15" x14ac:dyDescent="0.3">
      <c r="A1716" s="4"/>
      <c r="B1716" s="4"/>
      <c r="C1716" s="4"/>
      <c r="D1716" s="4"/>
      <c r="E1716" s="4"/>
      <c r="F1716" s="4"/>
      <c r="G1716" s="4"/>
      <c r="H1716" s="4"/>
      <c r="I1716" s="4"/>
      <c r="J1716" s="4"/>
      <c r="K1716" s="4"/>
      <c r="L1716" s="4"/>
      <c r="M1716" s="4"/>
      <c r="N1716" s="4"/>
      <c r="O1716" s="4"/>
    </row>
    <row r="1717" spans="1:15" x14ac:dyDescent="0.3">
      <c r="A1717" s="4"/>
      <c r="B1717" s="4"/>
      <c r="C1717" s="4"/>
      <c r="D1717" s="4"/>
      <c r="E1717" s="4"/>
      <c r="F1717" s="4"/>
      <c r="G1717" s="4"/>
      <c r="H1717" s="4"/>
      <c r="I1717" s="4"/>
      <c r="J1717" s="4"/>
      <c r="K1717" s="4"/>
      <c r="L1717" s="4"/>
      <c r="M1717" s="4"/>
      <c r="N1717" s="4"/>
      <c r="O1717" s="4"/>
    </row>
    <row r="1718" spans="1:15" x14ac:dyDescent="0.3">
      <c r="A1718" s="4"/>
      <c r="B1718" s="4"/>
      <c r="C1718" s="4"/>
      <c r="D1718" s="4"/>
      <c r="E1718" s="4"/>
      <c r="F1718" s="4"/>
      <c r="G1718" s="4"/>
      <c r="H1718" s="4"/>
      <c r="I1718" s="4"/>
      <c r="J1718" s="4"/>
      <c r="K1718" s="4"/>
      <c r="L1718" s="4"/>
      <c r="M1718" s="4"/>
      <c r="N1718" s="4"/>
      <c r="O1718" s="4"/>
    </row>
    <row r="1719" spans="1:15" x14ac:dyDescent="0.3">
      <c r="A1719" s="4"/>
      <c r="B1719" s="4"/>
      <c r="C1719" s="4"/>
      <c r="D1719" s="4"/>
      <c r="E1719" s="4"/>
      <c r="F1719" s="4"/>
      <c r="G1719" s="4"/>
      <c r="H1719" s="4"/>
      <c r="I1719" s="4"/>
      <c r="J1719" s="4"/>
      <c r="K1719" s="4"/>
      <c r="L1719" s="4"/>
      <c r="M1719" s="4"/>
      <c r="N1719" s="4"/>
      <c r="O1719" s="4"/>
    </row>
    <row r="1720" spans="1:15" x14ac:dyDescent="0.3">
      <c r="A1720" s="4"/>
      <c r="B1720" s="4"/>
      <c r="C1720" s="4"/>
      <c r="D1720" s="4"/>
      <c r="E1720" s="4"/>
      <c r="F1720" s="4"/>
      <c r="G1720" s="4"/>
      <c r="H1720" s="4"/>
      <c r="I1720" s="4"/>
      <c r="J1720" s="4"/>
      <c r="K1720" s="4"/>
      <c r="L1720" s="4"/>
      <c r="M1720" s="4"/>
      <c r="N1720" s="4"/>
      <c r="O1720" s="4"/>
    </row>
    <row r="1721" spans="1:15" x14ac:dyDescent="0.3">
      <c r="A1721" s="4"/>
      <c r="B1721" s="4"/>
      <c r="C1721" s="4"/>
      <c r="D1721" s="4"/>
      <c r="E1721" s="4"/>
      <c r="F1721" s="4"/>
      <c r="G1721" s="4"/>
      <c r="H1721" s="4"/>
      <c r="I1721" s="4"/>
      <c r="J1721" s="4"/>
      <c r="K1721" s="4"/>
      <c r="L1721" s="4"/>
      <c r="M1721" s="4"/>
      <c r="N1721" s="4"/>
      <c r="O1721" s="4"/>
    </row>
    <row r="1722" spans="1:15" x14ac:dyDescent="0.3">
      <c r="A1722" s="4"/>
      <c r="B1722" s="4"/>
      <c r="C1722" s="4"/>
      <c r="D1722" s="4"/>
      <c r="E1722" s="4"/>
      <c r="F1722" s="4"/>
      <c r="G1722" s="4"/>
      <c r="H1722" s="4"/>
      <c r="I1722" s="4"/>
      <c r="J1722" s="4"/>
      <c r="K1722" s="4"/>
      <c r="L1722" s="4"/>
      <c r="M1722" s="4"/>
      <c r="N1722" s="4"/>
      <c r="O1722" s="4"/>
    </row>
    <row r="1723" spans="1:15" x14ac:dyDescent="0.3">
      <c r="A1723" s="4"/>
      <c r="B1723" s="4"/>
      <c r="C1723" s="4"/>
      <c r="D1723" s="4"/>
      <c r="E1723" s="4"/>
      <c r="F1723" s="4"/>
      <c r="G1723" s="4"/>
      <c r="H1723" s="4"/>
      <c r="I1723" s="4"/>
      <c r="J1723" s="4"/>
      <c r="K1723" s="4"/>
      <c r="L1723" s="4"/>
      <c r="M1723" s="4"/>
      <c r="N1723" s="4"/>
      <c r="O1723" s="4"/>
    </row>
    <row r="1724" spans="1:15" x14ac:dyDescent="0.3">
      <c r="A1724" s="4"/>
      <c r="B1724" s="4"/>
      <c r="C1724" s="4"/>
      <c r="D1724" s="4"/>
      <c r="E1724" s="4"/>
      <c r="F1724" s="4"/>
      <c r="G1724" s="4"/>
      <c r="H1724" s="4"/>
      <c r="I1724" s="4"/>
      <c r="J1724" s="4"/>
      <c r="K1724" s="4"/>
      <c r="L1724" s="4"/>
      <c r="M1724" s="4"/>
      <c r="N1724" s="4"/>
      <c r="O1724" s="4"/>
    </row>
    <row r="1725" spans="1:15" x14ac:dyDescent="0.3">
      <c r="A1725" s="4"/>
      <c r="B1725" s="4"/>
      <c r="C1725" s="4"/>
      <c r="D1725" s="4"/>
      <c r="E1725" s="4"/>
      <c r="F1725" s="4"/>
      <c r="G1725" s="4"/>
      <c r="H1725" s="4"/>
      <c r="I1725" s="4"/>
      <c r="J1725" s="4"/>
      <c r="K1725" s="4"/>
      <c r="L1725" s="4"/>
      <c r="M1725" s="4"/>
      <c r="N1725" s="4"/>
      <c r="O1725" s="4"/>
    </row>
    <row r="1726" spans="1:15" x14ac:dyDescent="0.3">
      <c r="A1726" s="4"/>
      <c r="B1726" s="4"/>
      <c r="C1726" s="4"/>
      <c r="D1726" s="4"/>
      <c r="E1726" s="4"/>
      <c r="F1726" s="4"/>
      <c r="G1726" s="4"/>
      <c r="H1726" s="4"/>
      <c r="I1726" s="4"/>
      <c r="J1726" s="4"/>
      <c r="K1726" s="4"/>
      <c r="L1726" s="4"/>
      <c r="M1726" s="4"/>
      <c r="N1726" s="4"/>
      <c r="O1726" s="4"/>
    </row>
    <row r="1727" spans="1:15" s="8" customFormat="1" ht="18" x14ac:dyDescent="0.35"/>
    <row r="1728" spans="1:15" x14ac:dyDescent="0.3">
      <c r="A1728" s="4"/>
      <c r="B1728" s="4"/>
      <c r="C1728" s="4"/>
      <c r="D1728" s="4"/>
      <c r="E1728" s="4"/>
      <c r="F1728" s="4"/>
      <c r="G1728" s="4"/>
      <c r="H1728" s="4"/>
      <c r="I1728" s="4"/>
      <c r="J1728" s="4"/>
      <c r="K1728" s="4"/>
      <c r="L1728" s="4"/>
      <c r="M1728" s="4"/>
      <c r="N1728" s="4"/>
      <c r="O1728" s="4"/>
    </row>
    <row r="1729" spans="1:15" x14ac:dyDescent="0.3">
      <c r="A1729" s="4"/>
      <c r="B1729" s="4"/>
      <c r="C1729" s="4"/>
      <c r="D1729" s="4"/>
      <c r="E1729" s="4"/>
      <c r="F1729" s="4"/>
      <c r="G1729" s="4"/>
      <c r="H1729" s="4"/>
      <c r="I1729" s="4"/>
      <c r="J1729" s="4"/>
      <c r="K1729" s="4"/>
      <c r="L1729" s="4"/>
      <c r="M1729" s="4"/>
      <c r="N1729" s="4"/>
      <c r="O1729" s="4"/>
    </row>
    <row r="1730" spans="1:15" x14ac:dyDescent="0.3">
      <c r="A1730" s="4"/>
      <c r="B1730" s="4"/>
      <c r="C1730" s="4"/>
      <c r="D1730" s="4"/>
      <c r="E1730" s="4"/>
      <c r="F1730" s="4"/>
      <c r="G1730" s="4"/>
      <c r="H1730" s="4"/>
      <c r="I1730" s="4"/>
      <c r="J1730" s="4"/>
      <c r="K1730" s="4"/>
      <c r="L1730" s="4"/>
      <c r="M1730" s="4"/>
      <c r="N1730" s="4"/>
      <c r="O1730" s="4"/>
    </row>
    <row r="1731" spans="1:15" x14ac:dyDescent="0.3">
      <c r="A1731" s="4"/>
      <c r="B1731" s="4"/>
      <c r="C1731" s="4"/>
      <c r="D1731" s="4"/>
      <c r="E1731" s="4"/>
      <c r="F1731" s="4"/>
      <c r="G1731" s="4"/>
      <c r="H1731" s="4"/>
      <c r="I1731" s="4"/>
      <c r="J1731" s="4"/>
      <c r="K1731" s="4"/>
      <c r="L1731" s="4"/>
      <c r="M1731" s="4"/>
      <c r="N1731" s="4"/>
      <c r="O1731" s="4"/>
    </row>
    <row r="1732" spans="1:15" x14ac:dyDescent="0.3">
      <c r="A1732" s="4"/>
      <c r="B1732" s="4"/>
      <c r="C1732" s="4"/>
      <c r="D1732" s="4"/>
      <c r="E1732" s="4"/>
      <c r="F1732" s="4"/>
      <c r="G1732" s="4"/>
      <c r="H1732" s="4"/>
      <c r="I1732" s="4"/>
      <c r="J1732" s="4"/>
      <c r="K1732" s="4"/>
      <c r="L1732" s="4"/>
      <c r="M1732" s="4"/>
      <c r="N1732" s="4"/>
      <c r="O1732" s="4"/>
    </row>
    <row r="1733" spans="1:15" x14ac:dyDescent="0.3">
      <c r="A1733" s="4"/>
      <c r="B1733" s="4"/>
      <c r="C1733" s="4"/>
      <c r="D1733" s="4"/>
      <c r="E1733" s="4"/>
      <c r="F1733" s="4"/>
      <c r="G1733" s="4"/>
      <c r="H1733" s="4"/>
      <c r="I1733" s="4"/>
      <c r="J1733" s="4"/>
      <c r="K1733" s="4"/>
      <c r="L1733" s="4"/>
      <c r="M1733" s="4"/>
      <c r="N1733" s="4"/>
      <c r="O1733" s="4"/>
    </row>
    <row r="1734" spans="1:15" x14ac:dyDescent="0.3">
      <c r="A1734" s="4"/>
      <c r="B1734" s="4"/>
      <c r="C1734" s="4"/>
      <c r="D1734" s="4"/>
      <c r="E1734" s="4"/>
      <c r="F1734" s="4"/>
      <c r="G1734" s="4"/>
      <c r="H1734" s="4"/>
      <c r="I1734" s="4"/>
      <c r="J1734" s="4"/>
      <c r="K1734" s="4"/>
      <c r="L1734" s="4"/>
      <c r="M1734" s="4"/>
      <c r="N1734" s="4"/>
      <c r="O1734" s="4"/>
    </row>
    <row r="1735" spans="1:15" x14ac:dyDescent="0.3">
      <c r="A1735" s="4"/>
      <c r="B1735" s="4"/>
      <c r="C1735" s="4"/>
      <c r="D1735" s="4"/>
      <c r="E1735" s="4"/>
      <c r="F1735" s="4"/>
      <c r="G1735" s="4"/>
      <c r="H1735" s="4"/>
      <c r="I1735" s="4"/>
      <c r="J1735" s="4"/>
      <c r="K1735" s="4"/>
      <c r="L1735" s="4"/>
      <c r="M1735" s="4"/>
      <c r="N1735" s="4"/>
      <c r="O1735" s="4"/>
    </row>
    <row r="1736" spans="1:15" x14ac:dyDescent="0.3">
      <c r="A1736" s="4"/>
      <c r="B1736" s="4"/>
      <c r="C1736" s="4"/>
      <c r="D1736" s="4"/>
      <c r="E1736" s="4"/>
      <c r="F1736" s="4"/>
      <c r="G1736" s="4"/>
      <c r="H1736" s="4"/>
      <c r="I1736" s="4"/>
      <c r="J1736" s="4"/>
      <c r="K1736" s="4"/>
      <c r="L1736" s="4"/>
      <c r="M1736" s="4"/>
      <c r="N1736" s="4"/>
      <c r="O1736" s="4"/>
    </row>
    <row r="1737" spans="1:15" x14ac:dyDescent="0.3">
      <c r="A1737" s="4"/>
      <c r="B1737" s="4"/>
      <c r="C1737" s="4"/>
      <c r="D1737" s="4"/>
      <c r="E1737" s="4"/>
      <c r="F1737" s="4"/>
      <c r="G1737" s="4"/>
      <c r="H1737" s="4"/>
      <c r="I1737" s="4"/>
      <c r="J1737" s="4"/>
      <c r="K1737" s="4"/>
      <c r="L1737" s="4"/>
      <c r="M1737" s="4"/>
      <c r="N1737" s="4"/>
      <c r="O1737" s="4"/>
    </row>
    <row r="1738" spans="1:15" x14ac:dyDescent="0.3">
      <c r="A1738" s="4"/>
      <c r="B1738" s="4"/>
      <c r="C1738" s="4"/>
      <c r="D1738" s="4"/>
      <c r="E1738" s="4"/>
      <c r="F1738" s="4"/>
      <c r="G1738" s="4"/>
      <c r="H1738" s="4"/>
      <c r="I1738" s="4"/>
      <c r="J1738" s="4"/>
      <c r="K1738" s="4"/>
      <c r="L1738" s="4"/>
      <c r="M1738" s="4"/>
      <c r="N1738" s="4"/>
      <c r="O1738" s="4"/>
    </row>
    <row r="1739" spans="1:15" x14ac:dyDescent="0.3">
      <c r="A1739" s="4"/>
      <c r="B1739" s="4"/>
      <c r="C1739" s="4"/>
      <c r="D1739" s="4"/>
      <c r="E1739" s="4"/>
      <c r="F1739" s="4"/>
      <c r="G1739" s="4"/>
      <c r="H1739" s="4"/>
      <c r="I1739" s="4"/>
      <c r="J1739" s="4"/>
      <c r="K1739" s="4"/>
      <c r="L1739" s="4"/>
      <c r="M1739" s="4"/>
      <c r="N1739" s="4"/>
      <c r="O1739" s="4"/>
    </row>
    <row r="1740" spans="1:15" x14ac:dyDescent="0.3">
      <c r="A1740" s="4"/>
      <c r="B1740" s="4"/>
      <c r="C1740" s="4"/>
      <c r="D1740" s="4"/>
      <c r="E1740" s="4"/>
      <c r="F1740" s="4"/>
      <c r="G1740" s="4"/>
      <c r="H1740" s="4"/>
      <c r="I1740" s="4"/>
      <c r="J1740" s="4"/>
      <c r="K1740" s="4"/>
      <c r="L1740" s="4"/>
      <c r="M1740" s="4"/>
      <c r="N1740" s="4"/>
      <c r="O1740" s="4"/>
    </row>
    <row r="1741" spans="1:15" x14ac:dyDescent="0.3">
      <c r="A1741" s="4"/>
      <c r="B1741" s="4"/>
      <c r="C1741" s="4"/>
      <c r="D1741" s="4"/>
      <c r="E1741" s="4"/>
      <c r="F1741" s="4"/>
      <c r="G1741" s="4"/>
      <c r="H1741" s="4"/>
      <c r="I1741" s="4"/>
      <c r="J1741" s="4"/>
      <c r="K1741" s="4"/>
      <c r="L1741" s="4"/>
      <c r="M1741" s="4"/>
      <c r="N1741" s="4"/>
      <c r="O1741" s="4"/>
    </row>
    <row r="1742" spans="1:15" x14ac:dyDescent="0.3">
      <c r="A1742" s="4"/>
      <c r="B1742" s="4"/>
      <c r="C1742" s="4"/>
      <c r="D1742" s="4"/>
      <c r="E1742" s="4"/>
      <c r="F1742" s="4"/>
      <c r="G1742" s="4"/>
      <c r="H1742" s="4"/>
      <c r="I1742" s="4"/>
      <c r="J1742" s="4"/>
      <c r="K1742" s="4"/>
      <c r="L1742" s="4"/>
      <c r="M1742" s="4"/>
      <c r="N1742" s="4"/>
      <c r="O1742" s="4"/>
    </row>
    <row r="1743" spans="1:15" x14ac:dyDescent="0.3">
      <c r="A1743" s="4"/>
      <c r="B1743" s="4"/>
      <c r="C1743" s="4"/>
      <c r="D1743" s="4"/>
      <c r="E1743" s="4"/>
      <c r="F1743" s="4"/>
      <c r="G1743" s="4"/>
      <c r="H1743" s="4"/>
      <c r="I1743" s="4"/>
      <c r="J1743" s="4"/>
      <c r="K1743" s="4"/>
      <c r="L1743" s="4"/>
      <c r="M1743" s="4"/>
      <c r="N1743" s="4"/>
      <c r="O1743" s="4"/>
    </row>
    <row r="1744" spans="1:15" x14ac:dyDescent="0.3">
      <c r="A1744" s="4"/>
      <c r="B1744" s="4"/>
      <c r="C1744" s="4"/>
      <c r="D1744" s="4"/>
      <c r="E1744" s="4"/>
      <c r="F1744" s="4"/>
      <c r="G1744" s="4"/>
      <c r="H1744" s="4"/>
      <c r="I1744" s="4"/>
      <c r="J1744" s="4"/>
      <c r="K1744" s="4"/>
      <c r="L1744" s="4"/>
      <c r="M1744" s="4"/>
      <c r="N1744" s="4"/>
      <c r="O1744" s="4"/>
    </row>
    <row r="1745" spans="1:15" s="8" customFormat="1" ht="18" x14ac:dyDescent="0.35"/>
    <row r="1748" spans="1:15" x14ac:dyDescent="0.3">
      <c r="A1748" s="4"/>
      <c r="B1748" s="4"/>
      <c r="C1748" s="4"/>
      <c r="D1748" s="4"/>
      <c r="E1748" s="4"/>
      <c r="F1748" s="4"/>
      <c r="G1748" s="4"/>
      <c r="H1748" s="4"/>
      <c r="I1748" s="4"/>
      <c r="J1748" s="4"/>
      <c r="K1748" s="4"/>
      <c r="L1748" s="4"/>
      <c r="M1748" s="4"/>
      <c r="N1748" s="4"/>
      <c r="O1748" s="4"/>
    </row>
    <row r="1749" spans="1:15" x14ac:dyDescent="0.3">
      <c r="A1749" s="4"/>
      <c r="B1749" s="4"/>
      <c r="C1749" s="4"/>
      <c r="D1749" s="4"/>
      <c r="E1749" s="4"/>
      <c r="F1749" s="4"/>
      <c r="G1749" s="4"/>
      <c r="H1749" s="4"/>
      <c r="I1749" s="4"/>
      <c r="J1749" s="4"/>
      <c r="K1749" s="4"/>
      <c r="L1749" s="4"/>
      <c r="M1749" s="4"/>
      <c r="N1749" s="4"/>
      <c r="O1749" s="4"/>
    </row>
    <row r="1750" spans="1:15" x14ac:dyDescent="0.3">
      <c r="A1750" s="4"/>
      <c r="B1750" s="4"/>
      <c r="C1750" s="4"/>
      <c r="D1750" s="4"/>
      <c r="E1750" s="4"/>
      <c r="F1750" s="4"/>
      <c r="G1750" s="4"/>
      <c r="H1750" s="4"/>
      <c r="I1750" s="4"/>
      <c r="J1750" s="4"/>
      <c r="K1750" s="4"/>
      <c r="L1750" s="4"/>
      <c r="M1750" s="4"/>
      <c r="N1750" s="4"/>
      <c r="O1750" s="4"/>
    </row>
    <row r="1751" spans="1:15" x14ac:dyDescent="0.3">
      <c r="A1751" s="4"/>
      <c r="B1751" s="4"/>
      <c r="C1751" s="4"/>
      <c r="D1751" s="4"/>
      <c r="E1751" s="4"/>
      <c r="F1751" s="4"/>
      <c r="G1751" s="4"/>
      <c r="H1751" s="4"/>
      <c r="I1751" s="4"/>
      <c r="J1751" s="4"/>
      <c r="K1751" s="4"/>
      <c r="L1751" s="4"/>
      <c r="M1751" s="4"/>
      <c r="N1751" s="4"/>
      <c r="O1751" s="4"/>
    </row>
    <row r="1752" spans="1:15" x14ac:dyDescent="0.3">
      <c r="A1752" s="4"/>
      <c r="B1752" s="4"/>
      <c r="C1752" s="4"/>
      <c r="D1752" s="4"/>
      <c r="E1752" s="4"/>
      <c r="F1752" s="4"/>
      <c r="G1752" s="4"/>
      <c r="H1752" s="4"/>
      <c r="I1752" s="4"/>
      <c r="J1752" s="4"/>
      <c r="K1752" s="4"/>
      <c r="L1752" s="4"/>
      <c r="M1752" s="4"/>
      <c r="N1752" s="4"/>
      <c r="O1752" s="4"/>
    </row>
    <row r="1753" spans="1:15" x14ac:dyDescent="0.3">
      <c r="A1753" s="4"/>
      <c r="B1753" s="4"/>
      <c r="C1753" s="4"/>
      <c r="D1753" s="4"/>
      <c r="E1753" s="4"/>
      <c r="F1753" s="4"/>
      <c r="G1753" s="4"/>
      <c r="H1753" s="4"/>
      <c r="I1753" s="4"/>
      <c r="J1753" s="4"/>
      <c r="K1753" s="4"/>
      <c r="L1753" s="4"/>
      <c r="M1753" s="4"/>
      <c r="N1753" s="4"/>
      <c r="O1753" s="4"/>
    </row>
    <row r="1754" spans="1:15" x14ac:dyDescent="0.3">
      <c r="A1754" s="4"/>
      <c r="B1754" s="4"/>
      <c r="C1754" s="4"/>
      <c r="D1754" s="4"/>
      <c r="E1754" s="4"/>
      <c r="F1754" s="4"/>
      <c r="G1754" s="4"/>
      <c r="H1754" s="4"/>
      <c r="I1754" s="4"/>
      <c r="J1754" s="4"/>
      <c r="K1754" s="4"/>
      <c r="L1754" s="4"/>
      <c r="M1754" s="4"/>
      <c r="N1754" s="4"/>
      <c r="O1754" s="4"/>
    </row>
    <row r="1755" spans="1:15" x14ac:dyDescent="0.3">
      <c r="A1755" s="4"/>
      <c r="B1755" s="4"/>
      <c r="C1755" s="4"/>
      <c r="D1755" s="4"/>
      <c r="E1755" s="4"/>
      <c r="F1755" s="4"/>
      <c r="G1755" s="4"/>
      <c r="H1755" s="4"/>
      <c r="I1755" s="4"/>
      <c r="J1755" s="4"/>
      <c r="K1755" s="4"/>
      <c r="L1755" s="4"/>
      <c r="M1755" s="4"/>
      <c r="N1755" s="4"/>
      <c r="O1755" s="4"/>
    </row>
    <row r="1756" spans="1:15" x14ac:dyDescent="0.3">
      <c r="A1756" s="4"/>
      <c r="B1756" s="4"/>
      <c r="C1756" s="4"/>
      <c r="D1756" s="4"/>
      <c r="E1756" s="4"/>
      <c r="F1756" s="4"/>
      <c r="G1756" s="4"/>
      <c r="H1756" s="4"/>
      <c r="I1756" s="4"/>
      <c r="J1756" s="4"/>
      <c r="K1756" s="4"/>
      <c r="L1756" s="4"/>
      <c r="M1756" s="4"/>
      <c r="N1756" s="4"/>
      <c r="O1756" s="4"/>
    </row>
    <row r="1757" spans="1:15" x14ac:dyDescent="0.3">
      <c r="A1757" s="4"/>
      <c r="B1757" s="4"/>
      <c r="C1757" s="4"/>
      <c r="D1757" s="4"/>
      <c r="E1757" s="4"/>
      <c r="F1757" s="4"/>
      <c r="G1757" s="4"/>
      <c r="H1757" s="4"/>
      <c r="I1757" s="4"/>
      <c r="J1757" s="4"/>
      <c r="K1757" s="4"/>
      <c r="L1757" s="4"/>
      <c r="M1757" s="4"/>
      <c r="N1757" s="4"/>
      <c r="O1757" s="4"/>
    </row>
    <row r="1758" spans="1:15" x14ac:dyDescent="0.3">
      <c r="A1758" s="4"/>
      <c r="B1758" s="4"/>
      <c r="C1758" s="4"/>
      <c r="D1758" s="4"/>
      <c r="E1758" s="4"/>
      <c r="F1758" s="4"/>
      <c r="G1758" s="4"/>
      <c r="H1758" s="4"/>
      <c r="I1758" s="4"/>
      <c r="J1758" s="4"/>
      <c r="K1758" s="4"/>
      <c r="L1758" s="4"/>
      <c r="M1758" s="4"/>
      <c r="N1758" s="4"/>
      <c r="O1758" s="4"/>
    </row>
    <row r="1759" spans="1:15" s="8" customFormat="1" ht="18" x14ac:dyDescent="0.35"/>
    <row r="1760" spans="1:15" x14ac:dyDescent="0.3">
      <c r="A1760" s="4"/>
      <c r="B1760" s="4"/>
      <c r="C1760" s="4"/>
      <c r="D1760" s="4"/>
      <c r="E1760" s="4"/>
      <c r="F1760" s="4"/>
      <c r="G1760" s="4"/>
      <c r="H1760" s="4"/>
      <c r="I1760" s="4"/>
      <c r="J1760" s="4"/>
      <c r="K1760" s="4"/>
      <c r="L1760" s="4"/>
      <c r="M1760" s="4"/>
      <c r="N1760" s="4"/>
      <c r="O1760" s="4"/>
    </row>
    <row r="1761" spans="1:15" x14ac:dyDescent="0.3">
      <c r="A1761" s="4"/>
      <c r="B1761" s="4"/>
      <c r="C1761" s="4"/>
      <c r="D1761" s="4"/>
      <c r="E1761" s="4"/>
      <c r="F1761" s="4"/>
      <c r="G1761" s="4"/>
      <c r="H1761" s="4"/>
      <c r="I1761" s="4"/>
      <c r="J1761" s="4"/>
      <c r="K1761" s="4"/>
      <c r="L1761" s="4"/>
      <c r="M1761" s="4"/>
      <c r="N1761" s="4"/>
      <c r="O1761" s="4"/>
    </row>
    <row r="1762" spans="1:15" x14ac:dyDescent="0.3">
      <c r="A1762" s="4"/>
      <c r="B1762" s="4"/>
      <c r="C1762" s="4"/>
      <c r="D1762" s="4"/>
      <c r="E1762" s="4"/>
      <c r="F1762" s="4"/>
      <c r="G1762" s="4"/>
      <c r="H1762" s="4"/>
      <c r="I1762" s="4"/>
      <c r="J1762" s="4"/>
      <c r="K1762" s="4"/>
      <c r="L1762" s="4"/>
      <c r="M1762" s="4"/>
      <c r="N1762" s="4"/>
      <c r="O1762" s="4"/>
    </row>
  </sheetData>
  <mergeCells count="2">
    <mergeCell ref="A1:I1"/>
    <mergeCell ref="A2:I2"/>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64"/>
  <sheetViews>
    <sheetView workbookViewId="0">
      <selection activeCell="B8" sqref="B8"/>
    </sheetView>
  </sheetViews>
  <sheetFormatPr defaultRowHeight="14.4" x14ac:dyDescent="0.3"/>
  <cols>
    <col min="1" max="1" width="21.5546875" customWidth="1"/>
    <col min="2" max="2" width="50.109375" customWidth="1"/>
  </cols>
  <sheetData>
    <row r="1" spans="1:9" ht="16.2" x14ac:dyDescent="0.3">
      <c r="A1" s="71" t="s">
        <v>1976</v>
      </c>
      <c r="B1" s="72"/>
      <c r="C1" s="72"/>
      <c r="D1" s="72"/>
      <c r="E1" s="72"/>
      <c r="F1" s="72"/>
      <c r="G1" s="72"/>
      <c r="H1" s="72"/>
      <c r="I1" s="73"/>
    </row>
    <row r="2" spans="1:9" ht="15.6" x14ac:dyDescent="0.3">
      <c r="A2" s="74" t="s">
        <v>1975</v>
      </c>
      <c r="B2" s="75"/>
      <c r="C2" s="75"/>
      <c r="D2" s="75"/>
      <c r="E2" s="75"/>
      <c r="F2" s="75"/>
      <c r="G2" s="75"/>
      <c r="H2" s="75"/>
      <c r="I2" s="76"/>
    </row>
    <row r="3" spans="1:9" x14ac:dyDescent="0.3">
      <c r="A3" s="1"/>
      <c r="B3" s="1"/>
      <c r="C3" s="1"/>
      <c r="D3" s="1"/>
      <c r="E3" s="1"/>
      <c r="F3" s="1"/>
      <c r="G3" s="1"/>
      <c r="H3" s="1"/>
      <c r="I3" s="1"/>
    </row>
    <row r="4" spans="1:9" ht="17.399999999999999" x14ac:dyDescent="0.3">
      <c r="A4" s="7"/>
      <c r="B4" s="7" t="s">
        <v>1116</v>
      </c>
      <c r="C4" s="7"/>
      <c r="D4" s="7"/>
      <c r="E4" s="7"/>
      <c r="F4" s="7"/>
      <c r="G4" s="7"/>
      <c r="H4" s="7"/>
      <c r="I4" s="7"/>
    </row>
    <row r="5" spans="1:9" x14ac:dyDescent="0.3">
      <c r="A5" s="18" t="s">
        <v>0</v>
      </c>
      <c r="B5" s="19"/>
      <c r="C5" s="20" t="s">
        <v>1963</v>
      </c>
      <c r="D5" s="20" t="s">
        <v>1964</v>
      </c>
      <c r="E5" s="20" t="s">
        <v>1965</v>
      </c>
      <c r="F5" s="20" t="s">
        <v>1966</v>
      </c>
      <c r="G5" s="20" t="s">
        <v>1967</v>
      </c>
      <c r="H5" s="20" t="s">
        <v>1968</v>
      </c>
      <c r="I5" s="21" t="s">
        <v>1969</v>
      </c>
    </row>
    <row r="6" spans="1:9" x14ac:dyDescent="0.3">
      <c r="A6" s="1"/>
      <c r="B6" s="1" t="s">
        <v>1960</v>
      </c>
      <c r="C6" s="1"/>
      <c r="D6" s="1"/>
      <c r="E6" s="1"/>
      <c r="F6" s="1"/>
      <c r="G6" s="1"/>
      <c r="H6" s="1"/>
      <c r="I6" s="1"/>
    </row>
    <row r="7" spans="1:9" x14ac:dyDescent="0.3">
      <c r="A7" s="2" t="s">
        <v>1118</v>
      </c>
      <c r="B7" s="1" t="s">
        <v>1117</v>
      </c>
      <c r="C7" s="3">
        <v>0.43549265106151502</v>
      </c>
      <c r="D7" s="3">
        <v>12.4297228108426</v>
      </c>
      <c r="E7" s="3">
        <v>20.776260213950199</v>
      </c>
      <c r="F7" s="3">
        <v>25.901198289644601</v>
      </c>
      <c r="G7" s="3">
        <v>43.845251195201399</v>
      </c>
      <c r="H7" s="3">
        <v>94.940157357507701</v>
      </c>
      <c r="I7" s="1"/>
    </row>
    <row r="8" spans="1:9" x14ac:dyDescent="0.3">
      <c r="A8" s="2"/>
      <c r="B8" s="1"/>
      <c r="C8" s="3"/>
      <c r="D8" s="3"/>
      <c r="E8" s="3"/>
      <c r="F8" s="3"/>
      <c r="G8" s="3"/>
      <c r="H8" s="3"/>
      <c r="I8" s="1"/>
    </row>
    <row r="9" spans="1:9" x14ac:dyDescent="0.3">
      <c r="A9" s="2"/>
      <c r="B9" s="1"/>
      <c r="C9" s="3"/>
      <c r="D9" s="3"/>
      <c r="E9" s="3"/>
      <c r="F9" s="3"/>
      <c r="G9" s="3"/>
      <c r="H9" s="3"/>
      <c r="I9" s="1"/>
    </row>
    <row r="10" spans="1:9" x14ac:dyDescent="0.3">
      <c r="A10" s="2"/>
      <c r="B10" s="1"/>
      <c r="C10" s="3"/>
      <c r="D10" s="3"/>
      <c r="E10" s="3"/>
      <c r="F10" s="3"/>
      <c r="G10" s="3"/>
      <c r="H10" s="3"/>
      <c r="I10" s="1"/>
    </row>
    <row r="11" spans="1:9" ht="17.399999999999999" x14ac:dyDescent="0.3">
      <c r="A11" s="7"/>
      <c r="B11" s="7" t="s">
        <v>1</v>
      </c>
      <c r="C11" s="7"/>
      <c r="D11" s="7"/>
      <c r="E11" s="7"/>
      <c r="F11" s="7"/>
      <c r="G11" s="7"/>
      <c r="H11" s="7"/>
      <c r="I11" s="7"/>
    </row>
    <row r="12" spans="1:9" x14ac:dyDescent="0.3">
      <c r="A12" s="18" t="s">
        <v>0</v>
      </c>
      <c r="B12" s="19"/>
      <c r="C12" s="20" t="s">
        <v>1963</v>
      </c>
      <c r="D12" s="20" t="s">
        <v>1964</v>
      </c>
      <c r="E12" s="20" t="s">
        <v>1965</v>
      </c>
      <c r="F12" s="20" t="s">
        <v>1966</v>
      </c>
      <c r="G12" s="20" t="s">
        <v>1967</v>
      </c>
      <c r="H12" s="20" t="s">
        <v>1968</v>
      </c>
      <c r="I12" s="21" t="s">
        <v>1969</v>
      </c>
    </row>
    <row r="13" spans="1:9" x14ac:dyDescent="0.3">
      <c r="A13" s="1"/>
      <c r="B13" s="1" t="s">
        <v>1960</v>
      </c>
      <c r="C13" s="1"/>
      <c r="D13" s="1"/>
      <c r="E13" s="1"/>
      <c r="F13" s="1"/>
      <c r="G13" s="1"/>
      <c r="H13" s="1"/>
      <c r="I13" s="1"/>
    </row>
    <row r="14" spans="1:9" x14ac:dyDescent="0.3">
      <c r="A14" s="2" t="s">
        <v>1120</v>
      </c>
      <c r="B14" s="1" t="s">
        <v>1119</v>
      </c>
      <c r="C14" s="3">
        <v>5.0149873184228797</v>
      </c>
      <c r="D14" s="3">
        <v>0.59251319391574298</v>
      </c>
      <c r="E14" s="3">
        <v>-0.53035450032617304</v>
      </c>
      <c r="F14" s="3">
        <v>21.748140859619699</v>
      </c>
      <c r="G14" s="3">
        <v>113.457033169811</v>
      </c>
      <c r="H14" s="3">
        <v>176.45645359464501</v>
      </c>
      <c r="I14" s="1"/>
    </row>
    <row r="15" spans="1:9" x14ac:dyDescent="0.3">
      <c r="A15" s="2" t="s">
        <v>1122</v>
      </c>
      <c r="B15" s="1" t="s">
        <v>1121</v>
      </c>
      <c r="C15" s="3">
        <v>5.3429632915603902</v>
      </c>
      <c r="D15" s="3">
        <v>6.9727539055758303</v>
      </c>
      <c r="E15" s="3">
        <v>2.08446411273006</v>
      </c>
      <c r="F15" s="3">
        <v>23.0822872390317</v>
      </c>
      <c r="G15" s="3">
        <v>113.102480535677</v>
      </c>
      <c r="H15" s="3">
        <v>178.21770704562201</v>
      </c>
      <c r="I15" s="3">
        <v>194.514691481357</v>
      </c>
    </row>
    <row r="16" spans="1:9" x14ac:dyDescent="0.3">
      <c r="A16" s="2" t="s">
        <v>1124</v>
      </c>
      <c r="B16" s="1" t="s">
        <v>1123</v>
      </c>
      <c r="C16" s="3">
        <v>5.4221179629056504</v>
      </c>
      <c r="D16" s="3">
        <v>2.2597211807170998</v>
      </c>
      <c r="E16" s="3">
        <v>0.26855994668057398</v>
      </c>
      <c r="F16" s="3">
        <v>17.582608867322602</v>
      </c>
      <c r="G16" s="3">
        <v>111.997092139958</v>
      </c>
      <c r="H16" s="1"/>
      <c r="I16" s="1"/>
    </row>
    <row r="17" spans="1:9" x14ac:dyDescent="0.3">
      <c r="A17" s="1"/>
      <c r="B17" s="1" t="s">
        <v>1961</v>
      </c>
      <c r="C17" s="1"/>
      <c r="D17" s="1"/>
      <c r="E17" s="1"/>
      <c r="F17" s="1"/>
      <c r="G17" s="1"/>
      <c r="H17" s="1"/>
      <c r="I17" s="1"/>
    </row>
    <row r="18" spans="1:9" x14ac:dyDescent="0.3">
      <c r="A18" s="1"/>
      <c r="B18" s="1" t="s">
        <v>2</v>
      </c>
      <c r="C18" s="1"/>
      <c r="D18" s="1"/>
      <c r="E18" s="1"/>
      <c r="F18" s="1"/>
      <c r="G18" s="1"/>
      <c r="H18" s="1"/>
      <c r="I18" s="1"/>
    </row>
    <row r="19" spans="1:9" x14ac:dyDescent="0.3">
      <c r="A19" s="2" t="s">
        <v>1126</v>
      </c>
      <c r="B19" s="1" t="s">
        <v>1125</v>
      </c>
      <c r="C19" s="3">
        <v>4.1154814265696498</v>
      </c>
      <c r="D19" s="3">
        <v>6.0551899020837201</v>
      </c>
      <c r="E19" s="3">
        <v>5.0056260839574698</v>
      </c>
      <c r="F19" s="3">
        <v>25.885217800440898</v>
      </c>
      <c r="G19" s="1"/>
      <c r="H19" s="1"/>
      <c r="I19" s="1"/>
    </row>
    <row r="20" spans="1:9" x14ac:dyDescent="0.3">
      <c r="A20" s="1"/>
      <c r="B20" s="1" t="s">
        <v>5</v>
      </c>
      <c r="C20" s="1"/>
      <c r="D20" s="1"/>
      <c r="E20" s="1"/>
      <c r="F20" s="1"/>
      <c r="G20" s="1"/>
      <c r="H20" s="1"/>
      <c r="I20" s="1"/>
    </row>
    <row r="21" spans="1:9" x14ac:dyDescent="0.3">
      <c r="A21" s="2" t="s">
        <v>1128</v>
      </c>
      <c r="B21" s="1" t="s">
        <v>1127</v>
      </c>
      <c r="C21" s="3">
        <v>4.1221437423281504</v>
      </c>
      <c r="D21" s="3">
        <v>6.3912943999642096</v>
      </c>
      <c r="E21" s="3">
        <v>5.2326411069778</v>
      </c>
      <c r="F21" s="3">
        <v>27.289740115083699</v>
      </c>
      <c r="G21" s="3">
        <v>127.958611926599</v>
      </c>
      <c r="H21" s="3">
        <v>183.55279225426301</v>
      </c>
      <c r="I21" s="3">
        <v>203.708873507812</v>
      </c>
    </row>
    <row r="22" spans="1:9" x14ac:dyDescent="0.3">
      <c r="A22" s="1"/>
      <c r="B22" s="1" t="s">
        <v>8</v>
      </c>
      <c r="C22" s="1"/>
      <c r="D22" s="1"/>
      <c r="E22" s="1"/>
      <c r="F22" s="1"/>
      <c r="G22" s="1"/>
      <c r="H22" s="1"/>
      <c r="I22" s="1"/>
    </row>
    <row r="23" spans="1:9" x14ac:dyDescent="0.3">
      <c r="A23" s="2" t="s">
        <v>1130</v>
      </c>
      <c r="B23" s="1" t="s">
        <v>1129</v>
      </c>
      <c r="C23" s="3">
        <v>4.2349042228994396</v>
      </c>
      <c r="D23" s="3">
        <v>-5.5848843587471704</v>
      </c>
      <c r="E23" s="1"/>
      <c r="F23" s="1"/>
      <c r="G23" s="1"/>
      <c r="H23" s="1"/>
      <c r="I23" s="1"/>
    </row>
    <row r="24" spans="1:9" x14ac:dyDescent="0.3">
      <c r="A24" s="1"/>
      <c r="B24" s="1" t="s">
        <v>11</v>
      </c>
      <c r="C24" s="1"/>
      <c r="D24" s="1"/>
      <c r="E24" s="1"/>
      <c r="F24" s="1"/>
      <c r="G24" s="1"/>
      <c r="H24" s="1"/>
      <c r="I24" s="1"/>
    </row>
    <row r="25" spans="1:9" x14ac:dyDescent="0.3">
      <c r="A25" s="2" t="s">
        <v>1132</v>
      </c>
      <c r="B25" s="1" t="s">
        <v>1131</v>
      </c>
      <c r="C25" s="3">
        <v>4.3188907768047802</v>
      </c>
      <c r="D25" s="3">
        <v>-5.3700973867011399</v>
      </c>
      <c r="E25" s="1"/>
      <c r="F25" s="1"/>
      <c r="G25" s="1"/>
      <c r="H25" s="1"/>
      <c r="I25" s="1"/>
    </row>
    <row r="26" spans="1:9" x14ac:dyDescent="0.3">
      <c r="A26" s="1"/>
      <c r="B26" s="1" t="s">
        <v>16</v>
      </c>
      <c r="C26" s="1"/>
      <c r="D26" s="1"/>
      <c r="E26" s="1"/>
      <c r="F26" s="1"/>
      <c r="G26" s="1"/>
      <c r="H26" s="1"/>
      <c r="I26" s="1"/>
    </row>
    <row r="27" spans="1:9" x14ac:dyDescent="0.3">
      <c r="A27" s="2" t="s">
        <v>1134</v>
      </c>
      <c r="B27" s="1" t="s">
        <v>1133</v>
      </c>
      <c r="C27" s="3">
        <v>4.9280976102467404</v>
      </c>
      <c r="D27" s="3">
        <v>4.8067288931076204</v>
      </c>
      <c r="E27" s="3">
        <v>2.3065024140336199</v>
      </c>
      <c r="F27" s="3">
        <v>24.785409959092799</v>
      </c>
      <c r="G27" s="3">
        <v>134.41835316071601</v>
      </c>
      <c r="H27" s="3">
        <v>198.11129065561701</v>
      </c>
      <c r="I27" s="3">
        <v>192.33341037478601</v>
      </c>
    </row>
    <row r="28" spans="1:9" x14ac:dyDescent="0.3">
      <c r="A28" s="1"/>
      <c r="B28" s="1" t="s">
        <v>19</v>
      </c>
      <c r="C28" s="1"/>
      <c r="D28" s="1"/>
      <c r="E28" s="1"/>
      <c r="F28" s="1"/>
      <c r="G28" s="1"/>
      <c r="H28" s="1"/>
      <c r="I28" s="1"/>
    </row>
    <row r="29" spans="1:9" x14ac:dyDescent="0.3">
      <c r="A29" s="2" t="s">
        <v>1136</v>
      </c>
      <c r="B29" s="1" t="s">
        <v>1135</v>
      </c>
      <c r="C29" s="3">
        <v>4.8949228206770199</v>
      </c>
      <c r="D29" s="3">
        <v>3.1892672628023901</v>
      </c>
      <c r="E29" s="3">
        <v>-0.79472169865547304</v>
      </c>
      <c r="F29" s="3">
        <v>19.936747608006002</v>
      </c>
      <c r="G29" s="3">
        <v>139.91649094964399</v>
      </c>
      <c r="H29" s="3">
        <v>207.62407969358</v>
      </c>
      <c r="I29" s="3">
        <v>197.95425250676601</v>
      </c>
    </row>
    <row r="30" spans="1:9" x14ac:dyDescent="0.3">
      <c r="A30" s="1"/>
      <c r="B30" s="1" t="s">
        <v>22</v>
      </c>
      <c r="C30" s="1"/>
      <c r="D30" s="1"/>
      <c r="E30" s="1"/>
      <c r="F30" s="1"/>
      <c r="G30" s="1"/>
      <c r="H30" s="1"/>
      <c r="I30" s="1"/>
    </row>
    <row r="31" spans="1:9" x14ac:dyDescent="0.3">
      <c r="A31" s="2" t="s">
        <v>1138</v>
      </c>
      <c r="B31" s="1" t="s">
        <v>1137</v>
      </c>
      <c r="C31" s="3">
        <v>5.1759156813071696</v>
      </c>
      <c r="D31" s="3">
        <v>7.3064441763091201</v>
      </c>
      <c r="E31" s="3">
        <v>6.4128183231393399</v>
      </c>
      <c r="F31" s="3">
        <v>30.6723243546997</v>
      </c>
      <c r="G31" s="3">
        <v>123.53509230353799</v>
      </c>
      <c r="H31" s="3">
        <v>183.78331597201901</v>
      </c>
      <c r="I31" s="3">
        <v>175.37237623781499</v>
      </c>
    </row>
    <row r="32" spans="1:9" x14ac:dyDescent="0.3">
      <c r="A32" s="1"/>
      <c r="B32" s="1" t="s">
        <v>25</v>
      </c>
      <c r="C32" s="1"/>
      <c r="D32" s="1"/>
      <c r="E32" s="1"/>
      <c r="F32" s="1"/>
      <c r="G32" s="1"/>
      <c r="H32" s="1"/>
      <c r="I32" s="1"/>
    </row>
    <row r="33" spans="1:9" x14ac:dyDescent="0.3">
      <c r="A33" s="2" t="s">
        <v>1140</v>
      </c>
      <c r="B33" s="1" t="s">
        <v>1139</v>
      </c>
      <c r="C33" s="3">
        <v>4.0506140859733</v>
      </c>
      <c r="D33" s="3">
        <v>15.8210025970434</v>
      </c>
      <c r="E33" s="3">
        <v>20.287911623346702</v>
      </c>
      <c r="F33" s="3">
        <v>59.924379128103901</v>
      </c>
      <c r="G33" s="3">
        <v>152.329147944715</v>
      </c>
      <c r="H33" s="3">
        <v>165.98677475901201</v>
      </c>
      <c r="I33" s="3">
        <v>191.837597425388</v>
      </c>
    </row>
    <row r="34" spans="1:9" x14ac:dyDescent="0.3">
      <c r="A34" s="1"/>
      <c r="B34" s="1" t="s">
        <v>28</v>
      </c>
      <c r="C34" s="1"/>
      <c r="D34" s="1"/>
      <c r="E34" s="1"/>
      <c r="F34" s="1"/>
      <c r="G34" s="1"/>
      <c r="H34" s="1"/>
      <c r="I34" s="1"/>
    </row>
    <row r="35" spans="1:9" x14ac:dyDescent="0.3">
      <c r="A35" s="2" t="s">
        <v>1142</v>
      </c>
      <c r="B35" s="1" t="s">
        <v>1141</v>
      </c>
      <c r="C35" s="3">
        <v>4.9344872078647697</v>
      </c>
      <c r="D35" s="3">
        <v>4.6333596132176602</v>
      </c>
      <c r="E35" s="3">
        <v>2.1676521827250101</v>
      </c>
      <c r="F35" s="3">
        <v>25.090338710927799</v>
      </c>
      <c r="G35" s="3">
        <v>135.892890496539</v>
      </c>
      <c r="H35" s="3">
        <v>200.37726439534001</v>
      </c>
      <c r="I35" s="3">
        <v>193.37249609570901</v>
      </c>
    </row>
    <row r="36" spans="1:9" x14ac:dyDescent="0.3">
      <c r="A36" s="1"/>
      <c r="B36" s="1" t="s">
        <v>35</v>
      </c>
      <c r="C36" s="1"/>
      <c r="D36" s="1"/>
      <c r="E36" s="1"/>
      <c r="F36" s="1"/>
      <c r="G36" s="1"/>
      <c r="H36" s="1"/>
      <c r="I36" s="1"/>
    </row>
    <row r="37" spans="1:9" x14ac:dyDescent="0.3">
      <c r="A37" s="2" t="s">
        <v>1144</v>
      </c>
      <c r="B37" s="1" t="s">
        <v>1143</v>
      </c>
      <c r="C37" s="3">
        <v>5.1577166424773999</v>
      </c>
      <c r="D37" s="3">
        <v>5.9516001860065399</v>
      </c>
      <c r="E37" s="3">
        <v>5.2113545552053102</v>
      </c>
      <c r="F37" s="3">
        <v>34.056504791206102</v>
      </c>
      <c r="G37" s="3">
        <v>143.766471163684</v>
      </c>
      <c r="H37" s="3">
        <v>228.03176039217601</v>
      </c>
      <c r="I37" s="3">
        <v>260.88685614903699</v>
      </c>
    </row>
    <row r="38" spans="1:9" x14ac:dyDescent="0.3">
      <c r="A38" s="2" t="s">
        <v>1146</v>
      </c>
      <c r="B38" s="1" t="s">
        <v>1145</v>
      </c>
      <c r="C38" s="3">
        <v>5.1575425776030297</v>
      </c>
      <c r="D38" s="3">
        <v>5.9454227832577997</v>
      </c>
      <c r="E38" s="3">
        <v>5.2217030721200102</v>
      </c>
      <c r="F38" s="3">
        <v>34.563132007564398</v>
      </c>
      <c r="G38" s="1"/>
      <c r="H38" s="1"/>
      <c r="I38" s="1"/>
    </row>
    <row r="39" spans="1:9" x14ac:dyDescent="0.3">
      <c r="A39" s="1"/>
      <c r="B39" s="1" t="s">
        <v>44</v>
      </c>
      <c r="C39" s="1"/>
      <c r="D39" s="1"/>
      <c r="E39" s="1"/>
      <c r="F39" s="1"/>
      <c r="G39" s="1"/>
      <c r="H39" s="1"/>
      <c r="I39" s="1"/>
    </row>
    <row r="40" spans="1:9" x14ac:dyDescent="0.3">
      <c r="A40" s="2" t="s">
        <v>1148</v>
      </c>
      <c r="B40" s="1" t="s">
        <v>1147</v>
      </c>
      <c r="C40" s="3">
        <v>4.2592347314691397</v>
      </c>
      <c r="D40" s="3">
        <v>2.6304284509945202</v>
      </c>
      <c r="E40" s="3">
        <v>-8.7002844198074497E-2</v>
      </c>
      <c r="F40" s="3">
        <v>25.592835622170998</v>
      </c>
      <c r="G40" s="3">
        <v>116.401443204545</v>
      </c>
      <c r="H40" s="3">
        <v>175.16434698921799</v>
      </c>
      <c r="I40" s="3">
        <v>188.31491613963101</v>
      </c>
    </row>
    <row r="41" spans="1:9" x14ac:dyDescent="0.3">
      <c r="A41" s="1"/>
      <c r="B41" s="1" t="s">
        <v>57</v>
      </c>
      <c r="C41" s="1"/>
      <c r="D41" s="1"/>
      <c r="E41" s="1"/>
      <c r="F41" s="1"/>
      <c r="G41" s="1"/>
      <c r="H41" s="1"/>
      <c r="I41" s="1"/>
    </row>
    <row r="42" spans="1:9" x14ac:dyDescent="0.3">
      <c r="A42" s="2" t="s">
        <v>1150</v>
      </c>
      <c r="B42" s="1" t="s">
        <v>1149</v>
      </c>
      <c r="C42" s="3">
        <v>5.2572563167295199</v>
      </c>
      <c r="D42" s="3">
        <v>7.7383355637716402</v>
      </c>
      <c r="E42" s="3">
        <v>5.7811668340656599</v>
      </c>
      <c r="F42" s="3">
        <v>27.060378196331499</v>
      </c>
      <c r="G42" s="3">
        <v>121.474660609221</v>
      </c>
      <c r="H42" s="3">
        <v>180.88824408626601</v>
      </c>
      <c r="I42" s="3">
        <v>212.066625231757</v>
      </c>
    </row>
    <row r="43" spans="1:9" x14ac:dyDescent="0.3">
      <c r="A43" s="1"/>
      <c r="B43" s="1" t="s">
        <v>60</v>
      </c>
      <c r="C43" s="1"/>
      <c r="D43" s="1"/>
      <c r="E43" s="1"/>
      <c r="F43" s="1"/>
      <c r="G43" s="1"/>
      <c r="H43" s="1"/>
      <c r="I43" s="1"/>
    </row>
    <row r="44" spans="1:9" x14ac:dyDescent="0.3">
      <c r="A44" s="2" t="s">
        <v>1152</v>
      </c>
      <c r="B44" s="1" t="s">
        <v>1151</v>
      </c>
      <c r="C44" s="3">
        <v>5.2069206078701296</v>
      </c>
      <c r="D44" s="3">
        <v>7.8414572531532798</v>
      </c>
      <c r="E44" s="3">
        <v>5.9311475812576404</v>
      </c>
      <c r="F44" s="3">
        <v>29.247731443222701</v>
      </c>
      <c r="G44" s="3">
        <v>126.929460758446</v>
      </c>
      <c r="H44" s="3">
        <v>189.75259119728901</v>
      </c>
      <c r="I44" s="3">
        <v>224.79878554470801</v>
      </c>
    </row>
    <row r="45" spans="1:9" x14ac:dyDescent="0.3">
      <c r="A45" s="1"/>
      <c r="B45" s="1" t="s">
        <v>63</v>
      </c>
      <c r="C45" s="1"/>
      <c r="D45" s="1"/>
      <c r="E45" s="1"/>
      <c r="F45" s="1"/>
      <c r="G45" s="1"/>
      <c r="H45" s="1"/>
      <c r="I45" s="1"/>
    </row>
    <row r="46" spans="1:9" x14ac:dyDescent="0.3">
      <c r="A46" s="2" t="s">
        <v>1154</v>
      </c>
      <c r="B46" s="1" t="s">
        <v>1153</v>
      </c>
      <c r="C46" s="3">
        <v>3.7771018718723002</v>
      </c>
      <c r="D46" s="3">
        <v>4.5190815247917904</v>
      </c>
      <c r="E46" s="3">
        <v>3.52334686862913</v>
      </c>
      <c r="F46" s="3">
        <v>28.392295570191202</v>
      </c>
      <c r="G46" s="3">
        <v>115.94926768889999</v>
      </c>
      <c r="H46" s="3">
        <v>164.044603159047</v>
      </c>
      <c r="I46" s="3">
        <v>166.828428130557</v>
      </c>
    </row>
    <row r="47" spans="1:9" x14ac:dyDescent="0.3">
      <c r="A47" s="1"/>
      <c r="B47" s="1" t="s">
        <v>66</v>
      </c>
      <c r="C47" s="1"/>
      <c r="D47" s="1"/>
      <c r="E47" s="1"/>
      <c r="F47" s="1"/>
      <c r="G47" s="1"/>
      <c r="H47" s="1"/>
      <c r="I47" s="1"/>
    </row>
    <row r="48" spans="1:9" x14ac:dyDescent="0.3">
      <c r="A48" s="2" t="s">
        <v>1156</v>
      </c>
      <c r="B48" s="1" t="s">
        <v>1155</v>
      </c>
      <c r="C48" s="3">
        <v>5.4228600717580804</v>
      </c>
      <c r="D48" s="1"/>
      <c r="E48" s="1"/>
      <c r="F48" s="1"/>
      <c r="G48" s="1"/>
      <c r="H48" s="1"/>
      <c r="I48" s="1"/>
    </row>
    <row r="49" spans="1:9" x14ac:dyDescent="0.3">
      <c r="A49" s="2"/>
      <c r="B49" s="1" t="s">
        <v>1959</v>
      </c>
      <c r="C49" s="3">
        <f t="shared" ref="C49:I49" si="0">MEDIAN(C14:C48)</f>
        <v>4.9344872078647697</v>
      </c>
      <c r="D49" s="3">
        <f t="shared" si="0"/>
        <v>5.3760758381827101</v>
      </c>
      <c r="E49" s="3">
        <f t="shared" si="0"/>
        <v>4.2644864762932997</v>
      </c>
      <c r="F49" s="3">
        <f t="shared" si="0"/>
        <v>26.472797998386199</v>
      </c>
      <c r="G49" s="3">
        <f t="shared" si="0"/>
        <v>125.232276530992</v>
      </c>
      <c r="H49" s="3">
        <f t="shared" si="0"/>
        <v>183.55279225426301</v>
      </c>
      <c r="I49" s="3">
        <f t="shared" si="0"/>
        <v>193.94359378853301</v>
      </c>
    </row>
    <row r="50" spans="1:9" x14ac:dyDescent="0.3">
      <c r="A50" s="2"/>
      <c r="B50" s="1" t="s">
        <v>69</v>
      </c>
      <c r="C50" s="3">
        <v>5.57266872024642</v>
      </c>
      <c r="D50" s="3">
        <v>5.9012248941061598</v>
      </c>
      <c r="E50" s="3">
        <v>8.0204791024181201</v>
      </c>
      <c r="F50" s="3">
        <v>19.2551340642143</v>
      </c>
      <c r="G50" s="3">
        <v>117.889245463809</v>
      </c>
      <c r="H50" s="3">
        <v>187.30145997112101</v>
      </c>
      <c r="I50" s="3">
        <v>180.297397769517</v>
      </c>
    </row>
    <row r="51" spans="1:9" x14ac:dyDescent="0.3">
      <c r="A51" s="2"/>
      <c r="B51" s="1" t="s">
        <v>70</v>
      </c>
      <c r="C51" s="3">
        <v>5.2227784730913704</v>
      </c>
      <c r="D51" s="3">
        <v>8.0164710568071609</v>
      </c>
      <c r="E51" s="3">
        <v>7.2332338460753602</v>
      </c>
      <c r="F51" s="3">
        <v>33.472511073362</v>
      </c>
      <c r="G51" s="3">
        <v>131.65392298684301</v>
      </c>
      <c r="H51" s="3">
        <v>200.18030884584499</v>
      </c>
      <c r="I51" s="3">
        <v>180.24800413340199</v>
      </c>
    </row>
    <row r="52" spans="1:9" x14ac:dyDescent="0.3">
      <c r="A52" s="2"/>
      <c r="B52" s="1"/>
      <c r="C52" s="3"/>
      <c r="D52" s="3"/>
      <c r="E52" s="3"/>
      <c r="F52" s="3"/>
      <c r="G52" s="3"/>
      <c r="H52" s="3"/>
      <c r="I52" s="3"/>
    </row>
    <row r="53" spans="1:9" x14ac:dyDescent="0.3">
      <c r="A53" s="2"/>
      <c r="B53" s="1"/>
      <c r="C53" s="3"/>
      <c r="D53" s="3"/>
      <c r="E53" s="3"/>
      <c r="F53" s="3"/>
      <c r="G53" s="3"/>
      <c r="H53" s="3"/>
      <c r="I53" s="3"/>
    </row>
    <row r="54" spans="1:9" x14ac:dyDescent="0.3">
      <c r="A54" s="2"/>
      <c r="B54" s="1"/>
      <c r="C54" s="3"/>
      <c r="D54" s="3"/>
      <c r="E54" s="3"/>
      <c r="F54" s="3"/>
      <c r="G54" s="3"/>
      <c r="H54" s="3"/>
      <c r="I54" s="3"/>
    </row>
    <row r="55" spans="1:9" ht="17.399999999999999" x14ac:dyDescent="0.3">
      <c r="A55" s="7"/>
      <c r="B55" s="7" t="s">
        <v>75</v>
      </c>
      <c r="C55" s="7"/>
      <c r="D55" s="7"/>
      <c r="E55" s="7"/>
      <c r="F55" s="7"/>
      <c r="G55" s="7"/>
      <c r="H55" s="7"/>
      <c r="I55" s="7"/>
    </row>
    <row r="56" spans="1:9" x14ac:dyDescent="0.3">
      <c r="A56" s="18" t="s">
        <v>0</v>
      </c>
      <c r="B56" s="19"/>
      <c r="C56" s="20" t="s">
        <v>1963</v>
      </c>
      <c r="D56" s="20" t="s">
        <v>1964</v>
      </c>
      <c r="E56" s="20" t="s">
        <v>1965</v>
      </c>
      <c r="F56" s="20" t="s">
        <v>1966</v>
      </c>
      <c r="G56" s="20" t="s">
        <v>1967</v>
      </c>
      <c r="H56" s="20" t="s">
        <v>1968</v>
      </c>
      <c r="I56" s="21" t="s">
        <v>1969</v>
      </c>
    </row>
    <row r="57" spans="1:9" x14ac:dyDescent="0.3">
      <c r="A57" s="1"/>
      <c r="B57" s="1" t="s">
        <v>1960</v>
      </c>
      <c r="C57" s="1"/>
      <c r="D57" s="1"/>
      <c r="E57" s="1"/>
      <c r="F57" s="1"/>
      <c r="G57" s="1"/>
      <c r="H57" s="1"/>
      <c r="I57" s="1"/>
    </row>
    <row r="58" spans="1:9" x14ac:dyDescent="0.3">
      <c r="A58" s="2" t="s">
        <v>1158</v>
      </c>
      <c r="B58" s="1" t="s">
        <v>1157</v>
      </c>
      <c r="C58" s="3">
        <v>2.2629358669833701</v>
      </c>
      <c r="D58" s="3">
        <v>-1.8558813893291399</v>
      </c>
      <c r="E58" s="3">
        <v>5.7326650301273698</v>
      </c>
      <c r="F58" s="3">
        <v>24.978797027403601</v>
      </c>
      <c r="G58" s="1"/>
      <c r="H58" s="1"/>
      <c r="I58" s="1"/>
    </row>
    <row r="59" spans="1:9" x14ac:dyDescent="0.3">
      <c r="A59" s="2" t="s">
        <v>1160</v>
      </c>
      <c r="B59" s="1" t="s">
        <v>1159</v>
      </c>
      <c r="C59" s="3">
        <v>0.619792364367033</v>
      </c>
      <c r="D59" s="3">
        <v>-4.6700433075258303</v>
      </c>
      <c r="E59" s="3">
        <v>2.6712505995549698</v>
      </c>
      <c r="F59" s="3">
        <v>11.3129415915094</v>
      </c>
      <c r="G59" s="3">
        <v>17.193447960874899</v>
      </c>
      <c r="H59" s="3">
        <v>14.7085591764534</v>
      </c>
      <c r="I59" s="1"/>
    </row>
    <row r="60" spans="1:9" x14ac:dyDescent="0.3">
      <c r="A60" s="2" t="s">
        <v>1162</v>
      </c>
      <c r="B60" s="1" t="s">
        <v>1161</v>
      </c>
      <c r="C60" s="3">
        <v>0.34802394345882698</v>
      </c>
      <c r="D60" s="3">
        <v>3.2143326901513798</v>
      </c>
      <c r="E60" s="3">
        <v>6.6579119996702696</v>
      </c>
      <c r="F60" s="3">
        <v>26.369171892402999</v>
      </c>
      <c r="G60" s="3">
        <v>48.288183155226598</v>
      </c>
      <c r="H60" s="3">
        <v>51.619485369144201</v>
      </c>
      <c r="I60" s="3">
        <v>89.433407807877302</v>
      </c>
    </row>
    <row r="61" spans="1:9" x14ac:dyDescent="0.3">
      <c r="A61" s="2" t="s">
        <v>1164</v>
      </c>
      <c r="B61" s="1" t="s">
        <v>1163</v>
      </c>
      <c r="C61" s="3">
        <v>1.8587565350608899</v>
      </c>
      <c r="D61" s="3">
        <v>-1.7608123942021801</v>
      </c>
      <c r="E61" s="3">
        <v>5.6034506720721202</v>
      </c>
      <c r="F61" s="3">
        <v>25.005832576132601</v>
      </c>
      <c r="G61" s="3">
        <v>47.082784036741998</v>
      </c>
      <c r="H61" s="3">
        <v>40.5424402920559</v>
      </c>
      <c r="I61" s="1"/>
    </row>
    <row r="62" spans="1:9" x14ac:dyDescent="0.3">
      <c r="A62" s="1"/>
      <c r="B62" s="1" t="s">
        <v>1961</v>
      </c>
      <c r="C62" s="1"/>
      <c r="D62" s="1"/>
      <c r="E62" s="1"/>
      <c r="F62" s="1"/>
      <c r="G62" s="1"/>
      <c r="H62" s="1"/>
      <c r="I62" s="1"/>
    </row>
    <row r="63" spans="1:9" x14ac:dyDescent="0.3">
      <c r="A63" s="1"/>
      <c r="B63" s="1" t="s">
        <v>76</v>
      </c>
      <c r="C63" s="1"/>
      <c r="D63" s="1"/>
      <c r="E63" s="1"/>
      <c r="F63" s="1"/>
      <c r="G63" s="1"/>
      <c r="H63" s="1"/>
      <c r="I63" s="1"/>
    </row>
    <row r="64" spans="1:9" x14ac:dyDescent="0.3">
      <c r="A64" s="2" t="s">
        <v>1166</v>
      </c>
      <c r="B64" s="1" t="s">
        <v>1165</v>
      </c>
      <c r="C64" s="3">
        <v>2.36959062209778</v>
      </c>
      <c r="D64" s="3">
        <v>-4.5563542244839201</v>
      </c>
      <c r="E64" s="3">
        <v>4.9555370588193703</v>
      </c>
      <c r="F64" s="3">
        <v>21.5609358157696</v>
      </c>
      <c r="G64" s="1"/>
      <c r="H64" s="1"/>
      <c r="I64" s="1"/>
    </row>
    <row r="65" spans="1:9" x14ac:dyDescent="0.3">
      <c r="A65" s="1"/>
      <c r="B65" s="1" t="s">
        <v>79</v>
      </c>
      <c r="C65" s="1"/>
      <c r="D65" s="1"/>
      <c r="E65" s="1"/>
      <c r="F65" s="1"/>
      <c r="G65" s="1"/>
      <c r="H65" s="1"/>
      <c r="I65" s="1"/>
    </row>
    <row r="66" spans="1:9" x14ac:dyDescent="0.3">
      <c r="A66" s="2" t="s">
        <v>1168</v>
      </c>
      <c r="B66" s="1" t="s">
        <v>1167</v>
      </c>
      <c r="C66" s="3">
        <v>1.5451857802455</v>
      </c>
      <c r="D66" s="3">
        <v>-8.40265952052839</v>
      </c>
      <c r="E66" s="3">
        <v>-5.6034657556775498</v>
      </c>
      <c r="F66" s="3">
        <v>-4.8515603367810601E-3</v>
      </c>
      <c r="G66" s="3">
        <v>19.973141531682</v>
      </c>
      <c r="H66" s="3">
        <v>88.189803679999201</v>
      </c>
      <c r="I66" s="3">
        <v>62.275857299491598</v>
      </c>
    </row>
    <row r="67" spans="1:9" x14ac:dyDescent="0.3">
      <c r="A67" s="1"/>
      <c r="B67" s="1" t="s">
        <v>84</v>
      </c>
      <c r="C67" s="1"/>
      <c r="D67" s="1"/>
      <c r="E67" s="1"/>
      <c r="F67" s="1"/>
      <c r="G67" s="1"/>
      <c r="H67" s="1"/>
      <c r="I67" s="1"/>
    </row>
    <row r="68" spans="1:9" x14ac:dyDescent="0.3">
      <c r="A68" s="2" t="s">
        <v>1170</v>
      </c>
      <c r="B68" s="1" t="s">
        <v>1169</v>
      </c>
      <c r="C68" s="3">
        <v>3.6785995907734401</v>
      </c>
      <c r="D68" s="3">
        <v>-5.8270368534126602</v>
      </c>
      <c r="E68" s="3">
        <v>-3.65552049363813</v>
      </c>
      <c r="F68" s="3">
        <v>6.7891950077640502</v>
      </c>
      <c r="G68" s="3">
        <v>25.107380941298999</v>
      </c>
      <c r="H68" s="3">
        <v>33.482922875651603</v>
      </c>
      <c r="I68" s="3">
        <v>111.489104559251</v>
      </c>
    </row>
    <row r="69" spans="1:9" x14ac:dyDescent="0.3">
      <c r="A69" s="1"/>
      <c r="B69" s="1" t="s">
        <v>87</v>
      </c>
      <c r="C69" s="1"/>
      <c r="D69" s="1"/>
      <c r="E69" s="1"/>
      <c r="F69" s="1"/>
      <c r="G69" s="1"/>
      <c r="H69" s="1"/>
      <c r="I69" s="1"/>
    </row>
    <row r="70" spans="1:9" x14ac:dyDescent="0.3">
      <c r="A70" s="2" t="s">
        <v>1172</v>
      </c>
      <c r="B70" s="1" t="s">
        <v>1171</v>
      </c>
      <c r="C70" s="3">
        <v>3.38965651659431</v>
      </c>
      <c r="D70" s="3">
        <v>-6.2210924081887802</v>
      </c>
      <c r="E70" s="3">
        <v>-4.16360532999997</v>
      </c>
      <c r="F70" s="3">
        <v>5.7817338843053596</v>
      </c>
      <c r="G70" s="3">
        <v>23.401251132822502</v>
      </c>
      <c r="H70" s="3">
        <v>31.445336635901398</v>
      </c>
      <c r="I70" s="3">
        <v>111.153901703458</v>
      </c>
    </row>
    <row r="71" spans="1:9" x14ac:dyDescent="0.3">
      <c r="A71" s="1"/>
      <c r="B71" s="1" t="s">
        <v>93</v>
      </c>
      <c r="C71" s="1"/>
      <c r="D71" s="1"/>
      <c r="E71" s="1"/>
      <c r="F71" s="1"/>
      <c r="G71" s="1"/>
      <c r="H71" s="1"/>
      <c r="I71" s="1"/>
    </row>
    <row r="72" spans="1:9" x14ac:dyDescent="0.3">
      <c r="A72" s="2" t="s">
        <v>1174</v>
      </c>
      <c r="B72" s="1" t="s">
        <v>1173</v>
      </c>
      <c r="C72" s="3">
        <v>1.2101584284696001</v>
      </c>
      <c r="D72" s="3">
        <v>-3.9993103851400398</v>
      </c>
      <c r="E72" s="3">
        <v>-2.58880230336342</v>
      </c>
      <c r="F72" s="3">
        <v>1.0374093670492099</v>
      </c>
      <c r="G72" s="3">
        <v>13.850084200490601</v>
      </c>
      <c r="H72" s="3">
        <v>41.449164575724701</v>
      </c>
      <c r="I72" s="3">
        <v>169.87148577137799</v>
      </c>
    </row>
    <row r="73" spans="1:9" x14ac:dyDescent="0.3">
      <c r="A73" s="1"/>
      <c r="B73" s="1" t="s">
        <v>96</v>
      </c>
      <c r="C73" s="1"/>
      <c r="D73" s="1"/>
      <c r="E73" s="1"/>
      <c r="F73" s="1"/>
      <c r="G73" s="1"/>
      <c r="H73" s="1"/>
      <c r="I73" s="1"/>
    </row>
    <row r="74" spans="1:9" x14ac:dyDescent="0.3">
      <c r="A74" s="2" t="s">
        <v>1176</v>
      </c>
      <c r="B74" s="1" t="s">
        <v>1175</v>
      </c>
      <c r="C74" s="3">
        <v>3.70811406806139</v>
      </c>
      <c r="D74" s="3">
        <v>-5.7667246136820296</v>
      </c>
      <c r="E74" s="3">
        <v>-3.55241971131476</v>
      </c>
      <c r="F74" s="3">
        <v>7.3158479556869898</v>
      </c>
      <c r="G74" s="3">
        <v>25.4496064944463</v>
      </c>
      <c r="H74" s="3">
        <v>33.979247635814502</v>
      </c>
      <c r="I74" s="3">
        <v>111.537131774325</v>
      </c>
    </row>
    <row r="75" spans="1:9" x14ac:dyDescent="0.3">
      <c r="A75" s="1"/>
      <c r="B75" s="1" t="s">
        <v>1177</v>
      </c>
      <c r="C75" s="1"/>
      <c r="D75" s="1"/>
      <c r="E75" s="1"/>
      <c r="F75" s="1"/>
      <c r="G75" s="1"/>
      <c r="H75" s="1"/>
      <c r="I75" s="1"/>
    </row>
    <row r="76" spans="1:9" x14ac:dyDescent="0.3">
      <c r="A76" s="2" t="s">
        <v>1179</v>
      </c>
      <c r="B76" s="1" t="s">
        <v>1178</v>
      </c>
      <c r="C76" s="3">
        <v>1.9055069244365701</v>
      </c>
      <c r="D76" s="3">
        <v>-2.23184724363005</v>
      </c>
      <c r="E76" s="3">
        <v>5.1821004976241403</v>
      </c>
      <c r="F76" s="1"/>
      <c r="G76" s="1"/>
      <c r="H76" s="1"/>
      <c r="I76" s="1"/>
    </row>
    <row r="77" spans="1:9" x14ac:dyDescent="0.3">
      <c r="A77" s="1"/>
      <c r="B77" s="1" t="s">
        <v>103</v>
      </c>
      <c r="C77" s="1"/>
      <c r="D77" s="1"/>
      <c r="E77" s="1"/>
      <c r="F77" s="1"/>
      <c r="G77" s="1"/>
      <c r="H77" s="1"/>
      <c r="I77" s="1"/>
    </row>
    <row r="78" spans="1:9" x14ac:dyDescent="0.3">
      <c r="A78" s="2" t="s">
        <v>1181</v>
      </c>
      <c r="B78" s="1" t="s">
        <v>1180</v>
      </c>
      <c r="C78" s="3">
        <v>0.36863610726762802</v>
      </c>
      <c r="D78" s="3">
        <v>-6.2216874198742804</v>
      </c>
      <c r="E78" s="3">
        <v>-1.6435244725076601</v>
      </c>
      <c r="F78" s="3">
        <v>10.2426162152638</v>
      </c>
      <c r="G78" s="1"/>
      <c r="H78" s="1"/>
      <c r="I78" s="1"/>
    </row>
    <row r="79" spans="1:9" x14ac:dyDescent="0.3">
      <c r="A79" s="1"/>
      <c r="B79" s="1" t="s">
        <v>119</v>
      </c>
      <c r="C79" s="1"/>
      <c r="D79" s="1"/>
      <c r="E79" s="1"/>
      <c r="F79" s="1"/>
      <c r="G79" s="1"/>
      <c r="H79" s="1"/>
      <c r="I79" s="1"/>
    </row>
    <row r="80" spans="1:9" x14ac:dyDescent="0.3">
      <c r="A80" s="2" t="s">
        <v>1183</v>
      </c>
      <c r="B80" s="1" t="s">
        <v>1182</v>
      </c>
      <c r="C80" s="3">
        <v>2.3707396014844502</v>
      </c>
      <c r="D80" s="3">
        <v>-6.55391110293849</v>
      </c>
      <c r="E80" s="3">
        <v>-1.2856498148484301</v>
      </c>
      <c r="F80" s="3">
        <v>22.804678887215001</v>
      </c>
      <c r="G80" s="3">
        <v>37.875936665912</v>
      </c>
      <c r="H80" s="3">
        <v>14.3529179498522</v>
      </c>
      <c r="I80" s="1"/>
    </row>
    <row r="81" spans="1:9" x14ac:dyDescent="0.3">
      <c r="A81" s="1"/>
      <c r="B81" s="1" t="s">
        <v>122</v>
      </c>
      <c r="C81" s="1"/>
      <c r="D81" s="1"/>
      <c r="E81" s="1"/>
      <c r="F81" s="1"/>
      <c r="G81" s="1"/>
      <c r="H81" s="1"/>
      <c r="I81" s="1"/>
    </row>
    <row r="82" spans="1:9" x14ac:dyDescent="0.3">
      <c r="A82" s="2" t="s">
        <v>1185</v>
      </c>
      <c r="B82" s="1" t="s">
        <v>1184</v>
      </c>
      <c r="C82" s="3">
        <v>4.41763582711335</v>
      </c>
      <c r="D82" s="3">
        <v>3.8767052322569602</v>
      </c>
      <c r="E82" s="3">
        <v>15.6938167131455</v>
      </c>
      <c r="F82" s="1"/>
      <c r="G82" s="1"/>
      <c r="H82" s="1"/>
      <c r="I82" s="1"/>
    </row>
    <row r="83" spans="1:9" x14ac:dyDescent="0.3">
      <c r="A83" s="1"/>
      <c r="B83" s="1" t="s">
        <v>127</v>
      </c>
      <c r="C83" s="1"/>
      <c r="D83" s="1"/>
      <c r="E83" s="1"/>
      <c r="F83" s="1"/>
      <c r="G83" s="1"/>
      <c r="H83" s="1"/>
      <c r="I83" s="1"/>
    </row>
    <row r="84" spans="1:9" x14ac:dyDescent="0.3">
      <c r="A84" s="2" t="s">
        <v>1187</v>
      </c>
      <c r="B84" s="1" t="s">
        <v>1186</v>
      </c>
      <c r="C84" s="3">
        <v>2.4820700323442599</v>
      </c>
      <c r="D84" s="3">
        <v>-3.1304001063405602</v>
      </c>
      <c r="E84" s="3">
        <v>6.8078557819141103</v>
      </c>
      <c r="F84" s="1"/>
      <c r="G84" s="1"/>
      <c r="H84" s="1"/>
      <c r="I84" s="1"/>
    </row>
    <row r="85" spans="1:9" x14ac:dyDescent="0.3">
      <c r="A85" s="1"/>
      <c r="B85" s="1" t="s">
        <v>130</v>
      </c>
      <c r="C85" s="1"/>
      <c r="D85" s="1"/>
      <c r="E85" s="1"/>
      <c r="F85" s="1"/>
      <c r="G85" s="1"/>
      <c r="H85" s="1"/>
      <c r="I85" s="1"/>
    </row>
    <row r="86" spans="1:9" x14ac:dyDescent="0.3">
      <c r="A86" s="2" t="s">
        <v>1189</v>
      </c>
      <c r="B86" s="1" t="s">
        <v>1188</v>
      </c>
      <c r="C86" s="3">
        <v>2.5163934426229502</v>
      </c>
      <c r="D86" s="3">
        <v>-3.0338015267036398</v>
      </c>
      <c r="E86" s="3">
        <v>6.7377558525397196</v>
      </c>
      <c r="F86" s="3">
        <v>23.6613931071427</v>
      </c>
      <c r="G86" s="1"/>
      <c r="H86" s="1"/>
      <c r="I86" s="1"/>
    </row>
    <row r="87" spans="1:9" x14ac:dyDescent="0.3">
      <c r="A87" s="1"/>
      <c r="B87" s="1" t="s">
        <v>133</v>
      </c>
      <c r="C87" s="1"/>
      <c r="D87" s="1"/>
      <c r="E87" s="1"/>
      <c r="F87" s="1"/>
      <c r="G87" s="1"/>
      <c r="H87" s="1"/>
      <c r="I87" s="1"/>
    </row>
    <row r="88" spans="1:9" x14ac:dyDescent="0.3">
      <c r="A88" s="2" t="s">
        <v>1191</v>
      </c>
      <c r="B88" s="1" t="s">
        <v>1190</v>
      </c>
      <c r="C88" s="3">
        <v>0.68999414145051596</v>
      </c>
      <c r="D88" s="3">
        <v>-6.1858326427800199</v>
      </c>
      <c r="E88" s="3">
        <v>3.9627239510616401</v>
      </c>
      <c r="F88" s="3">
        <v>22.156737103084101</v>
      </c>
      <c r="G88" s="3">
        <v>27.904724917566998</v>
      </c>
      <c r="H88" s="1"/>
      <c r="I88" s="1"/>
    </row>
    <row r="89" spans="1:9" x14ac:dyDescent="0.3">
      <c r="A89" s="2"/>
      <c r="B89" s="1" t="s">
        <v>1959</v>
      </c>
      <c r="C89" s="3">
        <f t="shared" ref="C89:I89" si="1">MEDIAN(C58:C88)</f>
        <v>2.2629358669833701</v>
      </c>
      <c r="D89" s="3">
        <f t="shared" si="1"/>
        <v>-4.5563542244839201</v>
      </c>
      <c r="E89" s="3">
        <f t="shared" si="1"/>
        <v>3.9627239510616401</v>
      </c>
      <c r="F89" s="3">
        <f t="shared" si="1"/>
        <v>16.436938703639498</v>
      </c>
      <c r="G89" s="3">
        <f t="shared" si="1"/>
        <v>25.278493717872649</v>
      </c>
      <c r="H89" s="3">
        <f t="shared" si="1"/>
        <v>33.979247635814502</v>
      </c>
      <c r="I89" s="3">
        <f t="shared" si="1"/>
        <v>111.3215031313545</v>
      </c>
    </row>
    <row r="90" spans="1:9" x14ac:dyDescent="0.3">
      <c r="A90" s="2"/>
      <c r="B90" s="1" t="s">
        <v>136</v>
      </c>
      <c r="C90" s="3">
        <v>1.9645131393799999</v>
      </c>
      <c r="D90" s="3">
        <v>-2.04208901990406</v>
      </c>
      <c r="E90" s="3">
        <v>5.3355785781510203</v>
      </c>
      <c r="F90" s="3">
        <v>21.9018619268743</v>
      </c>
      <c r="G90" s="3">
        <v>46.477099749287802</v>
      </c>
      <c r="H90" s="3">
        <v>39.179936192634401</v>
      </c>
      <c r="I90" s="3">
        <v>76.760678222448604</v>
      </c>
    </row>
    <row r="91" spans="1:9" x14ac:dyDescent="0.3">
      <c r="A91" s="1"/>
      <c r="B91" s="1"/>
      <c r="C91" s="1"/>
      <c r="D91" s="1"/>
      <c r="E91" s="1"/>
      <c r="F91" s="1"/>
      <c r="G91" s="1"/>
      <c r="H91" s="1"/>
      <c r="I91" s="1"/>
    </row>
    <row r="92" spans="1:9" x14ac:dyDescent="0.3">
      <c r="A92" s="1"/>
      <c r="B92" s="1"/>
      <c r="C92" s="1"/>
      <c r="D92" s="1"/>
      <c r="E92" s="1"/>
      <c r="F92" s="1"/>
      <c r="G92" s="1"/>
      <c r="H92" s="1"/>
      <c r="I92" s="1"/>
    </row>
    <row r="93" spans="1:9" x14ac:dyDescent="0.3">
      <c r="A93" s="2"/>
      <c r="B93" s="1"/>
      <c r="C93" s="3"/>
      <c r="D93" s="3"/>
      <c r="E93" s="3"/>
      <c r="F93" s="3"/>
      <c r="G93" s="3"/>
      <c r="H93" s="3"/>
      <c r="I93" s="3"/>
    </row>
    <row r="94" spans="1:9" ht="17.399999999999999" x14ac:dyDescent="0.3">
      <c r="A94" s="7"/>
      <c r="B94" s="7" t="s">
        <v>142</v>
      </c>
      <c r="C94" s="7"/>
      <c r="D94" s="7"/>
      <c r="E94" s="7"/>
      <c r="F94" s="7"/>
      <c r="G94" s="7"/>
      <c r="H94" s="7"/>
      <c r="I94" s="7"/>
    </row>
    <row r="95" spans="1:9" x14ac:dyDescent="0.3">
      <c r="A95" s="18" t="s">
        <v>0</v>
      </c>
      <c r="B95" s="19"/>
      <c r="C95" s="20" t="s">
        <v>1963</v>
      </c>
      <c r="D95" s="20" t="s">
        <v>1964</v>
      </c>
      <c r="E95" s="20" t="s">
        <v>1965</v>
      </c>
      <c r="F95" s="20" t="s">
        <v>1966</v>
      </c>
      <c r="G95" s="20" t="s">
        <v>1967</v>
      </c>
      <c r="H95" s="20" t="s">
        <v>1968</v>
      </c>
      <c r="I95" s="21" t="s">
        <v>1969</v>
      </c>
    </row>
    <row r="96" spans="1:9" x14ac:dyDescent="0.3">
      <c r="A96" s="1"/>
      <c r="B96" s="1" t="s">
        <v>1960</v>
      </c>
      <c r="C96" s="1"/>
      <c r="D96" s="1"/>
      <c r="E96" s="1"/>
      <c r="F96" s="1"/>
      <c r="G96" s="1"/>
      <c r="H96" s="1"/>
      <c r="I96" s="1"/>
    </row>
    <row r="97" spans="1:9" x14ac:dyDescent="0.3">
      <c r="A97" s="2" t="s">
        <v>1193</v>
      </c>
      <c r="B97" s="1" t="s">
        <v>1192</v>
      </c>
      <c r="C97" s="3">
        <v>4.0818208365038098</v>
      </c>
      <c r="D97" s="3">
        <v>-2.8664247642252101</v>
      </c>
      <c r="E97" s="3">
        <v>0.37260163248267097</v>
      </c>
      <c r="F97" s="3">
        <v>-1.21419487556059</v>
      </c>
      <c r="G97" s="3">
        <v>32.142546766172998</v>
      </c>
      <c r="H97" s="3">
        <v>56.170439265136203</v>
      </c>
      <c r="I97" s="3">
        <v>59.109680065666602</v>
      </c>
    </row>
    <row r="98" spans="1:9" x14ac:dyDescent="0.3">
      <c r="A98" s="2" t="s">
        <v>1195</v>
      </c>
      <c r="B98" s="1" t="s">
        <v>1194</v>
      </c>
      <c r="C98" s="3">
        <v>1.6655127873934401</v>
      </c>
      <c r="D98" s="3">
        <v>0.88987161170746398</v>
      </c>
      <c r="E98" s="3">
        <v>5.0824672965741504</v>
      </c>
      <c r="F98" s="3">
        <v>18.215982333583401</v>
      </c>
      <c r="G98" s="3">
        <v>57.438036384575703</v>
      </c>
      <c r="H98" s="3">
        <v>89.337549092465096</v>
      </c>
      <c r="I98" s="3">
        <v>99.455889188543097</v>
      </c>
    </row>
    <row r="99" spans="1:9" x14ac:dyDescent="0.3">
      <c r="A99" s="2" t="s">
        <v>1197</v>
      </c>
      <c r="B99" s="1" t="s">
        <v>1196</v>
      </c>
      <c r="C99" s="3">
        <v>2.8722557700613498</v>
      </c>
      <c r="D99" s="3">
        <v>1.76317865124228</v>
      </c>
      <c r="E99" s="3">
        <v>5.29814836855798</v>
      </c>
      <c r="F99" s="3">
        <v>2.1640080379461599</v>
      </c>
      <c r="G99" s="3">
        <v>37.398998436377497</v>
      </c>
      <c r="H99" s="3">
        <v>59.872765211527103</v>
      </c>
      <c r="I99" s="3">
        <v>52.196558674145699</v>
      </c>
    </row>
    <row r="100" spans="1:9" x14ac:dyDescent="0.3">
      <c r="A100" s="2" t="s">
        <v>1199</v>
      </c>
      <c r="B100" s="1" t="s">
        <v>1198</v>
      </c>
      <c r="C100" s="3">
        <v>2.9723517105533999</v>
      </c>
      <c r="D100" s="3">
        <v>3.6879034991428998</v>
      </c>
      <c r="E100" s="3">
        <v>8.0311005368807198</v>
      </c>
      <c r="F100" s="3">
        <v>8.9124027931013607</v>
      </c>
      <c r="G100" s="3">
        <v>52.549351655675899</v>
      </c>
      <c r="H100" s="3">
        <v>85.816890492059201</v>
      </c>
      <c r="I100" s="3">
        <v>97.512465649191299</v>
      </c>
    </row>
    <row r="101" spans="1:9" x14ac:dyDescent="0.3">
      <c r="A101" s="2" t="s">
        <v>1201</v>
      </c>
      <c r="B101" s="1" t="s">
        <v>1200</v>
      </c>
      <c r="C101" s="3">
        <v>2.0478255589420802</v>
      </c>
      <c r="D101" s="3">
        <v>3.04692641605395</v>
      </c>
      <c r="E101" s="3">
        <v>8.9213237757457193</v>
      </c>
      <c r="F101" s="3">
        <v>23.1605200169748</v>
      </c>
      <c r="G101" s="3">
        <v>83.555197547189493</v>
      </c>
      <c r="H101" s="3">
        <v>137.63256320741101</v>
      </c>
      <c r="I101" s="3">
        <v>178.10327070741599</v>
      </c>
    </row>
    <row r="102" spans="1:9" x14ac:dyDescent="0.3">
      <c r="A102" s="2" t="s">
        <v>1203</v>
      </c>
      <c r="B102" s="1" t="s">
        <v>1202</v>
      </c>
      <c r="C102" s="3">
        <v>3.6906161113214999</v>
      </c>
      <c r="D102" s="3">
        <v>1.7686452898482301</v>
      </c>
      <c r="E102" s="3">
        <v>5.2026894056034001</v>
      </c>
      <c r="F102" s="3">
        <v>5.9075513282603298</v>
      </c>
      <c r="G102" s="3">
        <v>42.2070323563755</v>
      </c>
      <c r="H102" s="3">
        <v>63.819831988791101</v>
      </c>
      <c r="I102" s="3">
        <v>51.024070017697099</v>
      </c>
    </row>
    <row r="103" spans="1:9" x14ac:dyDescent="0.3">
      <c r="A103" s="1"/>
      <c r="B103" s="1" t="s">
        <v>1961</v>
      </c>
      <c r="C103" s="1"/>
      <c r="D103" s="1"/>
      <c r="E103" s="1"/>
      <c r="F103" s="1"/>
      <c r="G103" s="1"/>
      <c r="H103" s="1"/>
      <c r="I103" s="1"/>
    </row>
    <row r="104" spans="1:9" x14ac:dyDescent="0.3">
      <c r="A104" s="1"/>
      <c r="B104" s="1" t="s">
        <v>143</v>
      </c>
      <c r="C104" s="1"/>
      <c r="D104" s="1"/>
      <c r="E104" s="1"/>
      <c r="F104" s="1"/>
      <c r="G104" s="1"/>
      <c r="H104" s="1"/>
      <c r="I104" s="1"/>
    </row>
    <row r="105" spans="1:9" x14ac:dyDescent="0.3">
      <c r="A105" s="2" t="s">
        <v>1205</v>
      </c>
      <c r="B105" s="1" t="s">
        <v>1204</v>
      </c>
      <c r="C105" s="3">
        <v>0.51381127024631101</v>
      </c>
      <c r="D105" s="3">
        <v>0.30537188176586699</v>
      </c>
      <c r="E105" s="3">
        <v>5.6327381088590904</v>
      </c>
      <c r="F105" s="3">
        <v>12.693745393939199</v>
      </c>
      <c r="G105" s="1"/>
      <c r="H105" s="1"/>
      <c r="I105" s="1"/>
    </row>
    <row r="106" spans="1:9" x14ac:dyDescent="0.3">
      <c r="A106" s="1"/>
      <c r="B106" s="1" t="s">
        <v>146</v>
      </c>
      <c r="C106" s="1"/>
      <c r="D106" s="1"/>
      <c r="E106" s="1"/>
      <c r="F106" s="1"/>
      <c r="G106" s="1"/>
      <c r="H106" s="1"/>
      <c r="I106" s="1"/>
    </row>
    <row r="107" spans="1:9" x14ac:dyDescent="0.3">
      <c r="A107" s="2" t="s">
        <v>1207</v>
      </c>
      <c r="B107" s="1" t="s">
        <v>1206</v>
      </c>
      <c r="C107" s="3">
        <v>4.1180121013983904</v>
      </c>
      <c r="D107" s="3">
        <v>2.67649139276759</v>
      </c>
      <c r="E107" s="3">
        <v>3.0169019118725302</v>
      </c>
      <c r="F107" s="3">
        <v>9.4347745710594104</v>
      </c>
      <c r="G107" s="3">
        <v>34.447131910506798</v>
      </c>
      <c r="H107" s="3">
        <v>69.451553129343907</v>
      </c>
      <c r="I107" s="3">
        <v>59.663830112681801</v>
      </c>
    </row>
    <row r="108" spans="1:9" x14ac:dyDescent="0.3">
      <c r="A108" s="1"/>
      <c r="B108" s="1" t="s">
        <v>153</v>
      </c>
      <c r="C108" s="1"/>
      <c r="D108" s="1"/>
      <c r="E108" s="1"/>
      <c r="F108" s="1"/>
      <c r="G108" s="1"/>
      <c r="H108" s="1"/>
      <c r="I108" s="1"/>
    </row>
    <row r="109" spans="1:9" x14ac:dyDescent="0.3">
      <c r="A109" s="2" t="s">
        <v>1209</v>
      </c>
      <c r="B109" s="1" t="s">
        <v>1208</v>
      </c>
      <c r="C109" s="3">
        <v>4.9166381314350502</v>
      </c>
      <c r="D109" s="3">
        <v>1.0385914700589001</v>
      </c>
      <c r="E109" s="3">
        <v>1.9486057473053899</v>
      </c>
      <c r="F109" s="3">
        <v>4.9406685793787304</v>
      </c>
      <c r="G109" s="3">
        <v>44.242111162552703</v>
      </c>
      <c r="H109" s="3">
        <v>68.582443566458394</v>
      </c>
      <c r="I109" s="3">
        <v>76.554696668602205</v>
      </c>
    </row>
    <row r="110" spans="1:9" x14ac:dyDescent="0.3">
      <c r="A110" s="1"/>
      <c r="B110" s="1" t="s">
        <v>156</v>
      </c>
      <c r="C110" s="1"/>
      <c r="D110" s="1"/>
      <c r="E110" s="1"/>
      <c r="F110" s="1"/>
      <c r="G110" s="1"/>
      <c r="H110" s="1"/>
      <c r="I110" s="1"/>
    </row>
    <row r="111" spans="1:9" x14ac:dyDescent="0.3">
      <c r="A111" s="2" t="s">
        <v>1211</v>
      </c>
      <c r="B111" s="1" t="s">
        <v>1210</v>
      </c>
      <c r="C111" s="3">
        <v>4.9125267169529598</v>
      </c>
      <c r="D111" s="3">
        <v>1.07527048623469</v>
      </c>
      <c r="E111" s="3">
        <v>2.0140318582796701</v>
      </c>
      <c r="F111" s="3">
        <v>4.9953606951447203</v>
      </c>
      <c r="G111" s="3">
        <v>44.983195871813898</v>
      </c>
      <c r="H111" s="3">
        <v>70.139882324468999</v>
      </c>
      <c r="I111" s="3">
        <v>78.088521919202606</v>
      </c>
    </row>
    <row r="112" spans="1:9" x14ac:dyDescent="0.3">
      <c r="A112" s="1"/>
      <c r="B112" s="1" t="s">
        <v>159</v>
      </c>
      <c r="C112" s="1"/>
      <c r="D112" s="1"/>
      <c r="E112" s="1"/>
      <c r="F112" s="1"/>
      <c r="G112" s="1"/>
      <c r="H112" s="1"/>
      <c r="I112" s="1"/>
    </row>
    <row r="113" spans="1:9" x14ac:dyDescent="0.3">
      <c r="A113" s="2" t="s">
        <v>1213</v>
      </c>
      <c r="B113" s="1" t="s">
        <v>1212</v>
      </c>
      <c r="C113" s="3">
        <v>3.1394171684549499</v>
      </c>
      <c r="D113" s="3">
        <v>2.4951374094469401</v>
      </c>
      <c r="E113" s="3">
        <v>6.2065385084046998</v>
      </c>
      <c r="F113" s="3">
        <v>8.7139616981435708</v>
      </c>
      <c r="G113" s="3">
        <v>54.883803931770601</v>
      </c>
      <c r="H113" s="3">
        <v>77.880116864959504</v>
      </c>
      <c r="I113" s="3">
        <v>65.994630882352794</v>
      </c>
    </row>
    <row r="114" spans="1:9" x14ac:dyDescent="0.3">
      <c r="A114" s="1"/>
      <c r="B114" s="1" t="s">
        <v>162</v>
      </c>
      <c r="C114" s="1"/>
      <c r="D114" s="1"/>
      <c r="E114" s="1"/>
      <c r="F114" s="1"/>
      <c r="G114" s="1"/>
      <c r="H114" s="1"/>
      <c r="I114" s="1"/>
    </row>
    <row r="115" spans="1:9" x14ac:dyDescent="0.3">
      <c r="A115" s="2" t="s">
        <v>1215</v>
      </c>
      <c r="B115" s="1" t="s">
        <v>1214</v>
      </c>
      <c r="C115" s="3">
        <v>3.0993345909081498</v>
      </c>
      <c r="D115" s="3">
        <v>2.3502143689045498</v>
      </c>
      <c r="E115" s="3">
        <v>6.0171260271030897</v>
      </c>
      <c r="F115" s="3">
        <v>6.0679543133453597</v>
      </c>
      <c r="G115" s="3">
        <v>46.911963432953399</v>
      </c>
      <c r="H115" s="3">
        <v>74.953025811610104</v>
      </c>
      <c r="I115" s="3">
        <v>76.924296463928897</v>
      </c>
    </row>
    <row r="116" spans="1:9" x14ac:dyDescent="0.3">
      <c r="A116" s="1"/>
      <c r="B116" s="1" t="s">
        <v>165</v>
      </c>
      <c r="C116" s="1"/>
      <c r="D116" s="1"/>
      <c r="E116" s="1"/>
      <c r="F116" s="1"/>
      <c r="G116" s="1"/>
      <c r="H116" s="1"/>
      <c r="I116" s="1"/>
    </row>
    <row r="117" spans="1:9" x14ac:dyDescent="0.3">
      <c r="A117" s="2" t="s">
        <v>1217</v>
      </c>
      <c r="B117" s="1" t="s">
        <v>1216</v>
      </c>
      <c r="C117" s="3">
        <v>4.0691183758379896</v>
      </c>
      <c r="D117" s="3">
        <v>2.8563582374779899</v>
      </c>
      <c r="E117" s="3">
        <v>2.8822003686444102</v>
      </c>
      <c r="F117" s="3">
        <v>1.8735770859948899</v>
      </c>
      <c r="G117" s="3">
        <v>37.189777871334698</v>
      </c>
      <c r="H117" s="3">
        <v>73.815043334713593</v>
      </c>
      <c r="I117" s="3">
        <v>68.8395257231128</v>
      </c>
    </row>
    <row r="118" spans="1:9" x14ac:dyDescent="0.3">
      <c r="A118" s="2" t="s">
        <v>1219</v>
      </c>
      <c r="B118" s="1" t="s">
        <v>1218</v>
      </c>
      <c r="C118" s="3">
        <v>3.3082436932622201</v>
      </c>
      <c r="D118" s="3">
        <v>4.2195094283949999</v>
      </c>
      <c r="E118" s="3">
        <v>7.6697657547761997</v>
      </c>
      <c r="F118" s="3">
        <v>9.7510472494664793</v>
      </c>
      <c r="G118" s="3">
        <v>56.468920849095802</v>
      </c>
      <c r="H118" s="3">
        <v>83.028522955642899</v>
      </c>
      <c r="I118" s="3">
        <v>90.430613379254297</v>
      </c>
    </row>
    <row r="119" spans="1:9" x14ac:dyDescent="0.3">
      <c r="A119" s="1"/>
      <c r="B119" s="1" t="s">
        <v>1220</v>
      </c>
      <c r="C119" s="1"/>
      <c r="D119" s="1"/>
      <c r="E119" s="1"/>
      <c r="F119" s="1"/>
      <c r="G119" s="1"/>
      <c r="H119" s="1"/>
      <c r="I119" s="1"/>
    </row>
    <row r="120" spans="1:9" x14ac:dyDescent="0.3">
      <c r="A120" s="2" t="s">
        <v>1222</v>
      </c>
      <c r="B120" s="1" t="s">
        <v>1221</v>
      </c>
      <c r="C120" s="3">
        <v>3.1033469700997198</v>
      </c>
      <c r="D120" s="3">
        <v>2.4507993247939699</v>
      </c>
      <c r="E120" s="3">
        <v>6.1681062070015802</v>
      </c>
      <c r="F120" s="3">
        <v>7.21495008567579</v>
      </c>
      <c r="G120" s="1"/>
      <c r="H120" s="1"/>
      <c r="I120" s="1"/>
    </row>
    <row r="121" spans="1:9" x14ac:dyDescent="0.3">
      <c r="A121" s="1"/>
      <c r="B121" s="1" t="s">
        <v>173</v>
      </c>
      <c r="C121" s="1"/>
      <c r="D121" s="1"/>
      <c r="E121" s="1"/>
      <c r="F121" s="1"/>
      <c r="G121" s="1"/>
      <c r="H121" s="1"/>
      <c r="I121" s="1"/>
    </row>
    <row r="122" spans="1:9" x14ac:dyDescent="0.3">
      <c r="A122" s="2" t="s">
        <v>1224</v>
      </c>
      <c r="B122" s="1" t="s">
        <v>1223</v>
      </c>
      <c r="C122" s="3">
        <v>3.1904860459611601</v>
      </c>
      <c r="D122" s="3">
        <v>5.4879923310995604</v>
      </c>
      <c r="E122" s="3">
        <v>7.8009249165724102</v>
      </c>
      <c r="F122" s="3">
        <v>8.0575798330151294</v>
      </c>
      <c r="G122" s="3">
        <v>39.188031248829702</v>
      </c>
      <c r="H122" s="3">
        <v>73.391494402796795</v>
      </c>
      <c r="I122" s="3">
        <v>67.645106886236604</v>
      </c>
    </row>
    <row r="123" spans="1:9" x14ac:dyDescent="0.3">
      <c r="A123" s="2" t="s">
        <v>1226</v>
      </c>
      <c r="B123" s="1" t="s">
        <v>1225</v>
      </c>
      <c r="C123" s="3">
        <v>3.1920677532200301</v>
      </c>
      <c r="D123" s="3">
        <v>5.4838978019504099</v>
      </c>
      <c r="E123" s="3">
        <v>7.8120079392860999</v>
      </c>
      <c r="F123" s="3">
        <v>8.4566871891174493</v>
      </c>
      <c r="G123" s="1"/>
      <c r="H123" s="1"/>
      <c r="I123" s="1"/>
    </row>
    <row r="124" spans="1:9" x14ac:dyDescent="0.3">
      <c r="A124" s="1"/>
      <c r="B124" s="1" t="s">
        <v>194</v>
      </c>
      <c r="C124" s="1"/>
      <c r="D124" s="1"/>
      <c r="E124" s="1"/>
      <c r="F124" s="1"/>
      <c r="G124" s="1"/>
      <c r="H124" s="1"/>
      <c r="I124" s="1"/>
    </row>
    <row r="125" spans="1:9" x14ac:dyDescent="0.3">
      <c r="A125" s="2" t="s">
        <v>1228</v>
      </c>
      <c r="B125" s="1" t="s">
        <v>1227</v>
      </c>
      <c r="C125" s="3">
        <v>3.3471007917925699</v>
      </c>
      <c r="D125" s="3">
        <v>2.2892085290577402</v>
      </c>
      <c r="E125" s="3">
        <v>7.3648409060180997</v>
      </c>
      <c r="F125" s="3">
        <v>13.9459281650312</v>
      </c>
      <c r="G125" s="3">
        <v>65.958040386276096</v>
      </c>
      <c r="H125" s="3">
        <v>91.414090738217595</v>
      </c>
      <c r="I125" s="3">
        <v>93.432938682679193</v>
      </c>
    </row>
    <row r="126" spans="1:9" x14ac:dyDescent="0.3">
      <c r="A126" s="1"/>
      <c r="B126" s="1" t="s">
        <v>197</v>
      </c>
      <c r="C126" s="1"/>
      <c r="D126" s="1"/>
      <c r="E126" s="1"/>
      <c r="F126" s="1"/>
      <c r="G126" s="1"/>
      <c r="H126" s="1"/>
      <c r="I126" s="1"/>
    </row>
    <row r="127" spans="1:9" x14ac:dyDescent="0.3">
      <c r="A127" s="2" t="s">
        <v>1230</v>
      </c>
      <c r="B127" s="1" t="s">
        <v>1229</v>
      </c>
      <c r="C127" s="3">
        <v>1.24650656129658</v>
      </c>
      <c r="D127" s="3">
        <v>3.86478502142216</v>
      </c>
      <c r="E127" s="3">
        <v>9.0477408100440204</v>
      </c>
      <c r="F127" s="3">
        <v>19.256795647454901</v>
      </c>
      <c r="G127" s="3">
        <v>116.492120555215</v>
      </c>
      <c r="H127" s="3">
        <v>172.87015652316001</v>
      </c>
      <c r="I127" s="3">
        <v>201.88648220165101</v>
      </c>
    </row>
    <row r="128" spans="1:9" x14ac:dyDescent="0.3">
      <c r="A128" s="1"/>
      <c r="B128" s="1" t="s">
        <v>200</v>
      </c>
      <c r="C128" s="1"/>
      <c r="D128" s="1"/>
      <c r="E128" s="1"/>
      <c r="F128" s="1"/>
      <c r="G128" s="1"/>
      <c r="H128" s="1"/>
      <c r="I128" s="1"/>
    </row>
    <row r="129" spans="1:9" x14ac:dyDescent="0.3">
      <c r="A129" s="2" t="s">
        <v>1232</v>
      </c>
      <c r="B129" s="1" t="s">
        <v>1231</v>
      </c>
      <c r="C129" s="3">
        <v>2.6885063238305098</v>
      </c>
      <c r="D129" s="3">
        <v>1.7619866546471199</v>
      </c>
      <c r="E129" s="3">
        <v>6.9998976610897596</v>
      </c>
      <c r="F129" s="3">
        <v>16.9367744018206</v>
      </c>
      <c r="G129" s="3">
        <v>55.243027075889401</v>
      </c>
      <c r="H129" s="3">
        <v>72.8180573731577</v>
      </c>
      <c r="I129" s="1"/>
    </row>
    <row r="130" spans="1:9" x14ac:dyDescent="0.3">
      <c r="A130" s="1"/>
      <c r="B130" s="1" t="s">
        <v>1233</v>
      </c>
      <c r="C130" s="1"/>
      <c r="D130" s="1"/>
      <c r="E130" s="1"/>
      <c r="F130" s="1"/>
      <c r="G130" s="1"/>
      <c r="H130" s="1"/>
      <c r="I130" s="1"/>
    </row>
    <row r="131" spans="1:9" x14ac:dyDescent="0.3">
      <c r="A131" s="2" t="s">
        <v>1235</v>
      </c>
      <c r="B131" s="1" t="s">
        <v>1234</v>
      </c>
      <c r="C131" s="3">
        <v>2.74991352473192</v>
      </c>
      <c r="D131" s="3">
        <v>1.6859221223791201</v>
      </c>
      <c r="E131" s="3">
        <v>4.28295594172371</v>
      </c>
      <c r="F131" s="1"/>
      <c r="G131" s="1"/>
      <c r="H131" s="1"/>
      <c r="I131" s="1"/>
    </row>
    <row r="132" spans="1:9" x14ac:dyDescent="0.3">
      <c r="A132" s="1"/>
      <c r="B132" s="1" t="s">
        <v>203</v>
      </c>
      <c r="C132" s="1"/>
      <c r="D132" s="1"/>
      <c r="E132" s="1"/>
      <c r="F132" s="1"/>
      <c r="G132" s="1"/>
      <c r="H132" s="1"/>
      <c r="I132" s="1"/>
    </row>
    <row r="133" spans="1:9" x14ac:dyDescent="0.3">
      <c r="A133" s="2" t="s">
        <v>1237</v>
      </c>
      <c r="B133" s="1" t="s">
        <v>1236</v>
      </c>
      <c r="C133" s="3">
        <v>2.7063599458728</v>
      </c>
      <c r="D133" s="3">
        <v>1.6550077454869201</v>
      </c>
      <c r="E133" s="3">
        <v>4.1585011313122502</v>
      </c>
      <c r="F133" s="3">
        <v>9.9292525619800394</v>
      </c>
      <c r="G133" s="3">
        <v>44.295714891017099</v>
      </c>
      <c r="H133" s="3">
        <v>66.607835401260402</v>
      </c>
      <c r="I133" s="3">
        <v>63.999616602413901</v>
      </c>
    </row>
    <row r="134" spans="1:9" x14ac:dyDescent="0.3">
      <c r="A134" s="1"/>
      <c r="B134" s="1" t="s">
        <v>206</v>
      </c>
      <c r="C134" s="1"/>
      <c r="D134" s="1"/>
      <c r="E134" s="1"/>
      <c r="F134" s="1"/>
      <c r="G134" s="1"/>
      <c r="H134" s="1"/>
      <c r="I134" s="1"/>
    </row>
    <row r="135" spans="1:9" x14ac:dyDescent="0.3">
      <c r="A135" s="2" t="s">
        <v>1239</v>
      </c>
      <c r="B135" s="1" t="s">
        <v>1238</v>
      </c>
      <c r="C135" s="3">
        <v>-1.6046376258211299</v>
      </c>
      <c r="D135" s="1"/>
      <c r="E135" s="1"/>
      <c r="F135" s="1"/>
      <c r="G135" s="1"/>
      <c r="H135" s="1"/>
      <c r="I135" s="1"/>
    </row>
    <row r="136" spans="1:9" x14ac:dyDescent="0.3">
      <c r="A136" s="2"/>
      <c r="B136" s="1" t="s">
        <v>1959</v>
      </c>
      <c r="C136" s="3">
        <f t="shared" ref="C136:I136" si="2">MEDIAN(C97:C135)</f>
        <v>3.1033469700997198</v>
      </c>
      <c r="D136" s="3">
        <f t="shared" si="2"/>
        <v>2.319711448981145</v>
      </c>
      <c r="E136" s="3">
        <f t="shared" si="2"/>
        <v>5.8249320679810896</v>
      </c>
      <c r="F136" s="3">
        <f t="shared" si="2"/>
        <v>8.7139616981435708</v>
      </c>
      <c r="G136" s="3">
        <f t="shared" si="2"/>
        <v>45.947579652383652</v>
      </c>
      <c r="H136" s="3">
        <f t="shared" si="2"/>
        <v>73.603268868755194</v>
      </c>
      <c r="I136" s="3">
        <f t="shared" si="2"/>
        <v>76.554696668602205</v>
      </c>
    </row>
    <row r="137" spans="1:9" x14ac:dyDescent="0.3">
      <c r="A137" s="2"/>
      <c r="B137" s="1" t="s">
        <v>209</v>
      </c>
      <c r="C137" s="3">
        <v>3.0979596618046799</v>
      </c>
      <c r="D137" s="3">
        <v>2.6793908215178099</v>
      </c>
      <c r="E137" s="3">
        <v>6.6296252709651498</v>
      </c>
      <c r="F137" s="3">
        <v>6.9342430951670799</v>
      </c>
      <c r="G137" s="3">
        <v>47.499317986706799</v>
      </c>
      <c r="H137" s="3">
        <v>76.205089975163602</v>
      </c>
      <c r="I137" s="3">
        <v>78.868075345535601</v>
      </c>
    </row>
    <row r="138" spans="1:9" x14ac:dyDescent="0.3">
      <c r="A138" s="2"/>
      <c r="B138" s="1"/>
      <c r="C138" s="3"/>
      <c r="D138" s="3"/>
      <c r="E138" s="3"/>
      <c r="F138" s="3"/>
      <c r="G138" s="3"/>
      <c r="H138" s="3"/>
      <c r="I138" s="3"/>
    </row>
    <row r="139" spans="1:9" x14ac:dyDescent="0.3">
      <c r="A139" s="2"/>
      <c r="B139" s="1"/>
      <c r="C139" s="3"/>
      <c r="D139" s="3"/>
      <c r="E139" s="3"/>
      <c r="F139" s="3"/>
      <c r="G139" s="3"/>
      <c r="H139" s="3"/>
      <c r="I139" s="3"/>
    </row>
    <row r="140" spans="1:9" x14ac:dyDescent="0.3">
      <c r="A140" s="2"/>
      <c r="B140" s="1"/>
      <c r="C140" s="3"/>
      <c r="D140" s="3"/>
      <c r="E140" s="3"/>
      <c r="F140" s="3"/>
      <c r="G140" s="3"/>
      <c r="H140" s="3"/>
      <c r="I140" s="3"/>
    </row>
    <row r="141" spans="1:9" x14ac:dyDescent="0.3">
      <c r="A141" s="2"/>
      <c r="B141" s="1"/>
      <c r="C141" s="3"/>
      <c r="D141" s="3"/>
      <c r="E141" s="3"/>
      <c r="F141" s="3"/>
      <c r="G141" s="3"/>
      <c r="H141" s="3"/>
      <c r="I141" s="3"/>
    </row>
    <row r="142" spans="1:9" ht="17.399999999999999" x14ac:dyDescent="0.3">
      <c r="A142" s="7"/>
      <c r="B142" s="7" t="s">
        <v>210</v>
      </c>
      <c r="C142" s="7"/>
      <c r="D142" s="7"/>
      <c r="E142" s="7"/>
      <c r="F142" s="7"/>
      <c r="G142" s="7"/>
      <c r="H142" s="7"/>
      <c r="I142" s="7"/>
    </row>
    <row r="143" spans="1:9" x14ac:dyDescent="0.3">
      <c r="A143" s="18" t="s">
        <v>0</v>
      </c>
      <c r="B143" s="19"/>
      <c r="C143" s="20" t="s">
        <v>1963</v>
      </c>
      <c r="D143" s="20" t="s">
        <v>1964</v>
      </c>
      <c r="E143" s="20" t="s">
        <v>1965</v>
      </c>
      <c r="F143" s="20" t="s">
        <v>1966</v>
      </c>
      <c r="G143" s="20" t="s">
        <v>1967</v>
      </c>
      <c r="H143" s="20" t="s">
        <v>1968</v>
      </c>
      <c r="I143" s="21" t="s">
        <v>1969</v>
      </c>
    </row>
    <row r="144" spans="1:9" x14ac:dyDescent="0.3">
      <c r="A144" s="1"/>
      <c r="B144" s="1" t="s">
        <v>1961</v>
      </c>
      <c r="C144" s="1"/>
      <c r="D144" s="1"/>
      <c r="E144" s="1"/>
      <c r="F144" s="1"/>
      <c r="G144" s="1"/>
      <c r="H144" s="1"/>
      <c r="I144" s="1"/>
    </row>
    <row r="145" spans="1:9" x14ac:dyDescent="0.3">
      <c r="A145" s="1"/>
      <c r="B145" s="1" t="s">
        <v>211</v>
      </c>
      <c r="C145" s="1"/>
      <c r="D145" s="1"/>
      <c r="E145" s="1"/>
      <c r="F145" s="1"/>
      <c r="G145" s="1"/>
      <c r="H145" s="1"/>
      <c r="I145" s="1"/>
    </row>
    <row r="146" spans="1:9" x14ac:dyDescent="0.3">
      <c r="A146" s="2" t="s">
        <v>1241</v>
      </c>
      <c r="B146" s="1" t="s">
        <v>1240</v>
      </c>
      <c r="C146" s="3">
        <v>0.96812786881954804</v>
      </c>
      <c r="D146" s="3">
        <v>-5.9367783057434496</v>
      </c>
      <c r="E146" s="3">
        <v>2.5189445361723801</v>
      </c>
      <c r="F146" s="3">
        <v>22.173951357912198</v>
      </c>
      <c r="G146" s="3">
        <v>58.9668767156464</v>
      </c>
      <c r="H146" s="3">
        <v>55.207464144161598</v>
      </c>
      <c r="I146" s="1"/>
    </row>
    <row r="147" spans="1:9" x14ac:dyDescent="0.3">
      <c r="A147" s="1"/>
      <c r="B147" s="1" t="s">
        <v>214</v>
      </c>
      <c r="C147" s="1"/>
      <c r="D147" s="1"/>
      <c r="E147" s="1"/>
      <c r="F147" s="1"/>
      <c r="G147" s="1"/>
      <c r="H147" s="1"/>
      <c r="I147" s="1"/>
    </row>
    <row r="148" spans="1:9" x14ac:dyDescent="0.3">
      <c r="A148" s="2" t="s">
        <v>1243</v>
      </c>
      <c r="B148" s="1" t="s">
        <v>1242</v>
      </c>
      <c r="C148" s="3">
        <v>0.95141012572203998</v>
      </c>
      <c r="D148" s="3">
        <v>-3.8880842004717802</v>
      </c>
      <c r="E148" s="3">
        <v>4.3690877187873696</v>
      </c>
      <c r="F148" s="3">
        <v>32.6331269301443</v>
      </c>
      <c r="G148" s="3">
        <v>90.347068143101097</v>
      </c>
      <c r="H148" s="3">
        <v>126.245630434125</v>
      </c>
      <c r="I148" s="3">
        <v>191.703729438457</v>
      </c>
    </row>
    <row r="149" spans="1:9" x14ac:dyDescent="0.3">
      <c r="A149" s="1"/>
      <c r="B149" s="1" t="s">
        <v>1244</v>
      </c>
      <c r="C149" s="1"/>
      <c r="D149" s="1"/>
      <c r="E149" s="1"/>
      <c r="F149" s="1"/>
      <c r="G149" s="1"/>
      <c r="H149" s="1"/>
      <c r="I149" s="1"/>
    </row>
    <row r="150" spans="1:9" x14ac:dyDescent="0.3">
      <c r="A150" s="2" t="s">
        <v>1246</v>
      </c>
      <c r="B150" s="1" t="s">
        <v>1245</v>
      </c>
      <c r="C150" s="3">
        <v>2.0199700913786498</v>
      </c>
      <c r="D150" s="3">
        <v>2.1007079947544098</v>
      </c>
      <c r="E150" s="3">
        <v>7.6298935208290999</v>
      </c>
      <c r="F150" s="3">
        <v>16.044503083424701</v>
      </c>
      <c r="G150" s="1"/>
      <c r="H150" s="1"/>
      <c r="I150" s="1"/>
    </row>
    <row r="151" spans="1:9" x14ac:dyDescent="0.3">
      <c r="A151" s="1"/>
      <c r="B151" s="1" t="s">
        <v>221</v>
      </c>
      <c r="C151" s="1"/>
      <c r="D151" s="1"/>
      <c r="E151" s="1"/>
      <c r="F151" s="1"/>
      <c r="G151" s="1"/>
      <c r="H151" s="1"/>
      <c r="I151" s="1"/>
    </row>
    <row r="152" spans="1:9" x14ac:dyDescent="0.3">
      <c r="A152" s="2" t="s">
        <v>1248</v>
      </c>
      <c r="B152" s="1" t="s">
        <v>1247</v>
      </c>
      <c r="C152" s="3">
        <v>0.83797064778414798</v>
      </c>
      <c r="D152" s="3">
        <v>-1.00882437899302</v>
      </c>
      <c r="E152" s="3">
        <v>9.3004010910781503</v>
      </c>
      <c r="F152" s="3">
        <v>43.761797745904801</v>
      </c>
      <c r="G152" s="3">
        <v>89.224207163167094</v>
      </c>
      <c r="H152" s="3">
        <v>105.060629694187</v>
      </c>
      <c r="I152" s="3">
        <v>148.76409971718499</v>
      </c>
    </row>
    <row r="153" spans="1:9" x14ac:dyDescent="0.3">
      <c r="A153" s="2" t="s">
        <v>1250</v>
      </c>
      <c r="B153" s="1" t="s">
        <v>1249</v>
      </c>
      <c r="C153" s="3">
        <v>0.84067800834650397</v>
      </c>
      <c r="D153" s="3">
        <v>-1.01698836698379</v>
      </c>
      <c r="E153" s="3">
        <v>9.3331955637697703</v>
      </c>
      <c r="F153" s="3">
        <v>44.142392275294199</v>
      </c>
      <c r="G153" s="1"/>
      <c r="H153" s="1"/>
      <c r="I153" s="1"/>
    </row>
    <row r="154" spans="1:9" x14ac:dyDescent="0.3">
      <c r="A154" s="1"/>
      <c r="B154" s="1" t="s">
        <v>228</v>
      </c>
      <c r="C154" s="1"/>
      <c r="D154" s="1"/>
      <c r="E154" s="1"/>
      <c r="F154" s="1"/>
      <c r="G154" s="1"/>
      <c r="H154" s="1"/>
      <c r="I154" s="1"/>
    </row>
    <row r="155" spans="1:9" x14ac:dyDescent="0.3">
      <c r="A155" s="2" t="s">
        <v>1252</v>
      </c>
      <c r="B155" s="1" t="s">
        <v>1251</v>
      </c>
      <c r="C155" s="3">
        <v>0.492353599403205</v>
      </c>
      <c r="D155" s="3">
        <v>-4.5760430686406304</v>
      </c>
      <c r="E155" s="3">
        <v>2.9578110669520101</v>
      </c>
      <c r="F155" s="1"/>
      <c r="G155" s="1"/>
      <c r="H155" s="1"/>
      <c r="I155" s="1"/>
    </row>
    <row r="156" spans="1:9" x14ac:dyDescent="0.3">
      <c r="A156" s="1"/>
      <c r="B156" s="1" t="s">
        <v>231</v>
      </c>
      <c r="C156" s="1"/>
      <c r="D156" s="1"/>
      <c r="E156" s="1"/>
      <c r="F156" s="1"/>
      <c r="G156" s="1"/>
      <c r="H156" s="1"/>
      <c r="I156" s="1"/>
    </row>
    <row r="157" spans="1:9" x14ac:dyDescent="0.3">
      <c r="A157" s="2" t="s">
        <v>1254</v>
      </c>
      <c r="B157" s="1" t="s">
        <v>1253</v>
      </c>
      <c r="C157" s="3">
        <v>0.480739599383668</v>
      </c>
      <c r="D157" s="3">
        <v>-4.4197841066852099</v>
      </c>
      <c r="E157" s="3">
        <v>3.0842943202714799</v>
      </c>
      <c r="F157" s="3">
        <v>14.7289977453313</v>
      </c>
      <c r="G157" s="3">
        <v>58.959417807818397</v>
      </c>
      <c r="H157" s="3">
        <v>78.259885124820698</v>
      </c>
      <c r="I157" s="3">
        <v>143.41701786571801</v>
      </c>
    </row>
    <row r="158" spans="1:9" x14ac:dyDescent="0.3">
      <c r="A158" s="2"/>
      <c r="B158" s="1" t="s">
        <v>1959</v>
      </c>
      <c r="C158" s="3">
        <f t="shared" ref="C158:I158" si="3">MEDIAN(C146:C157)</f>
        <v>0.84067800834650397</v>
      </c>
      <c r="D158" s="3">
        <f t="shared" si="3"/>
        <v>-3.8880842004717802</v>
      </c>
      <c r="E158" s="3">
        <f t="shared" si="3"/>
        <v>4.3690877187873696</v>
      </c>
      <c r="F158" s="3">
        <f t="shared" si="3"/>
        <v>27.403539144028251</v>
      </c>
      <c r="G158" s="3">
        <f t="shared" si="3"/>
        <v>74.095541939406743</v>
      </c>
      <c r="H158" s="3">
        <f t="shared" si="3"/>
        <v>91.660257409503856</v>
      </c>
      <c r="I158" s="3">
        <f t="shared" si="3"/>
        <v>148.76409971718499</v>
      </c>
    </row>
    <row r="159" spans="1:9" x14ac:dyDescent="0.3">
      <c r="A159" s="2"/>
      <c r="B159" s="1" t="s">
        <v>236</v>
      </c>
      <c r="C159" s="3">
        <v>0.61363484139973801</v>
      </c>
      <c r="D159" s="3">
        <v>-1.37530828101078</v>
      </c>
      <c r="E159" s="3">
        <v>6.1936063483020698</v>
      </c>
      <c r="F159" s="3">
        <v>24.430127112304199</v>
      </c>
      <c r="G159" s="3">
        <v>66.354142386365794</v>
      </c>
      <c r="H159" s="3">
        <v>70.983045905688101</v>
      </c>
      <c r="I159" s="3">
        <v>138.159436805442</v>
      </c>
    </row>
    <row r="160" spans="1:9" x14ac:dyDescent="0.3">
      <c r="A160" s="2"/>
      <c r="B160" s="1"/>
      <c r="C160" s="3"/>
      <c r="D160" s="3"/>
      <c r="E160" s="3"/>
      <c r="F160" s="3"/>
      <c r="G160" s="3"/>
      <c r="H160" s="3"/>
      <c r="I160" s="3"/>
    </row>
    <row r="161" spans="1:9" x14ac:dyDescent="0.3">
      <c r="A161" s="2"/>
      <c r="B161" s="1"/>
      <c r="C161" s="3"/>
      <c r="D161" s="3"/>
      <c r="E161" s="3"/>
      <c r="F161" s="3"/>
      <c r="G161" s="3"/>
      <c r="H161" s="3"/>
      <c r="I161" s="3"/>
    </row>
    <row r="162" spans="1:9" x14ac:dyDescent="0.3">
      <c r="A162" s="2"/>
      <c r="B162" s="1"/>
      <c r="C162" s="3"/>
      <c r="D162" s="3"/>
      <c r="E162" s="3"/>
      <c r="F162" s="3"/>
      <c r="G162" s="3"/>
      <c r="H162" s="3"/>
      <c r="I162" s="3"/>
    </row>
    <row r="163" spans="1:9" ht="17.399999999999999" x14ac:dyDescent="0.3">
      <c r="A163" s="7"/>
      <c r="B163" s="7" t="s">
        <v>237</v>
      </c>
      <c r="C163" s="7"/>
      <c r="D163" s="7"/>
      <c r="E163" s="7"/>
      <c r="F163" s="7"/>
      <c r="G163" s="7"/>
      <c r="H163" s="7"/>
      <c r="I163" s="7"/>
    </row>
    <row r="164" spans="1:9" x14ac:dyDescent="0.3">
      <c r="A164" s="18" t="s">
        <v>0</v>
      </c>
      <c r="B164" s="19"/>
      <c r="C164" s="20" t="s">
        <v>1963</v>
      </c>
      <c r="D164" s="20" t="s">
        <v>1964</v>
      </c>
      <c r="E164" s="20" t="s">
        <v>1965</v>
      </c>
      <c r="F164" s="20" t="s">
        <v>1966</v>
      </c>
      <c r="G164" s="20" t="s">
        <v>1967</v>
      </c>
      <c r="H164" s="20" t="s">
        <v>1968</v>
      </c>
      <c r="I164" s="21" t="s">
        <v>1969</v>
      </c>
    </row>
    <row r="165" spans="1:9" x14ac:dyDescent="0.3">
      <c r="A165" s="1"/>
      <c r="B165" s="1" t="s">
        <v>1960</v>
      </c>
      <c r="C165" s="1"/>
      <c r="D165" s="1"/>
      <c r="E165" s="1"/>
      <c r="F165" s="1"/>
      <c r="G165" s="1"/>
      <c r="H165" s="1"/>
      <c r="I165" s="1"/>
    </row>
    <row r="166" spans="1:9" x14ac:dyDescent="0.3">
      <c r="A166" s="2" t="s">
        <v>1256</v>
      </c>
      <c r="B166" s="1" t="s">
        <v>1255</v>
      </c>
      <c r="C166" s="3">
        <v>4.5285482681176301</v>
      </c>
      <c r="D166" s="3">
        <v>2.7554933261267198</v>
      </c>
      <c r="E166" s="3">
        <v>9.5885951834152792</v>
      </c>
      <c r="F166" s="3">
        <v>15.6473503153638</v>
      </c>
      <c r="G166" s="3">
        <v>56.540734108869003</v>
      </c>
      <c r="H166" s="3">
        <v>94.5293514103832</v>
      </c>
      <c r="I166" s="3">
        <v>101.802803255019</v>
      </c>
    </row>
    <row r="167" spans="1:9" x14ac:dyDescent="0.3">
      <c r="A167" s="2" t="s">
        <v>1258</v>
      </c>
      <c r="B167" s="1" t="s">
        <v>1257</v>
      </c>
      <c r="C167" s="3">
        <v>4.0984230974327698</v>
      </c>
      <c r="D167" s="3">
        <v>6.8249516895137203</v>
      </c>
      <c r="E167" s="3">
        <v>11.554140608887</v>
      </c>
      <c r="F167" s="3">
        <v>22.964429348244899</v>
      </c>
      <c r="G167" s="3">
        <v>67.002949750575098</v>
      </c>
      <c r="H167" s="3">
        <v>131.132192092271</v>
      </c>
      <c r="I167" s="1"/>
    </row>
    <row r="168" spans="1:9" x14ac:dyDescent="0.3">
      <c r="A168" s="2" t="s">
        <v>1260</v>
      </c>
      <c r="B168" s="1" t="s">
        <v>1259</v>
      </c>
      <c r="C168" s="3">
        <v>4.1072447233314202</v>
      </c>
      <c r="D168" s="3">
        <v>8.4086858953204509</v>
      </c>
      <c r="E168" s="3">
        <v>13.119834710743801</v>
      </c>
      <c r="F168" s="3">
        <v>25.0475827940617</v>
      </c>
      <c r="G168" s="1"/>
      <c r="H168" s="1"/>
      <c r="I168" s="1"/>
    </row>
    <row r="169" spans="1:9" x14ac:dyDescent="0.3">
      <c r="A169" s="2" t="s">
        <v>1262</v>
      </c>
      <c r="B169" s="1" t="s">
        <v>1261</v>
      </c>
      <c r="C169" s="3">
        <v>4.0660754095182696</v>
      </c>
      <c r="D169" s="3">
        <v>9.2279510096250608</v>
      </c>
      <c r="E169" s="3">
        <v>5.5725798537588602</v>
      </c>
      <c r="F169" s="1"/>
      <c r="G169" s="1"/>
      <c r="H169" s="1"/>
      <c r="I169" s="1"/>
    </row>
    <row r="170" spans="1:9" x14ac:dyDescent="0.3">
      <c r="A170" s="2" t="s">
        <v>1264</v>
      </c>
      <c r="B170" s="1" t="s">
        <v>1263</v>
      </c>
      <c r="C170" s="3">
        <v>2.6578785357736998</v>
      </c>
      <c r="D170" s="3">
        <v>-0.49277517897545198</v>
      </c>
      <c r="E170" s="3">
        <v>4.4582096966384599</v>
      </c>
      <c r="F170" s="3">
        <v>3.0436492693110599</v>
      </c>
      <c r="G170" s="1"/>
      <c r="H170" s="1"/>
      <c r="I170" s="1"/>
    </row>
    <row r="171" spans="1:9" x14ac:dyDescent="0.3">
      <c r="A171" s="2" t="s">
        <v>1266</v>
      </c>
      <c r="B171" s="1" t="s">
        <v>1265</v>
      </c>
      <c r="C171" s="3">
        <v>2.2398896301787401</v>
      </c>
      <c r="D171" s="3">
        <v>8.8897520806298296</v>
      </c>
      <c r="E171" s="3">
        <v>16.735932989722698</v>
      </c>
      <c r="F171" s="1"/>
      <c r="G171" s="1"/>
      <c r="H171" s="1"/>
      <c r="I171" s="1"/>
    </row>
    <row r="172" spans="1:9" x14ac:dyDescent="0.3">
      <c r="A172" s="2" t="s">
        <v>1268</v>
      </c>
      <c r="B172" s="1" t="s">
        <v>1267</v>
      </c>
      <c r="C172" s="3">
        <v>3.39647143113022</v>
      </c>
      <c r="D172" s="3">
        <v>4.7012899246076296</v>
      </c>
      <c r="E172" s="3">
        <v>10.1358146949953</v>
      </c>
      <c r="F172" s="1"/>
      <c r="G172" s="1"/>
      <c r="H172" s="1"/>
      <c r="I172" s="1"/>
    </row>
    <row r="173" spans="1:9" x14ac:dyDescent="0.3">
      <c r="A173" s="2" t="s">
        <v>1270</v>
      </c>
      <c r="B173" s="1" t="s">
        <v>1269</v>
      </c>
      <c r="C173" s="3">
        <v>2.2324380556080898</v>
      </c>
      <c r="D173" s="3">
        <v>8.8283636128675909</v>
      </c>
      <c r="E173" s="3">
        <v>16.403412153124101</v>
      </c>
      <c r="F173" s="3">
        <v>33.236516423461097</v>
      </c>
      <c r="G173" s="3">
        <v>98.267811142280095</v>
      </c>
      <c r="H173" s="3">
        <v>147.54153149833499</v>
      </c>
      <c r="I173" s="3">
        <v>140.17043587851299</v>
      </c>
    </row>
    <row r="174" spans="1:9" x14ac:dyDescent="0.3">
      <c r="A174" s="2" t="s">
        <v>1272</v>
      </c>
      <c r="B174" s="1" t="s">
        <v>1271</v>
      </c>
      <c r="C174" s="3">
        <v>2.22202042248031</v>
      </c>
      <c r="D174" s="3">
        <v>8.9123944599618792</v>
      </c>
      <c r="E174" s="3">
        <v>16.600272818787801</v>
      </c>
      <c r="F174" s="3">
        <v>33.3678734872368</v>
      </c>
      <c r="G174" s="1"/>
      <c r="H174" s="1"/>
      <c r="I174" s="1"/>
    </row>
    <row r="175" spans="1:9" x14ac:dyDescent="0.3">
      <c r="A175" s="2" t="s">
        <v>1274</v>
      </c>
      <c r="B175" s="1" t="s">
        <v>1273</v>
      </c>
      <c r="C175" s="3">
        <v>2.59597918989222</v>
      </c>
      <c r="D175" s="3">
        <v>4.0653526687199699</v>
      </c>
      <c r="E175" s="3">
        <v>9.1080986613432593</v>
      </c>
      <c r="F175" s="3">
        <v>20.187789073427101</v>
      </c>
      <c r="G175" s="3">
        <v>68.772552285115694</v>
      </c>
      <c r="H175" s="3">
        <v>125.423249368551</v>
      </c>
      <c r="I175" s="3">
        <v>203.48538233599101</v>
      </c>
    </row>
    <row r="176" spans="1:9" x14ac:dyDescent="0.3">
      <c r="A176" s="2" t="s">
        <v>1276</v>
      </c>
      <c r="B176" s="1" t="s">
        <v>1275</v>
      </c>
      <c r="C176" s="3">
        <v>2.61243732958043</v>
      </c>
      <c r="D176" s="3">
        <v>4.0270644957548702</v>
      </c>
      <c r="E176" s="3">
        <v>8.9457918946291493</v>
      </c>
      <c r="F176" s="3">
        <v>19.848037805629701</v>
      </c>
      <c r="G176" s="1"/>
      <c r="H176" s="1"/>
      <c r="I176" s="1"/>
    </row>
    <row r="177" spans="1:9" x14ac:dyDescent="0.3">
      <c r="A177" s="2" t="s">
        <v>1278</v>
      </c>
      <c r="B177" s="1" t="s">
        <v>1277</v>
      </c>
      <c r="C177" s="3">
        <v>4.2332707607043902</v>
      </c>
      <c r="D177" s="3">
        <v>5.6191942776359101</v>
      </c>
      <c r="E177" s="3">
        <v>17.0002510814736</v>
      </c>
      <c r="F177" s="1"/>
      <c r="G177" s="1"/>
      <c r="H177" s="1"/>
      <c r="I177" s="1"/>
    </row>
    <row r="178" spans="1:9" x14ac:dyDescent="0.3">
      <c r="A178" s="2" t="s">
        <v>1280</v>
      </c>
      <c r="B178" s="1" t="s">
        <v>1279</v>
      </c>
      <c r="C178" s="3">
        <v>2.7675823477044501</v>
      </c>
      <c r="D178" s="3">
        <v>6.25364121617236</v>
      </c>
      <c r="E178" s="1"/>
      <c r="F178" s="1"/>
      <c r="G178" s="1"/>
      <c r="H178" s="1"/>
      <c r="I178" s="1"/>
    </row>
    <row r="179" spans="1:9" x14ac:dyDescent="0.3">
      <c r="A179" s="2" t="s">
        <v>1282</v>
      </c>
      <c r="B179" s="1" t="s">
        <v>1281</v>
      </c>
      <c r="C179" s="3">
        <v>2.8134628730048701</v>
      </c>
      <c r="D179" s="3">
        <v>6.1207277523268697</v>
      </c>
      <c r="E179" s="3">
        <v>12.608202874913999</v>
      </c>
      <c r="F179" s="3">
        <v>20.734787138725601</v>
      </c>
      <c r="G179" s="3">
        <v>75.659924505721804</v>
      </c>
      <c r="H179" s="3">
        <v>128.71945366390901</v>
      </c>
      <c r="I179" s="3">
        <v>146.41400662434299</v>
      </c>
    </row>
    <row r="180" spans="1:9" x14ac:dyDescent="0.3">
      <c r="A180" s="2" t="s">
        <v>1284</v>
      </c>
      <c r="B180" s="1" t="s">
        <v>1283</v>
      </c>
      <c r="C180" s="3">
        <v>1.9563861094761601</v>
      </c>
      <c r="D180" s="3">
        <v>6.26225259924278</v>
      </c>
      <c r="E180" s="3">
        <v>11.0721018770084</v>
      </c>
      <c r="F180" s="3">
        <v>17.742719574212899</v>
      </c>
      <c r="G180" s="3">
        <v>84.1818446647288</v>
      </c>
      <c r="H180" s="3">
        <v>156.83077357890599</v>
      </c>
      <c r="I180" s="3">
        <v>197.31635488377501</v>
      </c>
    </row>
    <row r="181" spans="1:9" x14ac:dyDescent="0.3">
      <c r="A181" s="2" t="s">
        <v>1286</v>
      </c>
      <c r="B181" s="1" t="s">
        <v>1285</v>
      </c>
      <c r="C181" s="3">
        <v>2.0857816151749602</v>
      </c>
      <c r="D181" s="3">
        <v>8.4629683988242395</v>
      </c>
      <c r="E181" s="3">
        <v>16.327832950940099</v>
      </c>
      <c r="F181" s="1"/>
      <c r="G181" s="1"/>
      <c r="H181" s="1"/>
      <c r="I181" s="1"/>
    </row>
    <row r="182" spans="1:9" x14ac:dyDescent="0.3">
      <c r="A182" s="2" t="s">
        <v>1288</v>
      </c>
      <c r="B182" s="1" t="s">
        <v>1287</v>
      </c>
      <c r="C182" s="3">
        <v>1.52432596670271</v>
      </c>
      <c r="D182" s="3">
        <v>2.1377052349471399</v>
      </c>
      <c r="E182" s="3">
        <v>11.596383125518001</v>
      </c>
      <c r="F182" s="1"/>
      <c r="G182" s="1"/>
      <c r="H182" s="1"/>
      <c r="I182" s="1"/>
    </row>
    <row r="183" spans="1:9" x14ac:dyDescent="0.3">
      <c r="A183" s="2" t="s">
        <v>1290</v>
      </c>
      <c r="B183" s="1" t="s">
        <v>1289</v>
      </c>
      <c r="C183" s="3">
        <v>2.6229132670070801</v>
      </c>
      <c r="D183" s="3">
        <v>5.8226878715336499</v>
      </c>
      <c r="E183" s="3">
        <v>12.643854871248999</v>
      </c>
      <c r="F183" s="1"/>
      <c r="G183" s="1"/>
      <c r="H183" s="1"/>
      <c r="I183" s="1"/>
    </row>
    <row r="184" spans="1:9" x14ac:dyDescent="0.3">
      <c r="A184" s="2" t="s">
        <v>1292</v>
      </c>
      <c r="B184" s="1" t="s">
        <v>1291</v>
      </c>
      <c r="C184" s="3">
        <v>2.62378892463378</v>
      </c>
      <c r="D184" s="3">
        <v>5.9841103628829897</v>
      </c>
      <c r="E184" s="3">
        <v>12.850744448833099</v>
      </c>
      <c r="F184" s="1"/>
      <c r="G184" s="1"/>
      <c r="H184" s="1"/>
      <c r="I184" s="1"/>
    </row>
    <row r="185" spans="1:9" x14ac:dyDescent="0.3">
      <c r="A185" s="2" t="s">
        <v>1294</v>
      </c>
      <c r="B185" s="1" t="s">
        <v>1293</v>
      </c>
      <c r="C185" s="3">
        <v>3.7358254848836698</v>
      </c>
      <c r="D185" s="1"/>
      <c r="E185" s="1"/>
      <c r="F185" s="1"/>
      <c r="G185" s="1"/>
      <c r="H185" s="1"/>
      <c r="I185" s="1"/>
    </row>
    <row r="186" spans="1:9" x14ac:dyDescent="0.3">
      <c r="A186" s="2" t="s">
        <v>1296</v>
      </c>
      <c r="B186" s="1" t="s">
        <v>1295</v>
      </c>
      <c r="C186" s="3">
        <v>4.3503861257341203</v>
      </c>
      <c r="D186" s="3">
        <v>5.5129360829859104</v>
      </c>
      <c r="E186" s="3">
        <v>11.913328542353099</v>
      </c>
      <c r="F186" s="3">
        <v>25.177583152264599</v>
      </c>
      <c r="G186" s="3">
        <v>73.478479950468397</v>
      </c>
      <c r="H186" s="3">
        <v>112.39564049751399</v>
      </c>
      <c r="I186" s="3">
        <v>124.81567549888599</v>
      </c>
    </row>
    <row r="187" spans="1:9" x14ac:dyDescent="0.3">
      <c r="A187" s="2" t="s">
        <v>1298</v>
      </c>
      <c r="B187" s="1" t="s">
        <v>1297</v>
      </c>
      <c r="C187" s="3">
        <v>2.4523685029817499</v>
      </c>
      <c r="D187" s="3">
        <v>5.1312729910941801</v>
      </c>
      <c r="E187" s="3">
        <v>8.9611661489314791</v>
      </c>
      <c r="F187" s="3">
        <v>23.034041209072399</v>
      </c>
      <c r="G187" s="3">
        <v>81.350887724000302</v>
      </c>
      <c r="H187" s="3">
        <v>141.37908805011099</v>
      </c>
      <c r="I187" s="3">
        <v>121.07755303946399</v>
      </c>
    </row>
    <row r="188" spans="1:9" x14ac:dyDescent="0.3">
      <c r="A188" s="2" t="s">
        <v>1300</v>
      </c>
      <c r="B188" s="1" t="s">
        <v>1299</v>
      </c>
      <c r="C188" s="3">
        <v>3.4229337594860301</v>
      </c>
      <c r="D188" s="1"/>
      <c r="E188" s="1"/>
      <c r="F188" s="1"/>
      <c r="G188" s="1"/>
      <c r="H188" s="1"/>
      <c r="I188" s="1"/>
    </row>
    <row r="189" spans="1:9" x14ac:dyDescent="0.3">
      <c r="A189" s="2" t="s">
        <v>1302</v>
      </c>
      <c r="B189" s="1" t="s">
        <v>1301</v>
      </c>
      <c r="C189" s="3">
        <v>2.4117196666359302</v>
      </c>
      <c r="D189" s="3">
        <v>4.7018116518905204</v>
      </c>
      <c r="E189" s="3">
        <v>8.4943418725400797</v>
      </c>
      <c r="F189" s="1"/>
      <c r="G189" s="1"/>
      <c r="H189" s="1"/>
      <c r="I189" s="1"/>
    </row>
    <row r="190" spans="1:9" x14ac:dyDescent="0.3">
      <c r="A190" s="2" t="s">
        <v>1304</v>
      </c>
      <c r="B190" s="1" t="s">
        <v>1303</v>
      </c>
      <c r="C190" s="3">
        <v>2.2527144306332101</v>
      </c>
      <c r="D190" s="3">
        <v>4.7685852592518696</v>
      </c>
      <c r="E190" s="3">
        <v>0.197757899964707</v>
      </c>
      <c r="F190" s="1"/>
      <c r="G190" s="1"/>
      <c r="H190" s="1"/>
      <c r="I190" s="1"/>
    </row>
    <row r="191" spans="1:9" x14ac:dyDescent="0.3">
      <c r="A191" s="2" t="s">
        <v>1306</v>
      </c>
      <c r="B191" s="1" t="s">
        <v>1305</v>
      </c>
      <c r="C191" s="3">
        <v>1.2983928430053</v>
      </c>
      <c r="D191" s="3">
        <v>2.3885309732423798</v>
      </c>
      <c r="E191" s="3">
        <v>7.4798086310081997</v>
      </c>
      <c r="F191" s="3">
        <v>17.294574469129699</v>
      </c>
      <c r="G191" s="3">
        <v>63.058478636390802</v>
      </c>
      <c r="H191" s="3">
        <v>92.331330627201893</v>
      </c>
      <c r="I191" s="1"/>
    </row>
    <row r="192" spans="1:9" x14ac:dyDescent="0.3">
      <c r="A192" s="1"/>
      <c r="B192" s="1" t="s">
        <v>1961</v>
      </c>
      <c r="C192" s="1"/>
      <c r="D192" s="1"/>
      <c r="E192" s="1"/>
      <c r="F192" s="1"/>
      <c r="G192" s="1"/>
      <c r="H192" s="1"/>
      <c r="I192" s="1"/>
    </row>
    <row r="193" spans="1:9" x14ac:dyDescent="0.3">
      <c r="A193" s="1"/>
      <c r="B193" s="1" t="s">
        <v>240</v>
      </c>
      <c r="C193" s="1"/>
      <c r="D193" s="1"/>
      <c r="E193" s="1"/>
      <c r="F193" s="1"/>
      <c r="G193" s="1"/>
      <c r="H193" s="1"/>
      <c r="I193" s="1"/>
    </row>
    <row r="194" spans="1:9" x14ac:dyDescent="0.3">
      <c r="A194" s="2" t="s">
        <v>1308</v>
      </c>
      <c r="B194" s="1" t="s">
        <v>1307</v>
      </c>
      <c r="C194" s="3">
        <v>3.1834904801378401</v>
      </c>
      <c r="D194" s="3">
        <v>4.3995949745070604</v>
      </c>
      <c r="E194" s="3">
        <v>6.7134707027039999</v>
      </c>
      <c r="F194" s="3">
        <v>12.105843419176299</v>
      </c>
      <c r="G194" s="3">
        <v>60.791741663326199</v>
      </c>
      <c r="H194" s="3">
        <v>98.830184356007393</v>
      </c>
      <c r="I194" s="3">
        <v>113.056292484135</v>
      </c>
    </row>
    <row r="195" spans="1:9" x14ac:dyDescent="0.3">
      <c r="A195" s="1"/>
      <c r="B195" s="1" t="s">
        <v>243</v>
      </c>
      <c r="C195" s="1"/>
      <c r="D195" s="1"/>
      <c r="E195" s="1"/>
      <c r="F195" s="1"/>
      <c r="G195" s="1"/>
      <c r="H195" s="1"/>
      <c r="I195" s="1"/>
    </row>
    <row r="196" spans="1:9" x14ac:dyDescent="0.3">
      <c r="A196" s="2" t="s">
        <v>1310</v>
      </c>
      <c r="B196" s="1" t="s">
        <v>1309</v>
      </c>
      <c r="C196" s="3">
        <v>3.3631012500279698</v>
      </c>
      <c r="D196" s="3">
        <v>4.1913365045227797</v>
      </c>
      <c r="E196" s="3">
        <v>5.9468942141459404</v>
      </c>
      <c r="F196" s="3">
        <v>8.8026154695180292</v>
      </c>
      <c r="G196" s="3">
        <v>57.100087548441202</v>
      </c>
      <c r="H196" s="3">
        <v>92.956025070172601</v>
      </c>
      <c r="I196" s="3">
        <v>102.382717452958</v>
      </c>
    </row>
    <row r="197" spans="1:9" x14ac:dyDescent="0.3">
      <c r="A197" s="1"/>
      <c r="B197" s="1" t="s">
        <v>246</v>
      </c>
      <c r="C197" s="1"/>
      <c r="D197" s="1"/>
      <c r="E197" s="1"/>
      <c r="F197" s="1"/>
      <c r="G197" s="1"/>
      <c r="H197" s="1"/>
      <c r="I197" s="1"/>
    </row>
    <row r="198" spans="1:9" x14ac:dyDescent="0.3">
      <c r="A198" s="2" t="s">
        <v>1312</v>
      </c>
      <c r="B198" s="1" t="s">
        <v>1311</v>
      </c>
      <c r="C198" s="3">
        <v>3.1563588724979001</v>
      </c>
      <c r="D198" s="3">
        <v>4.4549968298804199</v>
      </c>
      <c r="E198" s="3">
        <v>6.9676519532591099</v>
      </c>
      <c r="F198" s="3">
        <v>12.3262608028186</v>
      </c>
      <c r="G198" s="3">
        <v>61.269661298228598</v>
      </c>
      <c r="H198" s="3">
        <v>99.369426919934995</v>
      </c>
      <c r="I198" s="3">
        <v>114.618878297549</v>
      </c>
    </row>
    <row r="199" spans="1:9" x14ac:dyDescent="0.3">
      <c r="A199" s="1"/>
      <c r="B199" s="1" t="s">
        <v>249</v>
      </c>
      <c r="C199" s="1"/>
      <c r="D199" s="1"/>
      <c r="E199" s="1"/>
      <c r="F199" s="1"/>
      <c r="G199" s="1"/>
      <c r="H199" s="1"/>
      <c r="I199" s="1"/>
    </row>
    <row r="200" spans="1:9" x14ac:dyDescent="0.3">
      <c r="A200" s="2" t="s">
        <v>1314</v>
      </c>
      <c r="B200" s="1" t="s">
        <v>1313</v>
      </c>
      <c r="C200" s="3">
        <v>2.7036744439603702</v>
      </c>
      <c r="D200" s="3">
        <v>4.0007816068915396</v>
      </c>
      <c r="E200" s="3">
        <v>8.1175825028562407</v>
      </c>
      <c r="F200" s="3">
        <v>8.2953696267182604</v>
      </c>
      <c r="G200" s="3">
        <v>49.757422811105698</v>
      </c>
      <c r="H200" s="3">
        <v>110.090052889661</v>
      </c>
      <c r="I200" s="3">
        <v>237.22590674267499</v>
      </c>
    </row>
    <row r="201" spans="1:9" x14ac:dyDescent="0.3">
      <c r="A201" s="1"/>
      <c r="B201" s="1" t="s">
        <v>252</v>
      </c>
      <c r="C201" s="1"/>
      <c r="D201" s="1"/>
      <c r="E201" s="1"/>
      <c r="F201" s="1"/>
      <c r="G201" s="1"/>
      <c r="H201" s="1"/>
      <c r="I201" s="1"/>
    </row>
    <row r="202" spans="1:9" x14ac:dyDescent="0.3">
      <c r="A202" s="2" t="s">
        <v>1316</v>
      </c>
      <c r="B202" s="1" t="s">
        <v>1315</v>
      </c>
      <c r="C202" s="3">
        <v>4.6309242772551897</v>
      </c>
      <c r="D202" s="3">
        <v>4.5017593148362396</v>
      </c>
      <c r="E202" s="3">
        <v>9.51609496386485</v>
      </c>
      <c r="F202" s="3">
        <v>18.566107556390602</v>
      </c>
      <c r="G202" s="3">
        <v>62.800110775157002</v>
      </c>
      <c r="H202" s="3">
        <v>121.644044404086</v>
      </c>
      <c r="I202" s="1"/>
    </row>
    <row r="203" spans="1:9" x14ac:dyDescent="0.3">
      <c r="A203" s="2" t="s">
        <v>1318</v>
      </c>
      <c r="B203" s="1" t="s">
        <v>1317</v>
      </c>
      <c r="C203" s="3">
        <v>3.1672037644877502</v>
      </c>
      <c r="D203" s="3">
        <v>4.4290415083084804</v>
      </c>
      <c r="E203" s="3">
        <v>7.0436473453371802</v>
      </c>
      <c r="F203" s="1"/>
      <c r="G203" s="1"/>
      <c r="H203" s="1"/>
      <c r="I203" s="1"/>
    </row>
    <row r="204" spans="1:9" x14ac:dyDescent="0.3">
      <c r="A204" s="2" t="s">
        <v>1320</v>
      </c>
      <c r="B204" s="1" t="s">
        <v>1319</v>
      </c>
      <c r="C204" s="3">
        <v>3.17269086954588</v>
      </c>
      <c r="D204" s="3">
        <v>4.4513815472088796</v>
      </c>
      <c r="E204" s="3">
        <v>7.2587576010261703</v>
      </c>
      <c r="F204" s="1"/>
      <c r="G204" s="1"/>
      <c r="H204" s="1"/>
      <c r="I204" s="1"/>
    </row>
    <row r="205" spans="1:9" x14ac:dyDescent="0.3">
      <c r="A205" s="1"/>
      <c r="B205" s="1" t="s">
        <v>255</v>
      </c>
      <c r="C205" s="1"/>
      <c r="D205" s="1"/>
      <c r="E205" s="1"/>
      <c r="F205" s="1"/>
      <c r="G205" s="1"/>
      <c r="H205" s="1"/>
      <c r="I205" s="1"/>
    </row>
    <row r="206" spans="1:9" x14ac:dyDescent="0.3">
      <c r="A206" s="2" t="s">
        <v>1322</v>
      </c>
      <c r="B206" s="1" t="s">
        <v>1321</v>
      </c>
      <c r="C206" s="3">
        <v>1.61570535093815</v>
      </c>
      <c r="D206" s="3">
        <v>4.7926184717369997</v>
      </c>
      <c r="E206" s="3">
        <v>11.686079816689</v>
      </c>
      <c r="F206" s="1"/>
      <c r="G206" s="1"/>
      <c r="H206" s="1"/>
      <c r="I206" s="1"/>
    </row>
    <row r="207" spans="1:9" x14ac:dyDescent="0.3">
      <c r="A207" s="1"/>
      <c r="B207" s="1" t="s">
        <v>261</v>
      </c>
      <c r="C207" s="1"/>
      <c r="D207" s="1"/>
      <c r="E207" s="1"/>
      <c r="F207" s="1"/>
      <c r="G207" s="1"/>
      <c r="H207" s="1"/>
      <c r="I207" s="1"/>
    </row>
    <row r="208" spans="1:9" x14ac:dyDescent="0.3">
      <c r="A208" s="2" t="s">
        <v>1324</v>
      </c>
      <c r="B208" s="1" t="s">
        <v>1323</v>
      </c>
      <c r="C208" s="3">
        <v>2.11916767275053</v>
      </c>
      <c r="D208" s="3">
        <v>4.5455688368628397</v>
      </c>
      <c r="E208" s="3">
        <v>10.953718867182699</v>
      </c>
      <c r="F208" s="3">
        <v>11.715696345756299</v>
      </c>
      <c r="G208" s="3">
        <v>76.133675617539794</v>
      </c>
      <c r="H208" s="3">
        <v>121.225528318421</v>
      </c>
      <c r="I208" s="3">
        <v>121.201047662257</v>
      </c>
    </row>
    <row r="209" spans="1:9" x14ac:dyDescent="0.3">
      <c r="A209" s="2" t="s">
        <v>1326</v>
      </c>
      <c r="B209" s="1" t="s">
        <v>1325</v>
      </c>
      <c r="C209" s="3">
        <v>2.1516959843513002</v>
      </c>
      <c r="D209" s="3">
        <v>4.7976783281452402</v>
      </c>
      <c r="E209" s="3">
        <v>11.3634704767814</v>
      </c>
      <c r="F209" s="3">
        <v>12.2076232490042</v>
      </c>
      <c r="G209" s="3">
        <v>76.909267759947397</v>
      </c>
      <c r="H209" s="3">
        <v>122.201074879403</v>
      </c>
      <c r="I209" s="3">
        <v>122.176271157446</v>
      </c>
    </row>
    <row r="210" spans="1:9" x14ac:dyDescent="0.3">
      <c r="A210" s="2" t="s">
        <v>1328</v>
      </c>
      <c r="B210" s="1" t="s">
        <v>1327</v>
      </c>
      <c r="C210" s="3">
        <v>2.17014135783158</v>
      </c>
      <c r="D210" s="3">
        <v>4.9441512098709897</v>
      </c>
      <c r="E210" s="1"/>
      <c r="F210" s="1"/>
      <c r="G210" s="1"/>
      <c r="H210" s="1"/>
      <c r="I210" s="1"/>
    </row>
    <row r="211" spans="1:9" x14ac:dyDescent="0.3">
      <c r="A211" s="1"/>
      <c r="B211" s="1" t="s">
        <v>266</v>
      </c>
      <c r="C211" s="1"/>
      <c r="D211" s="1"/>
      <c r="E211" s="1"/>
      <c r="F211" s="1"/>
      <c r="G211" s="1"/>
      <c r="H211" s="1"/>
      <c r="I211" s="1"/>
    </row>
    <row r="212" spans="1:9" x14ac:dyDescent="0.3">
      <c r="A212" s="2" t="s">
        <v>1330</v>
      </c>
      <c r="B212" s="1" t="s">
        <v>1329</v>
      </c>
      <c r="C212" s="3">
        <v>3.95169188824178</v>
      </c>
      <c r="D212" s="3">
        <v>1.8864723616415899</v>
      </c>
      <c r="E212" s="3">
        <v>3.91562402729086</v>
      </c>
      <c r="F212" s="3">
        <v>11.9189546015179</v>
      </c>
      <c r="G212" s="1"/>
      <c r="H212" s="1"/>
      <c r="I212" s="1"/>
    </row>
    <row r="213" spans="1:9" x14ac:dyDescent="0.3">
      <c r="A213" s="1"/>
      <c r="B213" s="1" t="s">
        <v>269</v>
      </c>
      <c r="C213" s="1"/>
      <c r="D213" s="1"/>
      <c r="E213" s="1"/>
      <c r="F213" s="1"/>
      <c r="G213" s="1"/>
      <c r="H213" s="1"/>
      <c r="I213" s="1"/>
    </row>
    <row r="214" spans="1:9" x14ac:dyDescent="0.3">
      <c r="A214" s="2" t="s">
        <v>1332</v>
      </c>
      <c r="B214" s="1" t="s">
        <v>1331</v>
      </c>
      <c r="C214" s="3">
        <v>2.91936903073859</v>
      </c>
      <c r="D214" s="3">
        <v>3.3004194128220501</v>
      </c>
      <c r="E214" s="3">
        <v>10.714652665755599</v>
      </c>
      <c r="F214" s="3">
        <v>24.497101467415199</v>
      </c>
      <c r="G214" s="3">
        <v>58.551622408028003</v>
      </c>
      <c r="H214" s="3">
        <v>98.912403660825206</v>
      </c>
      <c r="I214" s="3">
        <v>92.0598341949364</v>
      </c>
    </row>
    <row r="215" spans="1:9" x14ac:dyDescent="0.3">
      <c r="A215" s="1"/>
      <c r="B215" s="1" t="s">
        <v>272</v>
      </c>
      <c r="C215" s="1"/>
      <c r="D215" s="1"/>
      <c r="E215" s="1"/>
      <c r="F215" s="1"/>
      <c r="G215" s="1"/>
      <c r="H215" s="1"/>
      <c r="I215" s="1"/>
    </row>
    <row r="216" spans="1:9" x14ac:dyDescent="0.3">
      <c r="A216" s="2" t="s">
        <v>1334</v>
      </c>
      <c r="B216" s="1" t="s">
        <v>1333</v>
      </c>
      <c r="C216" s="3">
        <v>2.8662500364158001</v>
      </c>
      <c r="D216" s="3">
        <v>6.0872269646064998</v>
      </c>
      <c r="E216" s="3">
        <v>12.6069328769054</v>
      </c>
      <c r="F216" s="3">
        <v>20.848533779418499</v>
      </c>
      <c r="G216" s="3">
        <v>75.507475634215695</v>
      </c>
      <c r="H216" s="3">
        <v>121.50852384515299</v>
      </c>
      <c r="I216" s="3">
        <v>136.90768639098101</v>
      </c>
    </row>
    <row r="217" spans="1:9" x14ac:dyDescent="0.3">
      <c r="A217" s="1"/>
      <c r="B217" s="1" t="s">
        <v>277</v>
      </c>
      <c r="C217" s="1"/>
      <c r="D217" s="1"/>
      <c r="E217" s="1"/>
      <c r="F217" s="1"/>
      <c r="G217" s="1"/>
      <c r="H217" s="1"/>
      <c r="I217" s="1"/>
    </row>
    <row r="218" spans="1:9" x14ac:dyDescent="0.3">
      <c r="A218" s="2" t="s">
        <v>1336</v>
      </c>
      <c r="B218" s="1" t="s">
        <v>1335</v>
      </c>
      <c r="C218" s="3">
        <v>3.6221297145435098</v>
      </c>
      <c r="D218" s="3">
        <v>6.8803694021397499</v>
      </c>
      <c r="E218" s="3">
        <v>14.946909540076099</v>
      </c>
      <c r="F218" s="3">
        <v>16.1993662566246</v>
      </c>
      <c r="G218" s="3">
        <v>64.620324629498995</v>
      </c>
      <c r="H218" s="3">
        <v>100.897001821793</v>
      </c>
      <c r="I218" s="3">
        <v>131.696611852996</v>
      </c>
    </row>
    <row r="219" spans="1:9" x14ac:dyDescent="0.3">
      <c r="A219" s="1"/>
      <c r="B219" s="1" t="s">
        <v>282</v>
      </c>
      <c r="C219" s="1"/>
      <c r="D219" s="1"/>
      <c r="E219" s="1"/>
      <c r="F219" s="1"/>
      <c r="G219" s="1"/>
      <c r="H219" s="1"/>
      <c r="I219" s="1"/>
    </row>
    <row r="220" spans="1:9" x14ac:dyDescent="0.3">
      <c r="A220" s="2" t="s">
        <v>1338</v>
      </c>
      <c r="B220" s="1" t="s">
        <v>1337</v>
      </c>
      <c r="C220" s="3">
        <v>3.6297128289756699</v>
      </c>
      <c r="D220" s="3">
        <v>6.4869484077998196</v>
      </c>
      <c r="E220" s="3">
        <v>14.4834119757086</v>
      </c>
      <c r="F220" s="3">
        <v>15.955712774118201</v>
      </c>
      <c r="G220" s="3">
        <v>64.288608331257805</v>
      </c>
      <c r="H220" s="3">
        <v>101.06183964580499</v>
      </c>
      <c r="I220" s="3">
        <v>117.61639422891299</v>
      </c>
    </row>
    <row r="221" spans="1:9" x14ac:dyDescent="0.3">
      <c r="A221" s="1"/>
      <c r="B221" s="1" t="s">
        <v>1339</v>
      </c>
      <c r="C221" s="1"/>
      <c r="D221" s="1"/>
      <c r="E221" s="1"/>
      <c r="F221" s="1"/>
      <c r="G221" s="1"/>
      <c r="H221" s="1"/>
      <c r="I221" s="1"/>
    </row>
    <row r="222" spans="1:9" x14ac:dyDescent="0.3">
      <c r="A222" s="2" t="s">
        <v>1341</v>
      </c>
      <c r="B222" s="1" t="s">
        <v>1340</v>
      </c>
      <c r="C222" s="3">
        <v>2.8269979825959299</v>
      </c>
      <c r="D222" s="3">
        <v>3.66712030484485</v>
      </c>
      <c r="E222" s="3">
        <v>10.0490835214447</v>
      </c>
      <c r="F222" s="3">
        <v>13.191756832962</v>
      </c>
      <c r="G222" s="1"/>
      <c r="H222" s="1"/>
      <c r="I222" s="1"/>
    </row>
    <row r="223" spans="1:9" x14ac:dyDescent="0.3">
      <c r="A223" s="2" t="s">
        <v>1343</v>
      </c>
      <c r="B223" s="1" t="s">
        <v>1342</v>
      </c>
      <c r="C223" s="3">
        <v>2.95047402431286</v>
      </c>
      <c r="D223" s="3">
        <v>5.2812065617772399</v>
      </c>
      <c r="E223" s="3">
        <v>11.0440663985661</v>
      </c>
      <c r="F223" s="3">
        <v>5.1850668939542199</v>
      </c>
      <c r="G223" s="3">
        <v>43.313532763139001</v>
      </c>
      <c r="H223" s="3">
        <v>67.283697089125297</v>
      </c>
      <c r="I223" s="1"/>
    </row>
    <row r="224" spans="1:9" x14ac:dyDescent="0.3">
      <c r="A224" s="2" t="s">
        <v>1345</v>
      </c>
      <c r="B224" s="1" t="s">
        <v>1344</v>
      </c>
      <c r="C224" s="3">
        <v>2.98518476471589</v>
      </c>
      <c r="D224" s="3">
        <v>2.9340122657669299</v>
      </c>
      <c r="E224" s="3">
        <v>7.0625585229650101</v>
      </c>
      <c r="F224" s="3">
        <v>14.118155881495801</v>
      </c>
      <c r="G224" s="3">
        <v>60.778691048661599</v>
      </c>
      <c r="H224" s="3">
        <v>102.22793762232401</v>
      </c>
      <c r="I224" s="3">
        <v>119.472694034009</v>
      </c>
    </row>
    <row r="225" spans="1:9" x14ac:dyDescent="0.3">
      <c r="A225" s="2" t="s">
        <v>1347</v>
      </c>
      <c r="B225" s="1" t="s">
        <v>1346</v>
      </c>
      <c r="C225" s="3">
        <v>2.9241583737661601</v>
      </c>
      <c r="D225" s="3">
        <v>3.4260430982404002</v>
      </c>
      <c r="E225" s="3">
        <v>9.8750047593936596</v>
      </c>
      <c r="F225" s="3">
        <v>13.176919704176701</v>
      </c>
      <c r="G225" s="3">
        <v>55.040448054037803</v>
      </c>
      <c r="H225" s="3">
        <v>90.284854303409205</v>
      </c>
      <c r="I225" s="1"/>
    </row>
    <row r="226" spans="1:9" x14ac:dyDescent="0.3">
      <c r="A226" s="1"/>
      <c r="B226" s="1" t="s">
        <v>285</v>
      </c>
      <c r="C226" s="1"/>
      <c r="D226" s="1"/>
      <c r="E226" s="1"/>
      <c r="F226" s="1"/>
      <c r="G226" s="1"/>
      <c r="H226" s="1"/>
      <c r="I226" s="1"/>
    </row>
    <row r="227" spans="1:9" x14ac:dyDescent="0.3">
      <c r="A227" s="2" t="s">
        <v>1349</v>
      </c>
      <c r="B227" s="1" t="s">
        <v>1348</v>
      </c>
      <c r="C227" s="3">
        <v>2.65530910614756</v>
      </c>
      <c r="D227" s="3">
        <v>4.2362535924087297</v>
      </c>
      <c r="E227" s="3">
        <v>10.228213306578001</v>
      </c>
      <c r="F227" s="3">
        <v>20.940856716359299</v>
      </c>
      <c r="G227" s="3">
        <v>71.2869757742708</v>
      </c>
      <c r="H227" s="3">
        <v>117.319580907665</v>
      </c>
      <c r="I227" s="3">
        <v>155.62175987392101</v>
      </c>
    </row>
    <row r="228" spans="1:9" x14ac:dyDescent="0.3">
      <c r="A228" s="2" t="s">
        <v>1351</v>
      </c>
      <c r="B228" s="1" t="s">
        <v>1350</v>
      </c>
      <c r="C228" s="3">
        <v>2.7453581387849701</v>
      </c>
      <c r="D228" s="3">
        <v>2.8323152125597399</v>
      </c>
      <c r="E228" s="3">
        <v>8.5226228782606395</v>
      </c>
      <c r="F228" s="3">
        <v>12.186684387694299</v>
      </c>
      <c r="G228" s="3">
        <v>59.644398861785199</v>
      </c>
      <c r="H228" s="3">
        <v>98.284741560000199</v>
      </c>
      <c r="I228" s="1"/>
    </row>
    <row r="229" spans="1:9" x14ac:dyDescent="0.3">
      <c r="A229" s="2" t="s">
        <v>1353</v>
      </c>
      <c r="B229" s="1" t="s">
        <v>1352</v>
      </c>
      <c r="C229" s="3">
        <v>2.9660878380588001</v>
      </c>
      <c r="D229" s="3">
        <v>6.0741072250817796</v>
      </c>
      <c r="E229" s="3">
        <v>12.5153256108284</v>
      </c>
      <c r="F229" s="3">
        <v>21.103684782683899</v>
      </c>
      <c r="G229" s="3">
        <v>75.396194125793599</v>
      </c>
      <c r="H229" s="3">
        <v>132.58409403186499</v>
      </c>
      <c r="I229" s="1"/>
    </row>
    <row r="230" spans="1:9" x14ac:dyDescent="0.3">
      <c r="A230" s="1"/>
      <c r="B230" s="1" t="s">
        <v>1354</v>
      </c>
      <c r="C230" s="1"/>
      <c r="D230" s="1"/>
      <c r="E230" s="1"/>
      <c r="F230" s="1"/>
      <c r="G230" s="1"/>
      <c r="H230" s="1"/>
      <c r="I230" s="1"/>
    </row>
    <row r="231" spans="1:9" x14ac:dyDescent="0.3">
      <c r="A231" s="2" t="s">
        <v>1356</v>
      </c>
      <c r="B231" s="1" t="s">
        <v>1355</v>
      </c>
      <c r="C231" s="3">
        <v>2.7824648420142402</v>
      </c>
      <c r="D231" s="3">
        <v>5.3327035974941897</v>
      </c>
      <c r="E231" s="3">
        <v>12.0314100487285</v>
      </c>
      <c r="F231" s="1"/>
      <c r="G231" s="1"/>
      <c r="H231" s="1"/>
      <c r="I231" s="1"/>
    </row>
    <row r="232" spans="1:9" x14ac:dyDescent="0.3">
      <c r="A232" s="1"/>
      <c r="B232" s="1" t="s">
        <v>292</v>
      </c>
      <c r="C232" s="1"/>
      <c r="D232" s="1"/>
      <c r="E232" s="1"/>
      <c r="F232" s="1"/>
      <c r="G232" s="1"/>
      <c r="H232" s="1"/>
      <c r="I232" s="1"/>
    </row>
    <row r="233" spans="1:9" x14ac:dyDescent="0.3">
      <c r="A233" s="2" t="s">
        <v>1358</v>
      </c>
      <c r="B233" s="1" t="s">
        <v>1357</v>
      </c>
      <c r="C233" s="1"/>
      <c r="D233" s="1"/>
      <c r="E233" s="1"/>
      <c r="F233" s="1"/>
      <c r="G233" s="1"/>
      <c r="H233" s="1"/>
      <c r="I233" s="1"/>
    </row>
    <row r="234" spans="1:9" x14ac:dyDescent="0.3">
      <c r="A234" s="1"/>
      <c r="B234" s="1" t="s">
        <v>305</v>
      </c>
      <c r="C234" s="1"/>
      <c r="D234" s="1"/>
      <c r="E234" s="1"/>
      <c r="F234" s="1"/>
      <c r="G234" s="1"/>
      <c r="H234" s="1"/>
      <c r="I234" s="1"/>
    </row>
    <row r="235" spans="1:9" x14ac:dyDescent="0.3">
      <c r="A235" s="2" t="s">
        <v>1360</v>
      </c>
      <c r="B235" s="1" t="s">
        <v>1359</v>
      </c>
      <c r="C235" s="3">
        <v>5.0339929193049002</v>
      </c>
      <c r="D235" s="3">
        <v>7.1788222073392101</v>
      </c>
      <c r="E235" s="3">
        <v>12.623884790103901</v>
      </c>
      <c r="F235" s="3">
        <v>12.6471166718574</v>
      </c>
      <c r="G235" s="3">
        <v>78.329476424796297</v>
      </c>
      <c r="H235" s="1"/>
      <c r="I235" s="1"/>
    </row>
    <row r="236" spans="1:9" x14ac:dyDescent="0.3">
      <c r="A236" s="1"/>
      <c r="B236" s="1" t="s">
        <v>308</v>
      </c>
      <c r="C236" s="1"/>
      <c r="D236" s="1"/>
      <c r="E236" s="1"/>
      <c r="F236" s="1"/>
      <c r="G236" s="1"/>
      <c r="H236" s="1"/>
      <c r="I236" s="1"/>
    </row>
    <row r="237" spans="1:9" x14ac:dyDescent="0.3">
      <c r="A237" s="2" t="s">
        <v>1362</v>
      </c>
      <c r="B237" s="1" t="s">
        <v>1361</v>
      </c>
      <c r="C237" s="3">
        <v>0.50577666205498095</v>
      </c>
      <c r="D237" s="3">
        <v>7.0060255695866998</v>
      </c>
      <c r="E237" s="3">
        <v>15.598635619352001</v>
      </c>
      <c r="F237" s="3">
        <v>23.344083481035899</v>
      </c>
      <c r="G237" s="3">
        <v>66.858246617110893</v>
      </c>
      <c r="H237" s="3">
        <v>104.386309527881</v>
      </c>
      <c r="I237" s="3">
        <v>157.39245217963099</v>
      </c>
    </row>
    <row r="238" spans="1:9" x14ac:dyDescent="0.3">
      <c r="A238" s="1"/>
      <c r="B238" s="1" t="s">
        <v>311</v>
      </c>
      <c r="C238" s="1"/>
      <c r="D238" s="1"/>
      <c r="E238" s="1"/>
      <c r="F238" s="1"/>
      <c r="G238" s="1"/>
      <c r="H238" s="1"/>
      <c r="I238" s="1"/>
    </row>
    <row r="239" spans="1:9" x14ac:dyDescent="0.3">
      <c r="A239" s="2" t="s">
        <v>1364</v>
      </c>
      <c r="B239" s="1" t="s">
        <v>1363</v>
      </c>
      <c r="C239" s="3">
        <v>3.8360141479461598</v>
      </c>
      <c r="D239" s="3">
        <v>5.7731838741122798</v>
      </c>
      <c r="E239" s="3">
        <v>17.344695337703499</v>
      </c>
      <c r="F239" s="3">
        <v>22.487677716058801</v>
      </c>
      <c r="G239" s="1"/>
      <c r="H239" s="1"/>
      <c r="I239" s="1"/>
    </row>
    <row r="240" spans="1:9" x14ac:dyDescent="0.3">
      <c r="A240" s="1"/>
      <c r="B240" s="1" t="s">
        <v>314</v>
      </c>
      <c r="C240" s="1"/>
      <c r="D240" s="1"/>
      <c r="E240" s="1"/>
      <c r="F240" s="1"/>
      <c r="G240" s="1"/>
      <c r="H240" s="1"/>
      <c r="I240" s="1"/>
    </row>
    <row r="241" spans="1:9" x14ac:dyDescent="0.3">
      <c r="A241" s="2" t="s">
        <v>1366</v>
      </c>
      <c r="B241" s="1" t="s">
        <v>1365</v>
      </c>
      <c r="C241" s="3">
        <v>3.8391528627487199</v>
      </c>
      <c r="D241" s="3">
        <v>5.7299399848716703</v>
      </c>
      <c r="E241" s="3">
        <v>17.282568287929902</v>
      </c>
      <c r="F241" s="3">
        <v>22.702413231138902</v>
      </c>
      <c r="G241" s="3">
        <v>96.831103216007705</v>
      </c>
      <c r="H241" s="3">
        <v>164.08956690738799</v>
      </c>
      <c r="I241" s="3">
        <v>244.34869692132699</v>
      </c>
    </row>
    <row r="242" spans="1:9" x14ac:dyDescent="0.3">
      <c r="A242" s="1"/>
      <c r="B242" s="1" t="s">
        <v>1367</v>
      </c>
      <c r="C242" s="1"/>
      <c r="D242" s="1"/>
      <c r="E242" s="1"/>
      <c r="F242" s="1"/>
      <c r="G242" s="1"/>
      <c r="H242" s="1"/>
      <c r="I242" s="1"/>
    </row>
    <row r="243" spans="1:9" x14ac:dyDescent="0.3">
      <c r="A243" s="2" t="s">
        <v>1369</v>
      </c>
      <c r="B243" s="1" t="s">
        <v>1368</v>
      </c>
      <c r="C243" s="3">
        <v>3.3044958161962801</v>
      </c>
      <c r="D243" s="3">
        <v>8.6615300044564805</v>
      </c>
      <c r="E243" s="3">
        <v>17.6888980704306</v>
      </c>
      <c r="F243" s="3">
        <v>16.936972214543498</v>
      </c>
      <c r="G243" s="3">
        <v>73.844438840366706</v>
      </c>
      <c r="H243" s="1"/>
      <c r="I243" s="1"/>
    </row>
    <row r="244" spans="1:9" x14ac:dyDescent="0.3">
      <c r="A244" s="2" t="s">
        <v>1371</v>
      </c>
      <c r="B244" s="1" t="s">
        <v>1370</v>
      </c>
      <c r="C244" s="3">
        <v>3.3087714326200999</v>
      </c>
      <c r="D244" s="3">
        <v>8.6646098880586404</v>
      </c>
      <c r="E244" s="3">
        <v>17.6881430229746</v>
      </c>
      <c r="F244" s="3">
        <v>17.6448318665018</v>
      </c>
      <c r="G244" s="3">
        <v>75.899379704451206</v>
      </c>
      <c r="H244" s="1"/>
      <c r="I244" s="1"/>
    </row>
    <row r="245" spans="1:9" x14ac:dyDescent="0.3">
      <c r="A245" s="2" t="s">
        <v>1373</v>
      </c>
      <c r="B245" s="1" t="s">
        <v>1372</v>
      </c>
      <c r="C245" s="3">
        <v>3.3036219581210999</v>
      </c>
      <c r="D245" s="3">
        <v>8.6664541600168405</v>
      </c>
      <c r="E245" s="3">
        <v>17.6943330639645</v>
      </c>
      <c r="F245" s="3">
        <v>17.907102911997701</v>
      </c>
      <c r="G245" s="3">
        <v>76.621429843959405</v>
      </c>
      <c r="H245" s="1"/>
      <c r="I245" s="1"/>
    </row>
    <row r="246" spans="1:9" x14ac:dyDescent="0.3">
      <c r="A246" s="1"/>
      <c r="B246" s="1" t="s">
        <v>1374</v>
      </c>
      <c r="C246" s="1"/>
      <c r="D246" s="1"/>
      <c r="E246" s="1"/>
      <c r="F246" s="1"/>
      <c r="G246" s="1"/>
      <c r="H246" s="1"/>
      <c r="I246" s="1"/>
    </row>
    <row r="247" spans="1:9" x14ac:dyDescent="0.3">
      <c r="A247" s="2" t="s">
        <v>1376</v>
      </c>
      <c r="B247" s="1" t="s">
        <v>1375</v>
      </c>
      <c r="C247" s="3">
        <v>2.7509973404255299</v>
      </c>
      <c r="D247" s="3">
        <v>2.7769190530486001</v>
      </c>
      <c r="E247" s="3">
        <v>7.8292358782563101</v>
      </c>
      <c r="F247" s="3">
        <v>18.2211294036507</v>
      </c>
      <c r="G247" s="3">
        <v>59.822707240302002</v>
      </c>
      <c r="H247" s="1"/>
      <c r="I247" s="1"/>
    </row>
    <row r="248" spans="1:9" x14ac:dyDescent="0.3">
      <c r="A248" s="2" t="s">
        <v>1378</v>
      </c>
      <c r="B248" s="1" t="s">
        <v>1377</v>
      </c>
      <c r="C248" s="3">
        <v>2.74925472010599</v>
      </c>
      <c r="D248" s="3">
        <v>2.77104574474341</v>
      </c>
      <c r="E248" s="3">
        <v>7.8226837433137399</v>
      </c>
      <c r="F248" s="3">
        <v>18.9785527907997</v>
      </c>
      <c r="G248" s="3">
        <v>62.328678482568698</v>
      </c>
      <c r="H248" s="1"/>
      <c r="I248" s="1"/>
    </row>
    <row r="249" spans="1:9" x14ac:dyDescent="0.3">
      <c r="A249" s="2" t="s">
        <v>1380</v>
      </c>
      <c r="B249" s="1" t="s">
        <v>1379</v>
      </c>
      <c r="C249" s="3">
        <v>2.74971012092099</v>
      </c>
      <c r="D249" s="3">
        <v>2.7818111929442599</v>
      </c>
      <c r="E249" s="3">
        <v>7.8311715999627101</v>
      </c>
      <c r="F249" s="3">
        <v>19.252374840263101</v>
      </c>
      <c r="G249" s="3">
        <v>63.247927406368198</v>
      </c>
      <c r="H249" s="1"/>
      <c r="I249" s="1"/>
    </row>
    <row r="250" spans="1:9" x14ac:dyDescent="0.3">
      <c r="A250" s="2" t="s">
        <v>1382</v>
      </c>
      <c r="B250" s="1" t="s">
        <v>1381</v>
      </c>
      <c r="C250" s="3">
        <v>2.9039847081311501</v>
      </c>
      <c r="D250" s="3">
        <v>3.1515951125909001</v>
      </c>
      <c r="E250" s="3">
        <v>8.7867215362466506</v>
      </c>
      <c r="F250" s="3">
        <v>16.630180624162598</v>
      </c>
      <c r="G250" s="3">
        <v>68.692291132906007</v>
      </c>
      <c r="H250" s="3">
        <v>103.786609450234</v>
      </c>
      <c r="I250" s="1"/>
    </row>
    <row r="251" spans="1:9" x14ac:dyDescent="0.3">
      <c r="A251" s="2" t="s">
        <v>1384</v>
      </c>
      <c r="B251" s="1" t="s">
        <v>1383</v>
      </c>
      <c r="C251" s="3">
        <v>2.6113272805879801</v>
      </c>
      <c r="D251" s="3">
        <v>3.7578429438221002</v>
      </c>
      <c r="E251" s="3">
        <v>9.7041132588886203</v>
      </c>
      <c r="F251" s="3">
        <v>19.867526876761598</v>
      </c>
      <c r="G251" s="3">
        <v>42.062490576863198</v>
      </c>
      <c r="H251" s="3">
        <v>40.907071338722702</v>
      </c>
      <c r="I251" s="1"/>
    </row>
    <row r="252" spans="1:9" x14ac:dyDescent="0.3">
      <c r="A252" s="2" t="s">
        <v>1386</v>
      </c>
      <c r="B252" s="1" t="s">
        <v>1385</v>
      </c>
      <c r="C252" s="3">
        <v>2.7021243332720299</v>
      </c>
      <c r="D252" s="1"/>
      <c r="E252" s="1"/>
      <c r="F252" s="1"/>
      <c r="G252" s="1"/>
      <c r="H252" s="1"/>
      <c r="I252" s="1"/>
    </row>
    <row r="253" spans="1:9" x14ac:dyDescent="0.3">
      <c r="A253" s="2" t="s">
        <v>1388</v>
      </c>
      <c r="B253" s="1" t="s">
        <v>1387</v>
      </c>
      <c r="C253" s="3">
        <v>2.6511338697878601</v>
      </c>
      <c r="D253" s="1"/>
      <c r="E253" s="1"/>
      <c r="F253" s="1"/>
      <c r="G253" s="1"/>
      <c r="H253" s="1"/>
      <c r="I253" s="1"/>
    </row>
    <row r="254" spans="1:9" x14ac:dyDescent="0.3">
      <c r="A254" s="1"/>
      <c r="B254" s="1" t="s">
        <v>369</v>
      </c>
      <c r="C254" s="1"/>
      <c r="D254" s="1"/>
      <c r="E254" s="1"/>
      <c r="F254" s="1"/>
      <c r="G254" s="1"/>
      <c r="H254" s="1"/>
      <c r="I254" s="1"/>
    </row>
    <row r="255" spans="1:9" x14ac:dyDescent="0.3">
      <c r="A255" s="2" t="s">
        <v>1390</v>
      </c>
      <c r="B255" s="1" t="s">
        <v>1389</v>
      </c>
      <c r="C255" s="3">
        <v>3.4287999480703202</v>
      </c>
      <c r="D255" s="3">
        <v>5.0087324482011004</v>
      </c>
      <c r="E255" s="3">
        <v>14.5394425252976</v>
      </c>
      <c r="F255" s="3">
        <v>23.870076939817299</v>
      </c>
      <c r="G255" s="3">
        <v>66.165191936886004</v>
      </c>
      <c r="H255" s="3">
        <v>85.843631440568203</v>
      </c>
      <c r="I255" s="3">
        <v>109.04583152872701</v>
      </c>
    </row>
    <row r="256" spans="1:9" x14ac:dyDescent="0.3">
      <c r="A256" s="1"/>
      <c r="B256" s="1" t="s">
        <v>372</v>
      </c>
      <c r="C256" s="1"/>
      <c r="D256" s="1"/>
      <c r="E256" s="1"/>
      <c r="F256" s="1"/>
      <c r="G256" s="1"/>
      <c r="H256" s="1"/>
      <c r="I256" s="1"/>
    </row>
    <row r="257" spans="1:9" x14ac:dyDescent="0.3">
      <c r="A257" s="2" t="s">
        <v>1392</v>
      </c>
      <c r="B257" s="1" t="s">
        <v>1391</v>
      </c>
      <c r="C257" s="3">
        <v>1.01021850440394</v>
      </c>
      <c r="D257" s="3">
        <v>4.8423333463278997</v>
      </c>
      <c r="E257" s="3">
        <v>12.736765536920499</v>
      </c>
      <c r="F257" s="3">
        <v>19.438060891631299</v>
      </c>
      <c r="G257" s="3">
        <v>68.399618211692299</v>
      </c>
      <c r="H257" s="3">
        <v>117.31785117942</v>
      </c>
      <c r="I257" s="3">
        <v>95.299856994827906</v>
      </c>
    </row>
    <row r="258" spans="1:9" x14ac:dyDescent="0.3">
      <c r="A258" s="1"/>
      <c r="B258" s="1" t="s">
        <v>375</v>
      </c>
      <c r="C258" s="1"/>
      <c r="D258" s="1"/>
      <c r="E258" s="1"/>
      <c r="F258" s="1"/>
      <c r="G258" s="1"/>
      <c r="H258" s="1"/>
      <c r="I258" s="1"/>
    </row>
    <row r="259" spans="1:9" x14ac:dyDescent="0.3">
      <c r="A259" s="2" t="s">
        <v>1394</v>
      </c>
      <c r="B259" s="1" t="s">
        <v>1393</v>
      </c>
      <c r="C259" s="3">
        <v>0.86708736547990195</v>
      </c>
      <c r="D259" s="3">
        <v>5.1301893398427403</v>
      </c>
      <c r="E259" s="3">
        <v>13.1889771432682</v>
      </c>
      <c r="F259" s="3">
        <v>20.2579299603373</v>
      </c>
      <c r="G259" s="3">
        <v>70.272381618236594</v>
      </c>
      <c r="H259" s="3">
        <v>123.53014756079</v>
      </c>
      <c r="I259" s="3">
        <v>101.843610215786</v>
      </c>
    </row>
    <row r="260" spans="1:9" x14ac:dyDescent="0.3">
      <c r="A260" s="1"/>
      <c r="B260" s="1" t="s">
        <v>378</v>
      </c>
      <c r="C260" s="1"/>
      <c r="D260" s="1"/>
      <c r="E260" s="1"/>
      <c r="F260" s="1"/>
      <c r="G260" s="1"/>
      <c r="H260" s="1"/>
      <c r="I260" s="1"/>
    </row>
    <row r="261" spans="1:9" x14ac:dyDescent="0.3">
      <c r="A261" s="2" t="s">
        <v>1396</v>
      </c>
      <c r="B261" s="1" t="s">
        <v>1395</v>
      </c>
      <c r="C261" s="3">
        <v>3.3719253392674</v>
      </c>
      <c r="D261" s="3">
        <v>4.6339246951367699</v>
      </c>
      <c r="E261" s="3">
        <v>14.249525338065</v>
      </c>
      <c r="F261" s="3">
        <v>22.5677727118922</v>
      </c>
      <c r="G261" s="3">
        <v>65.376047518956099</v>
      </c>
      <c r="H261" s="3">
        <v>84.687708357579993</v>
      </c>
      <c r="I261" s="3">
        <v>104.563909830396</v>
      </c>
    </row>
    <row r="262" spans="1:9" x14ac:dyDescent="0.3">
      <c r="A262" s="2" t="s">
        <v>1398</v>
      </c>
      <c r="B262" s="1" t="s">
        <v>1397</v>
      </c>
      <c r="C262" s="3">
        <v>2.78593608838719</v>
      </c>
      <c r="D262" s="3">
        <v>-1.1538122616412501</v>
      </c>
      <c r="E262" s="1"/>
      <c r="F262" s="1"/>
      <c r="G262" s="1"/>
      <c r="H262" s="1"/>
      <c r="I262" s="1"/>
    </row>
    <row r="263" spans="1:9" x14ac:dyDescent="0.3">
      <c r="A263" s="1"/>
      <c r="B263" s="1" t="s">
        <v>385</v>
      </c>
      <c r="C263" s="1"/>
      <c r="D263" s="1"/>
      <c r="E263" s="1"/>
      <c r="F263" s="1"/>
      <c r="G263" s="1"/>
      <c r="H263" s="1"/>
      <c r="I263" s="1"/>
    </row>
    <row r="264" spans="1:9" x14ac:dyDescent="0.3">
      <c r="A264" s="2" t="s">
        <v>1400</v>
      </c>
      <c r="B264" s="1" t="s">
        <v>1399</v>
      </c>
      <c r="C264" s="3">
        <v>3.2206119162641</v>
      </c>
      <c r="D264" s="3">
        <v>4.8287140643828499</v>
      </c>
      <c r="E264" s="3">
        <v>11.041210795040101</v>
      </c>
      <c r="F264" s="1"/>
      <c r="G264" s="1"/>
      <c r="H264" s="1"/>
      <c r="I264" s="1"/>
    </row>
    <row r="265" spans="1:9" x14ac:dyDescent="0.3">
      <c r="A265" s="1"/>
      <c r="B265" s="1" t="s">
        <v>1401</v>
      </c>
      <c r="C265" s="1"/>
      <c r="D265" s="1"/>
      <c r="E265" s="1"/>
      <c r="F265" s="1"/>
      <c r="G265" s="1"/>
      <c r="H265" s="1"/>
      <c r="I265" s="1"/>
    </row>
    <row r="266" spans="1:9" x14ac:dyDescent="0.3">
      <c r="A266" s="2" t="s">
        <v>1403</v>
      </c>
      <c r="B266" s="1" t="s">
        <v>1402</v>
      </c>
      <c r="C266" s="3">
        <v>3.1650605605163098</v>
      </c>
      <c r="D266" s="3">
        <v>4.3149809150717102</v>
      </c>
      <c r="E266" s="3">
        <v>10.392870143182501</v>
      </c>
      <c r="F266" s="1"/>
      <c r="G266" s="1"/>
      <c r="H266" s="1"/>
      <c r="I266" s="1"/>
    </row>
    <row r="267" spans="1:9" x14ac:dyDescent="0.3">
      <c r="A267" s="1"/>
      <c r="B267" s="1" t="s">
        <v>388</v>
      </c>
      <c r="C267" s="1"/>
      <c r="D267" s="1"/>
      <c r="E267" s="1"/>
      <c r="F267" s="1"/>
      <c r="G267" s="1"/>
      <c r="H267" s="1"/>
      <c r="I267" s="1"/>
    </row>
    <row r="268" spans="1:9" x14ac:dyDescent="0.3">
      <c r="A268" s="2" t="s">
        <v>1405</v>
      </c>
      <c r="B268" s="1" t="s">
        <v>1404</v>
      </c>
      <c r="C268" s="3">
        <v>3.3360092766033298</v>
      </c>
      <c r="D268" s="3">
        <v>5.1796921295058702</v>
      </c>
      <c r="E268" s="3">
        <v>11.4499125872528</v>
      </c>
      <c r="F268" s="1"/>
      <c r="G268" s="1"/>
      <c r="H268" s="1"/>
      <c r="I268" s="1"/>
    </row>
    <row r="269" spans="1:9" x14ac:dyDescent="0.3">
      <c r="A269" s="1"/>
      <c r="B269" s="1" t="s">
        <v>391</v>
      </c>
      <c r="C269" s="1"/>
      <c r="D269" s="1"/>
      <c r="E269" s="1"/>
      <c r="F269" s="1"/>
      <c r="G269" s="1"/>
      <c r="H269" s="1"/>
      <c r="I269" s="1"/>
    </row>
    <row r="270" spans="1:9" x14ac:dyDescent="0.3">
      <c r="A270" s="2" t="s">
        <v>1407</v>
      </c>
      <c r="B270" s="1" t="s">
        <v>1406</v>
      </c>
      <c r="C270" s="3">
        <v>2.7841359781246098</v>
      </c>
      <c r="D270" s="3">
        <v>5.0020719226393604</v>
      </c>
      <c r="E270" s="3">
        <v>8.7139861008971593</v>
      </c>
      <c r="F270" s="3">
        <v>17.187991802507501</v>
      </c>
      <c r="G270" s="3">
        <v>69.217183616770896</v>
      </c>
      <c r="H270" s="3">
        <v>123.48737166845601</v>
      </c>
      <c r="I270" s="3">
        <v>185.683734030495</v>
      </c>
    </row>
    <row r="271" spans="1:9" x14ac:dyDescent="0.3">
      <c r="A271" s="2" t="s">
        <v>1409</v>
      </c>
      <c r="B271" s="1" t="s">
        <v>1408</v>
      </c>
      <c r="C271" s="3">
        <v>2.78490441852788</v>
      </c>
      <c r="D271" s="3">
        <v>5.0172567210369499</v>
      </c>
      <c r="E271" s="3">
        <v>8.7285926349190994</v>
      </c>
      <c r="F271" s="3">
        <v>17.202851477139099</v>
      </c>
      <c r="G271" s="3">
        <v>69.238640698268199</v>
      </c>
      <c r="H271" s="3">
        <v>123.515710319679</v>
      </c>
      <c r="I271" s="3">
        <v>185.719959306395</v>
      </c>
    </row>
    <row r="272" spans="1:9" x14ac:dyDescent="0.3">
      <c r="A272" s="1"/>
      <c r="B272" s="1" t="s">
        <v>394</v>
      </c>
      <c r="C272" s="1"/>
      <c r="D272" s="1"/>
      <c r="E272" s="1"/>
      <c r="F272" s="1"/>
      <c r="G272" s="1"/>
      <c r="H272" s="1"/>
      <c r="I272" s="1"/>
    </row>
    <row r="273" spans="1:9" x14ac:dyDescent="0.3">
      <c r="A273" s="2" t="s">
        <v>1411</v>
      </c>
      <c r="B273" s="1" t="s">
        <v>1410</v>
      </c>
      <c r="C273" s="3">
        <v>2.7687527587280201</v>
      </c>
      <c r="D273" s="3">
        <v>5.1173814491233802</v>
      </c>
      <c r="E273" s="3">
        <v>8.8699674742178605</v>
      </c>
      <c r="F273" s="1"/>
      <c r="G273" s="1"/>
      <c r="H273" s="1"/>
      <c r="I273" s="1"/>
    </row>
    <row r="274" spans="1:9" x14ac:dyDescent="0.3">
      <c r="A274" s="2" t="s">
        <v>1413</v>
      </c>
      <c r="B274" s="1" t="s">
        <v>1412</v>
      </c>
      <c r="C274" s="3">
        <v>2.76944246575759</v>
      </c>
      <c r="D274" s="3">
        <v>5.1153533410822902</v>
      </c>
      <c r="E274" s="3">
        <v>8.8682285249996298</v>
      </c>
      <c r="F274" s="3">
        <v>17.749295947203301</v>
      </c>
      <c r="G274" s="3">
        <v>69.906085560827506</v>
      </c>
      <c r="H274" s="3">
        <v>124.868046490495</v>
      </c>
      <c r="I274" s="3">
        <v>196.42736673357001</v>
      </c>
    </row>
    <row r="275" spans="1:9" x14ac:dyDescent="0.3">
      <c r="A275" s="1"/>
      <c r="B275" s="1" t="s">
        <v>403</v>
      </c>
      <c r="C275" s="1"/>
      <c r="D275" s="1"/>
      <c r="E275" s="1"/>
      <c r="F275" s="1"/>
      <c r="G275" s="1"/>
      <c r="H275" s="1"/>
      <c r="I275" s="1"/>
    </row>
    <row r="276" spans="1:9" x14ac:dyDescent="0.3">
      <c r="A276" s="2" t="s">
        <v>1415</v>
      </c>
      <c r="B276" s="1" t="s">
        <v>1414</v>
      </c>
      <c r="C276" s="3">
        <v>2.7561762821687701</v>
      </c>
      <c r="D276" s="3">
        <v>5.90948016655115</v>
      </c>
      <c r="E276" s="3">
        <v>11.7662726573498</v>
      </c>
      <c r="F276" s="1"/>
      <c r="G276" s="1"/>
      <c r="H276" s="1"/>
      <c r="I276" s="1"/>
    </row>
    <row r="277" spans="1:9" x14ac:dyDescent="0.3">
      <c r="A277" s="2"/>
      <c r="B277" s="1" t="s">
        <v>1959</v>
      </c>
      <c r="C277" s="3">
        <f t="shared" ref="C277:I277" si="4">MEDIAN(C166:C276)</f>
        <v>2.78593608838719</v>
      </c>
      <c r="D277" s="3">
        <f t="shared" si="4"/>
        <v>4.9441512098709897</v>
      </c>
      <c r="E277" s="3">
        <f t="shared" si="4"/>
        <v>10.997464831111401</v>
      </c>
      <c r="F277" s="3">
        <f t="shared" si="4"/>
        <v>17.907102911997701</v>
      </c>
      <c r="G277" s="3">
        <f t="shared" si="4"/>
        <v>67.701283981133699</v>
      </c>
      <c r="H277" s="3">
        <f t="shared" si="4"/>
        <v>112.39564049751399</v>
      </c>
      <c r="I277" s="3">
        <f t="shared" si="4"/>
        <v>123.495973328166</v>
      </c>
    </row>
    <row r="278" spans="1:9" x14ac:dyDescent="0.3">
      <c r="A278" s="2"/>
      <c r="B278" s="1" t="s">
        <v>413</v>
      </c>
      <c r="C278" s="3">
        <v>2.8930768053847702</v>
      </c>
      <c r="D278" s="3">
        <v>6.3548279434980097</v>
      </c>
      <c r="E278" s="3">
        <v>12.936533096153701</v>
      </c>
      <c r="F278" s="3">
        <v>21.9188699991833</v>
      </c>
      <c r="G278" s="3">
        <v>78.441829492596895</v>
      </c>
      <c r="H278" s="3">
        <v>133.402779281101</v>
      </c>
      <c r="I278" s="3">
        <v>158.29022854683001</v>
      </c>
    </row>
    <row r="279" spans="1:9" x14ac:dyDescent="0.3">
      <c r="A279" s="2"/>
      <c r="B279" s="1" t="s">
        <v>414</v>
      </c>
      <c r="C279" s="3">
        <v>2.78572823677422</v>
      </c>
      <c r="D279" s="3">
        <v>5.3297898591059099</v>
      </c>
      <c r="E279" s="3">
        <v>12.014392760781201</v>
      </c>
      <c r="F279" s="3">
        <v>21.921540508014299</v>
      </c>
      <c r="G279" s="3">
        <v>74.800293148031699</v>
      </c>
      <c r="H279" s="3">
        <v>119.79111929566599</v>
      </c>
      <c r="I279" s="3">
        <v>147.41584701979701</v>
      </c>
    </row>
    <row r="280" spans="1:9" x14ac:dyDescent="0.3">
      <c r="A280" s="2"/>
      <c r="B280" s="1"/>
      <c r="C280" s="3"/>
      <c r="D280" s="3"/>
      <c r="E280" s="3"/>
      <c r="F280" s="3"/>
      <c r="G280" s="3"/>
      <c r="H280" s="3"/>
      <c r="I280" s="3"/>
    </row>
    <row r="281" spans="1:9" x14ac:dyDescent="0.3">
      <c r="A281" s="2"/>
      <c r="B281" s="1"/>
      <c r="C281" s="3"/>
      <c r="D281" s="3"/>
      <c r="E281" s="3"/>
      <c r="F281" s="3"/>
      <c r="G281" s="3"/>
      <c r="H281" s="3"/>
      <c r="I281" s="3"/>
    </row>
    <row r="282" spans="1:9" x14ac:dyDescent="0.3">
      <c r="A282" s="2"/>
      <c r="B282" s="1"/>
      <c r="C282" s="3"/>
      <c r="D282" s="3"/>
      <c r="E282" s="3"/>
      <c r="F282" s="3"/>
      <c r="G282" s="3"/>
      <c r="H282" s="3"/>
      <c r="I282" s="3"/>
    </row>
    <row r="283" spans="1:9" x14ac:dyDescent="0.3">
      <c r="A283" s="2"/>
      <c r="B283" s="1"/>
      <c r="C283" s="3"/>
      <c r="D283" s="3"/>
      <c r="E283" s="3"/>
      <c r="F283" s="3"/>
      <c r="G283" s="3"/>
      <c r="H283" s="3"/>
      <c r="I283" s="3"/>
    </row>
    <row r="284" spans="1:9" ht="17.399999999999999" x14ac:dyDescent="0.3">
      <c r="A284" s="7"/>
      <c r="B284" s="7" t="s">
        <v>424</v>
      </c>
      <c r="C284" s="7"/>
      <c r="D284" s="7"/>
      <c r="E284" s="7"/>
      <c r="F284" s="7"/>
      <c r="G284" s="7"/>
      <c r="H284" s="7"/>
      <c r="I284" s="7"/>
    </row>
    <row r="285" spans="1:9" x14ac:dyDescent="0.3">
      <c r="A285" s="18" t="s">
        <v>0</v>
      </c>
      <c r="B285" s="19"/>
      <c r="C285" s="20" t="s">
        <v>1963</v>
      </c>
      <c r="D285" s="20" t="s">
        <v>1964</v>
      </c>
      <c r="E285" s="20" t="s">
        <v>1965</v>
      </c>
      <c r="F285" s="20" t="s">
        <v>1966</v>
      </c>
      <c r="G285" s="20" t="s">
        <v>1967</v>
      </c>
      <c r="H285" s="20" t="s">
        <v>1968</v>
      </c>
      <c r="I285" s="21" t="s">
        <v>1969</v>
      </c>
    </row>
    <row r="286" spans="1:9" x14ac:dyDescent="0.3">
      <c r="A286" s="1"/>
      <c r="B286" s="1" t="s">
        <v>1960</v>
      </c>
      <c r="C286" s="1"/>
      <c r="D286" s="1"/>
      <c r="E286" s="1"/>
      <c r="F286" s="1"/>
      <c r="G286" s="1"/>
      <c r="H286" s="1"/>
      <c r="I286" s="1"/>
    </row>
    <row r="287" spans="1:9" x14ac:dyDescent="0.3">
      <c r="A287" s="2" t="s">
        <v>1417</v>
      </c>
      <c r="B287" s="1" t="s">
        <v>1416</v>
      </c>
      <c r="C287" s="3">
        <v>-0.61353041228267702</v>
      </c>
      <c r="D287" s="3">
        <v>2.13246170318937</v>
      </c>
      <c r="E287" s="3">
        <v>11.4195374552869</v>
      </c>
      <c r="F287" s="3">
        <v>15.676205875483699</v>
      </c>
      <c r="G287" s="3">
        <v>64.872119696327601</v>
      </c>
      <c r="H287" s="3">
        <v>96.473521076333796</v>
      </c>
      <c r="I287" s="3">
        <v>79.525556270514301</v>
      </c>
    </row>
    <row r="288" spans="1:9" x14ac:dyDescent="0.3">
      <c r="A288" s="2" t="s">
        <v>1419</v>
      </c>
      <c r="B288" s="1" t="s">
        <v>1418</v>
      </c>
      <c r="C288" s="3">
        <v>-0.66589022629910899</v>
      </c>
      <c r="D288" s="3">
        <v>-0.22088636576763701</v>
      </c>
      <c r="E288" s="3">
        <v>10.567928739186801</v>
      </c>
      <c r="F288" s="3">
        <v>29.368697897944301</v>
      </c>
      <c r="G288" s="3">
        <v>84.951838743379597</v>
      </c>
      <c r="H288" s="3">
        <v>112.197453487942</v>
      </c>
      <c r="I288" s="3">
        <v>165.04262605474199</v>
      </c>
    </row>
    <row r="289" spans="1:9" x14ac:dyDescent="0.3">
      <c r="A289" s="2" t="s">
        <v>1421</v>
      </c>
      <c r="B289" s="1" t="s">
        <v>1420</v>
      </c>
      <c r="C289" s="3">
        <v>1.0802873497209999</v>
      </c>
      <c r="D289" s="3">
        <v>-0.202620786073202</v>
      </c>
      <c r="E289" s="3">
        <v>7.7310605265518104</v>
      </c>
      <c r="F289" s="3">
        <v>5.5035517108600898</v>
      </c>
      <c r="G289" s="3">
        <v>47.8274189390578</v>
      </c>
      <c r="H289" s="3">
        <v>68.863217788150394</v>
      </c>
      <c r="I289" s="3">
        <v>84.196801090053796</v>
      </c>
    </row>
    <row r="290" spans="1:9" x14ac:dyDescent="0.3">
      <c r="A290" s="1"/>
      <c r="B290" s="1" t="s">
        <v>1962</v>
      </c>
      <c r="C290" s="1"/>
      <c r="D290" s="1"/>
      <c r="E290" s="1"/>
      <c r="F290" s="1"/>
      <c r="G290" s="1"/>
      <c r="H290" s="1"/>
      <c r="I290" s="1"/>
    </row>
    <row r="291" spans="1:9" x14ac:dyDescent="0.3">
      <c r="A291" s="1"/>
      <c r="B291" s="1" t="s">
        <v>425</v>
      </c>
      <c r="C291" s="1"/>
      <c r="D291" s="1"/>
      <c r="E291" s="1"/>
      <c r="F291" s="1"/>
      <c r="G291" s="1"/>
      <c r="H291" s="1"/>
      <c r="I291" s="1"/>
    </row>
    <row r="292" spans="1:9" x14ac:dyDescent="0.3">
      <c r="A292" s="2" t="s">
        <v>1423</v>
      </c>
      <c r="B292" s="1" t="s">
        <v>1422</v>
      </c>
      <c r="C292" s="3">
        <v>0.73308855099713599</v>
      </c>
      <c r="D292" s="3">
        <v>-2.7924729626036698E-3</v>
      </c>
      <c r="E292" s="3">
        <v>10.703410437871201</v>
      </c>
      <c r="F292" s="3">
        <v>18.409486243050601</v>
      </c>
      <c r="G292" s="3">
        <v>66.826615992889302</v>
      </c>
      <c r="H292" s="3">
        <v>90.075053134532695</v>
      </c>
      <c r="I292" s="3">
        <v>96.366335074216593</v>
      </c>
    </row>
    <row r="293" spans="1:9" x14ac:dyDescent="0.3">
      <c r="A293" s="1"/>
      <c r="B293" s="1" t="s">
        <v>1424</v>
      </c>
      <c r="C293" s="1"/>
      <c r="D293" s="1"/>
      <c r="E293" s="1"/>
      <c r="F293" s="1"/>
      <c r="G293" s="1"/>
      <c r="H293" s="1"/>
      <c r="I293" s="1"/>
    </row>
    <row r="294" spans="1:9" x14ac:dyDescent="0.3">
      <c r="A294" s="2" t="s">
        <v>1426</v>
      </c>
      <c r="B294" s="1" t="s">
        <v>1425</v>
      </c>
      <c r="C294" s="1"/>
      <c r="D294" s="1"/>
      <c r="E294" s="1"/>
      <c r="F294" s="1"/>
      <c r="G294" s="1"/>
      <c r="H294" s="1"/>
      <c r="I294" s="1"/>
    </row>
    <row r="295" spans="1:9" x14ac:dyDescent="0.3">
      <c r="A295" s="1"/>
      <c r="B295" s="1" t="s">
        <v>436</v>
      </c>
      <c r="C295" s="1"/>
      <c r="D295" s="1"/>
      <c r="E295" s="1"/>
      <c r="F295" s="1"/>
      <c r="G295" s="1"/>
      <c r="H295" s="1"/>
      <c r="I295" s="1"/>
    </row>
    <row r="296" spans="1:9" x14ac:dyDescent="0.3">
      <c r="A296" s="2" t="s">
        <v>1428</v>
      </c>
      <c r="B296" s="1" t="s">
        <v>1427</v>
      </c>
      <c r="C296" s="3">
        <v>-0.46531769609254597</v>
      </c>
      <c r="D296" s="3">
        <v>-0.58482245691719204</v>
      </c>
      <c r="E296" s="3">
        <v>11.9166905305811</v>
      </c>
      <c r="F296" s="3">
        <v>22.9215437779756</v>
      </c>
      <c r="G296" s="3">
        <v>63.846991072977097</v>
      </c>
      <c r="H296" s="3">
        <v>86.708365381105907</v>
      </c>
      <c r="I296" s="3">
        <v>82.106340409318193</v>
      </c>
    </row>
    <row r="297" spans="1:9" x14ac:dyDescent="0.3">
      <c r="A297" s="2"/>
      <c r="B297" s="1" t="s">
        <v>1959</v>
      </c>
      <c r="C297" s="3">
        <f t="shared" ref="C297:I297" si="5">MEDIAN(C287:C296)</f>
        <v>-0.46531769609254597</v>
      </c>
      <c r="D297" s="3">
        <f t="shared" si="5"/>
        <v>-0.202620786073202</v>
      </c>
      <c r="E297" s="3">
        <f t="shared" si="5"/>
        <v>10.703410437871201</v>
      </c>
      <c r="F297" s="3">
        <f t="shared" si="5"/>
        <v>18.409486243050601</v>
      </c>
      <c r="G297" s="3">
        <f t="shared" si="5"/>
        <v>64.872119696327601</v>
      </c>
      <c r="H297" s="3">
        <f t="shared" si="5"/>
        <v>90.075053134532695</v>
      </c>
      <c r="I297" s="3">
        <f t="shared" si="5"/>
        <v>84.196801090053796</v>
      </c>
    </row>
    <row r="298" spans="1:9" x14ac:dyDescent="0.3">
      <c r="A298" s="2"/>
      <c r="B298" s="1" t="s">
        <v>441</v>
      </c>
      <c r="C298" s="3">
        <v>0.175331395683094</v>
      </c>
      <c r="D298" s="3">
        <v>1.01304717416885</v>
      </c>
      <c r="E298" s="3">
        <v>9.7800465606974392</v>
      </c>
      <c r="F298" s="3">
        <v>12.994768799086099</v>
      </c>
      <c r="G298" s="3">
        <v>61.514732996664399</v>
      </c>
      <c r="H298" s="3">
        <v>92.908507392327706</v>
      </c>
      <c r="I298" s="3">
        <v>96.261161773710896</v>
      </c>
    </row>
    <row r="299" spans="1:9" x14ac:dyDescent="0.3">
      <c r="A299" s="2"/>
      <c r="B299" s="1"/>
      <c r="C299" s="3"/>
      <c r="D299" s="3"/>
      <c r="E299" s="3"/>
      <c r="F299" s="3"/>
      <c r="G299" s="3"/>
      <c r="H299" s="3"/>
      <c r="I299" s="3"/>
    </row>
    <row r="300" spans="1:9" x14ac:dyDescent="0.3">
      <c r="A300" s="2"/>
      <c r="B300" s="1"/>
      <c r="C300" s="3"/>
      <c r="D300" s="3"/>
      <c r="E300" s="3"/>
      <c r="F300" s="3"/>
      <c r="G300" s="3"/>
      <c r="H300" s="3"/>
      <c r="I300" s="3"/>
    </row>
    <row r="301" spans="1:9" x14ac:dyDescent="0.3">
      <c r="A301" s="2"/>
      <c r="B301" s="1"/>
      <c r="C301" s="3"/>
      <c r="D301" s="3"/>
      <c r="E301" s="3"/>
      <c r="F301" s="3"/>
      <c r="G301" s="3"/>
      <c r="H301" s="3"/>
      <c r="I301" s="3"/>
    </row>
    <row r="302" spans="1:9" ht="17.399999999999999" x14ac:dyDescent="0.3">
      <c r="A302" s="7"/>
      <c r="B302" s="7" t="s">
        <v>471</v>
      </c>
      <c r="C302" s="7"/>
      <c r="D302" s="7"/>
      <c r="E302" s="7"/>
      <c r="F302" s="7"/>
      <c r="G302" s="7"/>
      <c r="H302" s="7"/>
      <c r="I302" s="7"/>
    </row>
    <row r="303" spans="1:9" x14ac:dyDescent="0.3">
      <c r="A303" s="18" t="s">
        <v>0</v>
      </c>
      <c r="B303" s="19"/>
      <c r="C303" s="20" t="s">
        <v>1963</v>
      </c>
      <c r="D303" s="20" t="s">
        <v>1964</v>
      </c>
      <c r="E303" s="20" t="s">
        <v>1965</v>
      </c>
      <c r="F303" s="20" t="s">
        <v>1966</v>
      </c>
      <c r="G303" s="20" t="s">
        <v>1967</v>
      </c>
      <c r="H303" s="20" t="s">
        <v>1968</v>
      </c>
      <c r="I303" s="21" t="s">
        <v>1969</v>
      </c>
    </row>
    <row r="304" spans="1:9" x14ac:dyDescent="0.3">
      <c r="A304" s="1"/>
      <c r="B304" s="1" t="s">
        <v>1960</v>
      </c>
      <c r="C304" s="1"/>
      <c r="D304" s="1"/>
      <c r="E304" s="1"/>
      <c r="F304" s="1"/>
      <c r="G304" s="1"/>
      <c r="H304" s="1"/>
      <c r="I304" s="1"/>
    </row>
    <row r="305" spans="1:9" x14ac:dyDescent="0.3">
      <c r="A305" s="2" t="s">
        <v>1430</v>
      </c>
      <c r="B305" s="1" t="s">
        <v>1429</v>
      </c>
      <c r="C305" s="3">
        <v>2.2539508506616301</v>
      </c>
      <c r="D305" s="3">
        <v>8.9546318761719892</v>
      </c>
      <c r="E305" s="3">
        <v>17.255987817176798</v>
      </c>
      <c r="F305" s="3">
        <v>36.859477785649197</v>
      </c>
      <c r="G305" s="1"/>
      <c r="H305" s="1"/>
      <c r="I305" s="1"/>
    </row>
    <row r="306" spans="1:9" x14ac:dyDescent="0.3">
      <c r="A306" s="2" t="s">
        <v>1432</v>
      </c>
      <c r="B306" s="1" t="s">
        <v>1431</v>
      </c>
      <c r="C306" s="3">
        <v>-0.113381465730387</v>
      </c>
      <c r="D306" s="3">
        <v>0.67991974345179496</v>
      </c>
      <c r="E306" s="3">
        <v>5.1196451830404399</v>
      </c>
      <c r="F306" s="3">
        <v>5.2753393465976597</v>
      </c>
      <c r="G306" s="3">
        <v>55.349779865625699</v>
      </c>
      <c r="H306" s="3">
        <v>126.638942450974</v>
      </c>
      <c r="I306" s="3">
        <v>183.35789835260101</v>
      </c>
    </row>
    <row r="307" spans="1:9" x14ac:dyDescent="0.3">
      <c r="A307" s="2" t="s">
        <v>1434</v>
      </c>
      <c r="B307" s="1" t="s">
        <v>1433</v>
      </c>
      <c r="C307" s="3">
        <v>3.2921438181626499</v>
      </c>
      <c r="D307" s="3">
        <v>8.7968147747870908</v>
      </c>
      <c r="E307" s="3">
        <v>15.9955444403231</v>
      </c>
      <c r="F307" s="3">
        <v>27.639416873585098</v>
      </c>
      <c r="G307" s="3">
        <v>90.4500669293773</v>
      </c>
      <c r="H307" s="3">
        <v>164.021034196031</v>
      </c>
      <c r="I307" s="3">
        <v>200.66933890510899</v>
      </c>
    </row>
    <row r="308" spans="1:9" x14ac:dyDescent="0.3">
      <c r="A308" s="2" t="s">
        <v>1436</v>
      </c>
      <c r="B308" s="1" t="s">
        <v>1435</v>
      </c>
      <c r="C308" s="3">
        <v>2.51451940319836</v>
      </c>
      <c r="D308" s="3">
        <v>13.348348135779499</v>
      </c>
      <c r="E308" s="3">
        <v>22.662873158539799</v>
      </c>
      <c r="F308" s="3">
        <v>35.652715644800999</v>
      </c>
      <c r="G308" s="3">
        <v>126.448082488141</v>
      </c>
      <c r="H308" s="3">
        <v>219.44847816597101</v>
      </c>
      <c r="I308" s="3">
        <v>279.722831116561</v>
      </c>
    </row>
    <row r="309" spans="1:9" x14ac:dyDescent="0.3">
      <c r="A309" s="2" t="s">
        <v>1438</v>
      </c>
      <c r="B309" s="1" t="s">
        <v>1437</v>
      </c>
      <c r="C309" s="3">
        <v>1.76315883853238</v>
      </c>
      <c r="D309" s="3">
        <v>11.2563570866467</v>
      </c>
      <c r="E309" s="3">
        <v>18.904534098503301</v>
      </c>
      <c r="F309" s="3">
        <v>31.8145599701209</v>
      </c>
      <c r="G309" s="3">
        <v>97.622513091083306</v>
      </c>
      <c r="H309" s="3">
        <v>177.41463874073099</v>
      </c>
      <c r="I309" s="3">
        <v>252.45210054180799</v>
      </c>
    </row>
    <row r="310" spans="1:9" x14ac:dyDescent="0.3">
      <c r="A310" s="2" t="s">
        <v>1440</v>
      </c>
      <c r="B310" s="1" t="s">
        <v>1439</v>
      </c>
      <c r="C310" s="3">
        <v>4.0552233738693797</v>
      </c>
      <c r="D310" s="3">
        <v>4.0970569804859904</v>
      </c>
      <c r="E310" s="3">
        <v>10.0585952678507</v>
      </c>
      <c r="F310" s="3">
        <v>23.874678267711499</v>
      </c>
      <c r="G310" s="3">
        <v>77.844202119982498</v>
      </c>
      <c r="H310" s="3">
        <v>159.00829022763801</v>
      </c>
      <c r="I310" s="3">
        <v>183.287985674646</v>
      </c>
    </row>
    <row r="311" spans="1:9" x14ac:dyDescent="0.3">
      <c r="A311" s="1"/>
      <c r="B311" s="1" t="s">
        <v>1962</v>
      </c>
      <c r="C311" s="1"/>
      <c r="D311" s="1"/>
      <c r="E311" s="1"/>
      <c r="F311" s="1"/>
      <c r="G311" s="1"/>
      <c r="H311" s="1"/>
      <c r="I311" s="1"/>
    </row>
    <row r="312" spans="1:9" x14ac:dyDescent="0.3">
      <c r="A312" s="1"/>
      <c r="B312" s="1" t="s">
        <v>472</v>
      </c>
      <c r="C312" s="1"/>
      <c r="D312" s="1"/>
      <c r="E312" s="1"/>
      <c r="F312" s="1"/>
      <c r="G312" s="1"/>
      <c r="H312" s="1"/>
      <c r="I312" s="1"/>
    </row>
    <row r="313" spans="1:9" x14ac:dyDescent="0.3">
      <c r="A313" s="2" t="s">
        <v>1442</v>
      </c>
      <c r="B313" s="1" t="s">
        <v>1441</v>
      </c>
      <c r="C313" s="3">
        <v>2.81432591894171</v>
      </c>
      <c r="D313" s="1"/>
      <c r="E313" s="1"/>
      <c r="F313" s="1"/>
      <c r="G313" s="1"/>
      <c r="H313" s="1"/>
      <c r="I313" s="1"/>
    </row>
    <row r="314" spans="1:9" x14ac:dyDescent="0.3">
      <c r="A314" s="1"/>
      <c r="B314" s="1" t="s">
        <v>475</v>
      </c>
      <c r="C314" s="1"/>
      <c r="D314" s="1"/>
      <c r="E314" s="1"/>
      <c r="F314" s="1"/>
      <c r="G314" s="1"/>
      <c r="H314" s="1"/>
      <c r="I314" s="1"/>
    </row>
    <row r="315" spans="1:9" x14ac:dyDescent="0.3">
      <c r="A315" s="2" t="s">
        <v>1444</v>
      </c>
      <c r="B315" s="1" t="s">
        <v>1443</v>
      </c>
      <c r="C315" s="3">
        <v>0.70705629921288304</v>
      </c>
      <c r="D315" s="3">
        <v>11.386303874212899</v>
      </c>
      <c r="E315" s="3">
        <v>16.2493784607015</v>
      </c>
      <c r="F315" s="3">
        <v>18.954863765864001</v>
      </c>
      <c r="G315" s="1"/>
      <c r="H315" s="1"/>
      <c r="I315" s="1"/>
    </row>
    <row r="316" spans="1:9" x14ac:dyDescent="0.3">
      <c r="A316" s="1"/>
      <c r="B316" s="1" t="s">
        <v>478</v>
      </c>
      <c r="C316" s="1"/>
      <c r="D316" s="1"/>
      <c r="E316" s="1"/>
      <c r="F316" s="1"/>
      <c r="G316" s="1"/>
      <c r="H316" s="1"/>
      <c r="I316" s="1"/>
    </row>
    <row r="317" spans="1:9" x14ac:dyDescent="0.3">
      <c r="A317" s="2" t="s">
        <v>1446</v>
      </c>
      <c r="B317" s="1" t="s">
        <v>1445</v>
      </c>
      <c r="C317" s="3">
        <v>3.6470831249051199</v>
      </c>
      <c r="D317" s="3">
        <v>4.8842366752678501</v>
      </c>
      <c r="E317" s="3">
        <v>12.199760983394899</v>
      </c>
      <c r="F317" s="3">
        <v>29.2688317025416</v>
      </c>
      <c r="G317" s="3">
        <v>55.1921943250561</v>
      </c>
      <c r="H317" s="3">
        <v>104.75804601583501</v>
      </c>
      <c r="I317" s="3">
        <v>102.698640692476</v>
      </c>
    </row>
    <row r="318" spans="1:9" x14ac:dyDescent="0.3">
      <c r="A318" s="2" t="s">
        <v>1448</v>
      </c>
      <c r="B318" s="1" t="s">
        <v>1447</v>
      </c>
      <c r="C318" s="3">
        <v>3.6544231047772802</v>
      </c>
      <c r="D318" s="3">
        <v>8.8134676138759591</v>
      </c>
      <c r="E318" s="1"/>
      <c r="F318" s="1"/>
      <c r="G318" s="1"/>
      <c r="H318" s="1"/>
      <c r="I318" s="1"/>
    </row>
    <row r="319" spans="1:9" x14ac:dyDescent="0.3">
      <c r="A319" s="1"/>
      <c r="B319" s="1" t="s">
        <v>481</v>
      </c>
      <c r="C319" s="1"/>
      <c r="D319" s="1"/>
      <c r="E319" s="1"/>
      <c r="F319" s="1"/>
      <c r="G319" s="1"/>
      <c r="H319" s="1"/>
      <c r="I319" s="1"/>
    </row>
    <row r="320" spans="1:9" x14ac:dyDescent="0.3">
      <c r="A320" s="2" t="s">
        <v>1450</v>
      </c>
      <c r="B320" s="1" t="s">
        <v>1449</v>
      </c>
      <c r="C320" s="3">
        <v>3.6334220282890302</v>
      </c>
      <c r="D320" s="3">
        <v>8.2148025567496799</v>
      </c>
      <c r="E320" s="3">
        <v>15.005288158447399</v>
      </c>
      <c r="F320" s="3">
        <v>26.465446670866498</v>
      </c>
      <c r="G320" s="3">
        <v>83.195555002304204</v>
      </c>
      <c r="H320" s="3">
        <v>167.25705984815201</v>
      </c>
      <c r="I320" s="3">
        <v>198.428505661342</v>
      </c>
    </row>
    <row r="321" spans="1:9" x14ac:dyDescent="0.3">
      <c r="A321" s="1"/>
      <c r="B321" s="1" t="s">
        <v>1451</v>
      </c>
      <c r="C321" s="1"/>
      <c r="D321" s="1"/>
      <c r="E321" s="1"/>
      <c r="F321" s="1"/>
      <c r="G321" s="1"/>
      <c r="H321" s="1"/>
      <c r="I321" s="1"/>
    </row>
    <row r="322" spans="1:9" x14ac:dyDescent="0.3">
      <c r="A322" s="2" t="s">
        <v>1453</v>
      </c>
      <c r="B322" s="1" t="s">
        <v>1452</v>
      </c>
      <c r="C322" s="3">
        <v>3.3050426574466201</v>
      </c>
      <c r="D322" s="3">
        <v>9.18437113946651</v>
      </c>
      <c r="E322" s="3">
        <v>17.007655796397199</v>
      </c>
      <c r="F322" s="3">
        <v>31.4392487253869</v>
      </c>
      <c r="G322" s="1"/>
      <c r="H322" s="1"/>
      <c r="I322" s="1"/>
    </row>
    <row r="323" spans="1:9" x14ac:dyDescent="0.3">
      <c r="A323" s="1"/>
      <c r="B323" s="1" t="s">
        <v>486</v>
      </c>
      <c r="C323" s="1"/>
      <c r="D323" s="1"/>
      <c r="E323" s="1"/>
      <c r="F323" s="1"/>
      <c r="G323" s="1"/>
      <c r="H323" s="1"/>
      <c r="I323" s="1"/>
    </row>
    <row r="324" spans="1:9" x14ac:dyDescent="0.3">
      <c r="A324" s="2" t="s">
        <v>1455</v>
      </c>
      <c r="B324" s="1" t="s">
        <v>1454</v>
      </c>
      <c r="C324" s="3">
        <v>1.2513220178226201</v>
      </c>
      <c r="D324" s="3">
        <v>8.5660756298816398</v>
      </c>
      <c r="E324" s="3">
        <v>18.306680133850598</v>
      </c>
      <c r="F324" s="3">
        <v>26.520581567749399</v>
      </c>
      <c r="G324" s="3">
        <v>102.630096694226</v>
      </c>
      <c r="H324" s="3">
        <v>188.806378183524</v>
      </c>
      <c r="I324" s="1"/>
    </row>
    <row r="325" spans="1:9" x14ac:dyDescent="0.3">
      <c r="A325" s="2" t="s">
        <v>1457</v>
      </c>
      <c r="B325" s="1" t="s">
        <v>1456</v>
      </c>
      <c r="C325" s="3">
        <v>1.25161428181608</v>
      </c>
      <c r="D325" s="3">
        <v>8.5764728975846705</v>
      </c>
      <c r="E325" s="3">
        <v>18.322312421649102</v>
      </c>
      <c r="F325" s="3">
        <v>26.6887290633838</v>
      </c>
      <c r="G325" s="1"/>
      <c r="H325" s="1"/>
      <c r="I325" s="1"/>
    </row>
    <row r="326" spans="1:9" x14ac:dyDescent="0.3">
      <c r="A326" s="1"/>
      <c r="B326" s="1" t="s">
        <v>501</v>
      </c>
      <c r="C326" s="1"/>
      <c r="D326" s="1"/>
      <c r="E326" s="1"/>
      <c r="F326" s="1"/>
      <c r="G326" s="1"/>
      <c r="H326" s="1"/>
      <c r="I326" s="1"/>
    </row>
    <row r="327" spans="1:9" x14ac:dyDescent="0.3">
      <c r="A327" s="2" t="s">
        <v>1459</v>
      </c>
      <c r="B327" s="1" t="s">
        <v>1458</v>
      </c>
      <c r="C327" s="1"/>
      <c r="D327" s="1"/>
      <c r="E327" s="1"/>
      <c r="F327" s="1"/>
      <c r="G327" s="1"/>
      <c r="H327" s="1"/>
      <c r="I327" s="1"/>
    </row>
    <row r="328" spans="1:9" x14ac:dyDescent="0.3">
      <c r="A328" s="1"/>
      <c r="B328" s="1" t="s">
        <v>1460</v>
      </c>
      <c r="C328" s="1"/>
      <c r="D328" s="1"/>
      <c r="E328" s="1"/>
      <c r="F328" s="1"/>
      <c r="G328" s="1"/>
      <c r="H328" s="1"/>
      <c r="I328" s="1"/>
    </row>
    <row r="329" spans="1:9" x14ac:dyDescent="0.3">
      <c r="A329" s="2" t="s">
        <v>1462</v>
      </c>
      <c r="B329" s="1" t="s">
        <v>1461</v>
      </c>
      <c r="C329" s="3">
        <v>3.97547050116304</v>
      </c>
      <c r="D329" s="3">
        <v>7.6060969642721803</v>
      </c>
      <c r="E329" s="3">
        <v>16.128658620333699</v>
      </c>
      <c r="F329" s="1"/>
      <c r="G329" s="1"/>
      <c r="H329" s="1"/>
      <c r="I329" s="1"/>
    </row>
    <row r="330" spans="1:9" x14ac:dyDescent="0.3">
      <c r="A330" s="2"/>
      <c r="B330" s="1" t="s">
        <v>1959</v>
      </c>
      <c r="C330" s="3">
        <f t="shared" ref="C330:I330" si="6">MEDIAN(C305:C329)</f>
        <v>2.81432591894171</v>
      </c>
      <c r="D330" s="3">
        <f t="shared" si="6"/>
        <v>8.6866438361858798</v>
      </c>
      <c r="E330" s="3">
        <f t="shared" si="6"/>
        <v>16.2493784607015</v>
      </c>
      <c r="F330" s="3">
        <f t="shared" si="6"/>
        <v>27.164072968484447</v>
      </c>
      <c r="G330" s="3">
        <f t="shared" si="6"/>
        <v>86.822810965840745</v>
      </c>
      <c r="H330" s="3">
        <f t="shared" si="6"/>
        <v>165.63904702209152</v>
      </c>
      <c r="I330" s="3">
        <f t="shared" si="6"/>
        <v>198.428505661342</v>
      </c>
    </row>
    <row r="331" spans="1:9" x14ac:dyDescent="0.3">
      <c r="A331" s="2"/>
      <c r="B331" s="1" t="s">
        <v>508</v>
      </c>
      <c r="C331" s="3">
        <v>3.3241155820506001</v>
      </c>
      <c r="D331" s="3">
        <v>9.1252318681560194</v>
      </c>
      <c r="E331" s="3">
        <v>16.7116416961534</v>
      </c>
      <c r="F331" s="3">
        <v>31.130883405187198</v>
      </c>
      <c r="G331" s="3">
        <v>103.085859583877</v>
      </c>
      <c r="H331" s="3">
        <v>195.387097325528</v>
      </c>
      <c r="I331" s="3">
        <v>243.72713668483999</v>
      </c>
    </row>
    <row r="332" spans="1:9" x14ac:dyDescent="0.3">
      <c r="A332" s="2"/>
      <c r="B332" s="1" t="s">
        <v>509</v>
      </c>
      <c r="C332" s="3">
        <v>3.4897825686964099</v>
      </c>
      <c r="D332" s="3">
        <v>9.3336446684882599</v>
      </c>
      <c r="E332" s="3">
        <v>17.338573750074602</v>
      </c>
      <c r="F332" s="3">
        <v>34.310416920925199</v>
      </c>
      <c r="G332" s="3">
        <v>110.10187672419001</v>
      </c>
      <c r="H332" s="3">
        <v>210.34796801022699</v>
      </c>
      <c r="I332" s="3">
        <v>266.86027766550097</v>
      </c>
    </row>
    <row r="333" spans="1:9" x14ac:dyDescent="0.3">
      <c r="A333" s="2"/>
      <c r="B333" s="1"/>
      <c r="C333" s="3"/>
      <c r="D333" s="3"/>
      <c r="E333" s="3"/>
      <c r="F333" s="3"/>
      <c r="G333" s="3"/>
      <c r="H333" s="3"/>
      <c r="I333" s="3"/>
    </row>
    <row r="334" spans="1:9" x14ac:dyDescent="0.3">
      <c r="A334" s="2"/>
      <c r="B334" s="1"/>
      <c r="C334" s="3"/>
      <c r="D334" s="3"/>
      <c r="E334" s="3"/>
      <c r="F334" s="3"/>
      <c r="G334" s="3"/>
      <c r="H334" s="3"/>
      <c r="I334" s="3"/>
    </row>
    <row r="335" spans="1:9" ht="17.399999999999999" x14ac:dyDescent="0.3">
      <c r="A335" s="7"/>
      <c r="B335" s="7" t="s">
        <v>510</v>
      </c>
      <c r="C335" s="7"/>
      <c r="D335" s="7"/>
      <c r="E335" s="7"/>
      <c r="F335" s="7"/>
      <c r="G335" s="7"/>
      <c r="H335" s="7"/>
      <c r="I335" s="7"/>
    </row>
    <row r="336" spans="1:9" x14ac:dyDescent="0.3">
      <c r="A336" s="18" t="s">
        <v>0</v>
      </c>
      <c r="B336" s="19"/>
      <c r="C336" s="20" t="s">
        <v>1963</v>
      </c>
      <c r="D336" s="20" t="s">
        <v>1964</v>
      </c>
      <c r="E336" s="20" t="s">
        <v>1965</v>
      </c>
      <c r="F336" s="20" t="s">
        <v>1966</v>
      </c>
      <c r="G336" s="20" t="s">
        <v>1967</v>
      </c>
      <c r="H336" s="20" t="s">
        <v>1968</v>
      </c>
      <c r="I336" s="21" t="s">
        <v>1969</v>
      </c>
    </row>
    <row r="337" spans="1:9" x14ac:dyDescent="0.3">
      <c r="A337" s="1"/>
      <c r="B337" s="1" t="s">
        <v>1960</v>
      </c>
      <c r="C337" s="1"/>
      <c r="D337" s="1"/>
      <c r="E337" s="1"/>
      <c r="F337" s="1"/>
      <c r="G337" s="1"/>
      <c r="H337" s="1"/>
      <c r="I337" s="1"/>
    </row>
    <row r="338" spans="1:9" x14ac:dyDescent="0.3">
      <c r="A338" s="2" t="s">
        <v>1464</v>
      </c>
      <c r="B338" s="1" t="s">
        <v>1463</v>
      </c>
      <c r="C338" s="3">
        <v>3.35620978828989</v>
      </c>
      <c r="D338" s="3">
        <v>0.67115961629468501</v>
      </c>
      <c r="E338" s="3">
        <v>-1.17196298170543</v>
      </c>
      <c r="F338" s="3">
        <v>3.43980483443735</v>
      </c>
      <c r="G338" s="3">
        <v>34.595951516481001</v>
      </c>
      <c r="H338" s="3">
        <v>53.789837160062</v>
      </c>
      <c r="I338" s="1"/>
    </row>
    <row r="339" spans="1:9" x14ac:dyDescent="0.3">
      <c r="A339" s="1"/>
      <c r="B339" s="1" t="s">
        <v>1962</v>
      </c>
      <c r="C339" s="1"/>
      <c r="D339" s="1"/>
      <c r="E339" s="1"/>
      <c r="F339" s="1"/>
      <c r="G339" s="1"/>
      <c r="H339" s="1"/>
      <c r="I339" s="1"/>
    </row>
    <row r="340" spans="1:9" x14ac:dyDescent="0.3">
      <c r="A340" s="1"/>
      <c r="B340" s="1" t="s">
        <v>511</v>
      </c>
      <c r="C340" s="1"/>
      <c r="D340" s="1"/>
      <c r="E340" s="1"/>
      <c r="F340" s="1"/>
      <c r="G340" s="1"/>
      <c r="H340" s="1"/>
      <c r="I340" s="1"/>
    </row>
    <row r="341" spans="1:9" x14ac:dyDescent="0.3">
      <c r="A341" s="2" t="s">
        <v>1466</v>
      </c>
      <c r="B341" s="1" t="s">
        <v>1465</v>
      </c>
      <c r="C341" s="3">
        <v>3.7495685089327599</v>
      </c>
      <c r="D341" s="3">
        <v>7.95863511935028</v>
      </c>
      <c r="E341" s="3">
        <v>9.4278882199470306</v>
      </c>
      <c r="F341" s="3">
        <v>22.603231668837001</v>
      </c>
      <c r="G341" s="3">
        <v>71.771345509253905</v>
      </c>
      <c r="H341" s="3">
        <v>102.93313600613099</v>
      </c>
      <c r="I341" s="3">
        <v>125.151772227729</v>
      </c>
    </row>
    <row r="342" spans="1:9" x14ac:dyDescent="0.3">
      <c r="A342" s="2"/>
      <c r="B342" s="1" t="s">
        <v>523</v>
      </c>
      <c r="C342" s="3">
        <v>3.9898435867731998</v>
      </c>
      <c r="D342" s="3">
        <v>3.6857724233720601</v>
      </c>
      <c r="E342" s="3">
        <v>4.3973464749910001</v>
      </c>
      <c r="F342" s="3">
        <v>7.6552183374319096</v>
      </c>
      <c r="G342" s="3">
        <v>50.011174792602603</v>
      </c>
      <c r="H342" s="3">
        <v>84.250141218678905</v>
      </c>
      <c r="I342" s="3">
        <v>93.658892679690197</v>
      </c>
    </row>
    <row r="343" spans="1:9" x14ac:dyDescent="0.3">
      <c r="A343" s="2"/>
      <c r="B343" s="1"/>
      <c r="C343" s="3"/>
      <c r="D343" s="3"/>
      <c r="E343" s="3"/>
      <c r="F343" s="3"/>
      <c r="G343" s="3"/>
      <c r="H343" s="3"/>
      <c r="I343" s="3"/>
    </row>
    <row r="344" spans="1:9" x14ac:dyDescent="0.3">
      <c r="A344" s="2"/>
      <c r="B344" s="1"/>
      <c r="C344" s="3"/>
      <c r="D344" s="3"/>
      <c r="E344" s="3"/>
      <c r="F344" s="3"/>
      <c r="G344" s="3"/>
      <c r="H344" s="3"/>
      <c r="I344" s="3"/>
    </row>
    <row r="345" spans="1:9" x14ac:dyDescent="0.3">
      <c r="A345" s="2"/>
      <c r="B345" s="1"/>
      <c r="C345" s="3"/>
      <c r="D345" s="3"/>
      <c r="E345" s="3"/>
      <c r="F345" s="3"/>
      <c r="G345" s="3"/>
      <c r="H345" s="3"/>
      <c r="I345" s="3"/>
    </row>
    <row r="346" spans="1:9" x14ac:dyDescent="0.3">
      <c r="A346" s="2"/>
      <c r="B346" s="1"/>
      <c r="C346" s="3"/>
      <c r="D346" s="3"/>
      <c r="E346" s="3"/>
      <c r="F346" s="3"/>
      <c r="G346" s="3"/>
      <c r="H346" s="3"/>
      <c r="I346" s="3"/>
    </row>
    <row r="347" spans="1:9" ht="17.399999999999999" x14ac:dyDescent="0.3">
      <c r="A347" s="7"/>
      <c r="B347" s="7" t="s">
        <v>524</v>
      </c>
      <c r="C347" s="7"/>
      <c r="D347" s="7"/>
      <c r="E347" s="7"/>
      <c r="F347" s="7"/>
      <c r="G347" s="7"/>
      <c r="H347" s="7"/>
      <c r="I347" s="7"/>
    </row>
    <row r="348" spans="1:9" x14ac:dyDescent="0.3">
      <c r="A348" s="18" t="s">
        <v>0</v>
      </c>
      <c r="B348" s="19"/>
      <c r="C348" s="20" t="s">
        <v>1963</v>
      </c>
      <c r="D348" s="20" t="s">
        <v>1964</v>
      </c>
      <c r="E348" s="20" t="s">
        <v>1965</v>
      </c>
      <c r="F348" s="20" t="s">
        <v>1966</v>
      </c>
      <c r="G348" s="20" t="s">
        <v>1967</v>
      </c>
      <c r="H348" s="20" t="s">
        <v>1968</v>
      </c>
      <c r="I348" s="21" t="s">
        <v>1969</v>
      </c>
    </row>
    <row r="349" spans="1:9" x14ac:dyDescent="0.3">
      <c r="A349" s="1"/>
      <c r="B349" s="1" t="s">
        <v>1962</v>
      </c>
      <c r="C349" s="1"/>
      <c r="D349" s="1"/>
      <c r="E349" s="1"/>
      <c r="F349" s="1"/>
      <c r="G349" s="1"/>
      <c r="H349" s="1"/>
      <c r="I349" s="1"/>
    </row>
    <row r="350" spans="1:9" x14ac:dyDescent="0.3">
      <c r="A350" s="1"/>
      <c r="B350" s="1" t="s">
        <v>525</v>
      </c>
      <c r="C350" s="1"/>
      <c r="D350" s="1"/>
      <c r="E350" s="1"/>
      <c r="F350" s="1"/>
      <c r="G350" s="1"/>
      <c r="H350" s="1"/>
      <c r="I350" s="1"/>
    </row>
    <row r="351" spans="1:9" x14ac:dyDescent="0.3">
      <c r="A351" s="2" t="s">
        <v>1468</v>
      </c>
      <c r="B351" s="1" t="s">
        <v>1467</v>
      </c>
      <c r="C351" s="1"/>
      <c r="D351" s="1"/>
      <c r="E351" s="1"/>
      <c r="F351" s="1"/>
      <c r="G351" s="1"/>
      <c r="H351" s="1"/>
      <c r="I351" s="1"/>
    </row>
    <row r="352" spans="1:9" x14ac:dyDescent="0.3">
      <c r="A352" s="2"/>
      <c r="B352" s="1" t="s">
        <v>532</v>
      </c>
      <c r="C352" s="3">
        <v>5.2909244547251202</v>
      </c>
      <c r="D352" s="3">
        <v>4.0048158147279604</v>
      </c>
      <c r="E352" s="3">
        <v>17.0433909382478</v>
      </c>
      <c r="F352" s="3">
        <v>31.588781202982901</v>
      </c>
      <c r="G352" s="3">
        <v>21.429954583887199</v>
      </c>
      <c r="H352" s="3">
        <v>-0.30746831163247501</v>
      </c>
      <c r="I352" s="3">
        <v>-8.6632305147326996</v>
      </c>
    </row>
    <row r="353" spans="1:9" x14ac:dyDescent="0.3">
      <c r="A353" s="2"/>
      <c r="B353" s="1" t="s">
        <v>533</v>
      </c>
      <c r="C353" s="3">
        <v>5.7616679000931201</v>
      </c>
      <c r="D353" s="3">
        <v>4.4058815893692103</v>
      </c>
      <c r="E353" s="3">
        <v>16.212949392818</v>
      </c>
      <c r="F353" s="3">
        <v>30.505098320123398</v>
      </c>
      <c r="G353" s="3">
        <v>24.280936706043999</v>
      </c>
      <c r="H353" s="3">
        <v>4.66076203941034</v>
      </c>
      <c r="I353" s="3">
        <v>3.4867502498437499</v>
      </c>
    </row>
    <row r="354" spans="1:9" x14ac:dyDescent="0.3">
      <c r="A354" s="2"/>
      <c r="B354" s="1"/>
      <c r="C354" s="3"/>
      <c r="D354" s="3"/>
      <c r="E354" s="3"/>
      <c r="F354" s="3"/>
      <c r="G354" s="3"/>
      <c r="H354" s="3"/>
      <c r="I354" s="3"/>
    </row>
    <row r="355" spans="1:9" x14ac:dyDescent="0.3">
      <c r="A355" s="2"/>
      <c r="B355" s="1"/>
      <c r="C355" s="3"/>
      <c r="D355" s="3"/>
      <c r="E355" s="3"/>
      <c r="F355" s="3"/>
      <c r="G355" s="3"/>
      <c r="H355" s="3"/>
      <c r="I355" s="3"/>
    </row>
    <row r="356" spans="1:9" x14ac:dyDescent="0.3">
      <c r="A356" s="2"/>
      <c r="B356" s="1"/>
      <c r="C356" s="3"/>
      <c r="D356" s="3"/>
      <c r="E356" s="3"/>
      <c r="F356" s="3"/>
      <c r="G356" s="3"/>
      <c r="H356" s="3"/>
      <c r="I356" s="3"/>
    </row>
    <row r="357" spans="1:9" ht="17.399999999999999" x14ac:dyDescent="0.3">
      <c r="A357" s="7"/>
      <c r="B357" s="7" t="s">
        <v>534</v>
      </c>
      <c r="C357" s="7"/>
      <c r="D357" s="7"/>
      <c r="E357" s="7"/>
      <c r="F357" s="7"/>
      <c r="G357" s="7"/>
      <c r="H357" s="7"/>
      <c r="I357" s="7"/>
    </row>
    <row r="358" spans="1:9" x14ac:dyDescent="0.3">
      <c r="A358" s="18" t="s">
        <v>0</v>
      </c>
      <c r="B358" s="19"/>
      <c r="C358" s="20" t="s">
        <v>1963</v>
      </c>
      <c r="D358" s="20" t="s">
        <v>1964</v>
      </c>
      <c r="E358" s="20" t="s">
        <v>1965</v>
      </c>
      <c r="F358" s="20" t="s">
        <v>1966</v>
      </c>
      <c r="G358" s="20" t="s">
        <v>1967</v>
      </c>
      <c r="H358" s="20" t="s">
        <v>1968</v>
      </c>
      <c r="I358" s="21" t="s">
        <v>1969</v>
      </c>
    </row>
    <row r="359" spans="1:9" x14ac:dyDescent="0.3">
      <c r="A359" s="1"/>
      <c r="B359" s="1" t="s">
        <v>1962</v>
      </c>
      <c r="C359" s="1"/>
      <c r="D359" s="1"/>
      <c r="E359" s="1"/>
      <c r="F359" s="1"/>
      <c r="G359" s="1"/>
      <c r="H359" s="1"/>
      <c r="I359" s="1"/>
    </row>
    <row r="360" spans="1:9" x14ac:dyDescent="0.3">
      <c r="A360" s="1"/>
      <c r="B360" s="1" t="s">
        <v>535</v>
      </c>
      <c r="C360" s="1"/>
      <c r="D360" s="1"/>
      <c r="E360" s="1"/>
      <c r="F360" s="1"/>
      <c r="G360" s="1"/>
      <c r="H360" s="1"/>
      <c r="I360" s="1"/>
    </row>
    <row r="361" spans="1:9" x14ac:dyDescent="0.3">
      <c r="A361" s="2" t="s">
        <v>1470</v>
      </c>
      <c r="B361" s="1" t="s">
        <v>1469</v>
      </c>
      <c r="C361" s="3">
        <v>1.78893343709672</v>
      </c>
      <c r="D361" s="3">
        <v>-0.69774800154235905</v>
      </c>
      <c r="E361" s="3">
        <v>4.9353124050508397</v>
      </c>
      <c r="F361" s="3">
        <v>20.7739375504446</v>
      </c>
      <c r="G361" s="3">
        <v>69.979293630080605</v>
      </c>
      <c r="H361" s="3">
        <v>108.67126998976499</v>
      </c>
      <c r="I361" s="3">
        <v>177.70695218583401</v>
      </c>
    </row>
    <row r="362" spans="1:9" x14ac:dyDescent="0.3">
      <c r="A362" s="2"/>
      <c r="B362" s="1" t="s">
        <v>541</v>
      </c>
      <c r="C362" s="3">
        <v>4.0689062185072498</v>
      </c>
      <c r="D362" s="3">
        <v>-0.81164198435137402</v>
      </c>
      <c r="E362" s="3">
        <v>6.0324142804445797</v>
      </c>
      <c r="F362" s="3">
        <v>11.672862494992501</v>
      </c>
      <c r="G362" s="3">
        <v>51.564446365178902</v>
      </c>
      <c r="H362" s="3">
        <v>75.666162405917007</v>
      </c>
      <c r="I362" s="3">
        <v>80.227293807543106</v>
      </c>
    </row>
    <row r="363" spans="1:9" x14ac:dyDescent="0.3">
      <c r="A363" s="2"/>
      <c r="B363" s="1"/>
      <c r="C363" s="3"/>
      <c r="D363" s="3"/>
      <c r="E363" s="3"/>
      <c r="F363" s="3"/>
      <c r="G363" s="3"/>
      <c r="H363" s="3"/>
      <c r="I363" s="3"/>
    </row>
    <row r="364" spans="1:9" x14ac:dyDescent="0.3">
      <c r="A364" s="2"/>
      <c r="B364" s="1"/>
      <c r="C364" s="3"/>
      <c r="D364" s="3"/>
      <c r="E364" s="3"/>
      <c r="F364" s="3"/>
      <c r="G364" s="3"/>
      <c r="H364" s="3"/>
      <c r="I364" s="3"/>
    </row>
    <row r="365" spans="1:9" x14ac:dyDescent="0.3">
      <c r="A365" s="2"/>
      <c r="B365" s="1"/>
      <c r="C365" s="3"/>
      <c r="D365" s="3"/>
      <c r="E365" s="3"/>
      <c r="F365" s="3"/>
      <c r="G365" s="3"/>
      <c r="H365" s="3"/>
      <c r="I365" s="3"/>
    </row>
    <row r="366" spans="1:9" ht="17.399999999999999" x14ac:dyDescent="0.3">
      <c r="A366" s="7"/>
      <c r="B366" s="7" t="s">
        <v>1471</v>
      </c>
      <c r="C366" s="7"/>
      <c r="D366" s="7"/>
      <c r="E366" s="7"/>
      <c r="F366" s="7"/>
      <c r="G366" s="7"/>
      <c r="H366" s="7"/>
      <c r="I366" s="7"/>
    </row>
    <row r="367" spans="1:9" x14ac:dyDescent="0.3">
      <c r="A367" s="18" t="s">
        <v>0</v>
      </c>
      <c r="B367" s="19"/>
      <c r="C367" s="20" t="s">
        <v>1963</v>
      </c>
      <c r="D367" s="20" t="s">
        <v>1964</v>
      </c>
      <c r="E367" s="20" t="s">
        <v>1965</v>
      </c>
      <c r="F367" s="20" t="s">
        <v>1966</v>
      </c>
      <c r="G367" s="20" t="s">
        <v>1967</v>
      </c>
      <c r="H367" s="20" t="s">
        <v>1968</v>
      </c>
      <c r="I367" s="21" t="s">
        <v>1969</v>
      </c>
    </row>
    <row r="368" spans="1:9" x14ac:dyDescent="0.3">
      <c r="A368" s="1"/>
      <c r="B368" s="1" t="s">
        <v>1960</v>
      </c>
      <c r="C368" s="1"/>
      <c r="D368" s="1"/>
      <c r="E368" s="1"/>
      <c r="F368" s="1"/>
      <c r="G368" s="1"/>
      <c r="H368" s="1"/>
      <c r="I368" s="1"/>
    </row>
    <row r="369" spans="1:9" x14ac:dyDescent="0.3">
      <c r="A369" s="2" t="s">
        <v>1473</v>
      </c>
      <c r="B369" s="1" t="s">
        <v>1472</v>
      </c>
      <c r="C369" s="3">
        <v>0.33866113046812801</v>
      </c>
      <c r="D369" s="1"/>
      <c r="E369" s="1"/>
      <c r="F369" s="1"/>
      <c r="G369" s="1"/>
      <c r="H369" s="1"/>
      <c r="I369" s="1"/>
    </row>
    <row r="370" spans="1:9" x14ac:dyDescent="0.3">
      <c r="A370" s="1"/>
      <c r="B370" s="1" t="s">
        <v>1962</v>
      </c>
      <c r="C370" s="1"/>
      <c r="D370" s="1"/>
      <c r="E370" s="1"/>
      <c r="F370" s="1"/>
      <c r="G370" s="1"/>
      <c r="H370" s="1"/>
      <c r="I370" s="1"/>
    </row>
    <row r="371" spans="1:9" x14ac:dyDescent="0.3">
      <c r="A371" s="2" t="s">
        <v>1475</v>
      </c>
      <c r="B371" s="1" t="s">
        <v>1474</v>
      </c>
      <c r="C371" s="3">
        <v>2.1283235551117201</v>
      </c>
      <c r="D371" s="3">
        <v>2.0964622200037302</v>
      </c>
      <c r="E371" s="3">
        <v>7.6371530061833903</v>
      </c>
      <c r="F371" s="3">
        <v>13.9088061260007</v>
      </c>
      <c r="G371" s="1"/>
      <c r="H371" s="1"/>
      <c r="I371" s="1"/>
    </row>
    <row r="372" spans="1:9" x14ac:dyDescent="0.3">
      <c r="A372" s="2"/>
      <c r="B372" s="1"/>
      <c r="C372" s="3"/>
      <c r="D372" s="3"/>
      <c r="E372" s="3"/>
      <c r="F372" s="3"/>
      <c r="G372" s="1"/>
      <c r="H372" s="1"/>
      <c r="I372" s="1"/>
    </row>
    <row r="373" spans="1:9" x14ac:dyDescent="0.3">
      <c r="A373" s="2"/>
      <c r="B373" s="1"/>
      <c r="C373" s="3"/>
      <c r="D373" s="3"/>
      <c r="E373" s="3"/>
      <c r="F373" s="3"/>
      <c r="G373" s="1"/>
      <c r="H373" s="1"/>
      <c r="I373" s="1"/>
    </row>
    <row r="374" spans="1:9" x14ac:dyDescent="0.3">
      <c r="A374" s="2"/>
      <c r="B374" s="1"/>
      <c r="C374" s="3"/>
      <c r="D374" s="3"/>
      <c r="E374" s="3"/>
      <c r="F374" s="3"/>
      <c r="G374" s="1"/>
      <c r="H374" s="1"/>
      <c r="I374" s="1"/>
    </row>
    <row r="375" spans="1:9" x14ac:dyDescent="0.3">
      <c r="A375" s="2"/>
      <c r="B375" s="1"/>
      <c r="C375" s="3"/>
      <c r="D375" s="3"/>
      <c r="E375" s="3"/>
      <c r="F375" s="3"/>
      <c r="G375" s="1"/>
      <c r="H375" s="1"/>
      <c r="I375" s="1"/>
    </row>
    <row r="376" spans="1:9" ht="17.399999999999999" x14ac:dyDescent="0.3">
      <c r="A376" s="7"/>
      <c r="B376" s="7" t="s">
        <v>542</v>
      </c>
      <c r="C376" s="7"/>
      <c r="D376" s="7"/>
      <c r="E376" s="7"/>
      <c r="F376" s="7"/>
      <c r="G376" s="7"/>
      <c r="H376" s="7"/>
      <c r="I376" s="7"/>
    </row>
    <row r="377" spans="1:9" x14ac:dyDescent="0.3">
      <c r="A377" s="18" t="s">
        <v>0</v>
      </c>
      <c r="B377" s="19"/>
      <c r="C377" s="20" t="s">
        <v>1963</v>
      </c>
      <c r="D377" s="20" t="s">
        <v>1964</v>
      </c>
      <c r="E377" s="20" t="s">
        <v>1965</v>
      </c>
      <c r="F377" s="20" t="s">
        <v>1966</v>
      </c>
      <c r="G377" s="20" t="s">
        <v>1967</v>
      </c>
      <c r="H377" s="20" t="s">
        <v>1968</v>
      </c>
      <c r="I377" s="21" t="s">
        <v>1969</v>
      </c>
    </row>
    <row r="378" spans="1:9" x14ac:dyDescent="0.3">
      <c r="A378" s="1"/>
      <c r="B378" s="1" t="s">
        <v>1960</v>
      </c>
      <c r="C378" s="1"/>
      <c r="D378" s="1"/>
      <c r="E378" s="1"/>
      <c r="F378" s="1"/>
      <c r="G378" s="1"/>
      <c r="H378" s="1"/>
      <c r="I378" s="1"/>
    </row>
    <row r="379" spans="1:9" x14ac:dyDescent="0.3">
      <c r="A379" s="2" t="s">
        <v>1477</v>
      </c>
      <c r="B379" s="1" t="s">
        <v>1476</v>
      </c>
      <c r="C379" s="3">
        <v>2.7712495103799402</v>
      </c>
      <c r="D379" s="3">
        <v>4.1997617156473401</v>
      </c>
      <c r="E379" s="3">
        <v>8.2070316527477196</v>
      </c>
      <c r="F379" s="3">
        <v>19.1598069826852</v>
      </c>
      <c r="G379" s="3">
        <v>45.915884602016</v>
      </c>
      <c r="H379" s="3">
        <v>65.187052892201805</v>
      </c>
      <c r="I379" s="1"/>
    </row>
    <row r="380" spans="1:9" x14ac:dyDescent="0.3">
      <c r="A380" s="2" t="s">
        <v>1479</v>
      </c>
      <c r="B380" s="1" t="s">
        <v>1478</v>
      </c>
      <c r="C380" s="3">
        <v>2.8628916355274598</v>
      </c>
      <c r="D380" s="3">
        <v>2.4975654465257602</v>
      </c>
      <c r="E380" s="3">
        <v>5.6070353538334397</v>
      </c>
      <c r="F380" s="3">
        <v>16.3696670135276</v>
      </c>
      <c r="G380" s="3">
        <v>35.769026481523603</v>
      </c>
      <c r="H380" s="3">
        <v>51.1244595609257</v>
      </c>
      <c r="I380" s="1"/>
    </row>
    <row r="381" spans="1:9" x14ac:dyDescent="0.3">
      <c r="A381" s="2" t="s">
        <v>1481</v>
      </c>
      <c r="B381" s="1" t="s">
        <v>1480</v>
      </c>
      <c r="C381" s="3">
        <v>2.2354978579766001</v>
      </c>
      <c r="D381" s="3">
        <v>0.26326171828214201</v>
      </c>
      <c r="E381" s="3">
        <v>4.52268032115549</v>
      </c>
      <c r="F381" s="3">
        <v>9.92989644672239</v>
      </c>
      <c r="G381" s="3">
        <v>34.418502229474797</v>
      </c>
      <c r="H381" s="3">
        <v>56.226111592241402</v>
      </c>
      <c r="I381" s="3">
        <v>71.087499079161304</v>
      </c>
    </row>
    <row r="382" spans="1:9" x14ac:dyDescent="0.3">
      <c r="A382" s="2" t="s">
        <v>1483</v>
      </c>
      <c r="B382" s="1" t="s">
        <v>1482</v>
      </c>
      <c r="C382" s="3">
        <v>1.9376765949788499</v>
      </c>
      <c r="D382" s="3">
        <v>1.6652214859807899</v>
      </c>
      <c r="E382" s="3">
        <v>5.8110385269535003</v>
      </c>
      <c r="F382" s="1"/>
      <c r="G382" s="1"/>
      <c r="H382" s="1"/>
      <c r="I382" s="1"/>
    </row>
    <row r="383" spans="1:9" x14ac:dyDescent="0.3">
      <c r="A383" s="2" t="s">
        <v>1485</v>
      </c>
      <c r="B383" s="1" t="s">
        <v>1484</v>
      </c>
      <c r="C383" s="3">
        <v>1.79554594044286</v>
      </c>
      <c r="D383" s="3">
        <v>0.94248899034384204</v>
      </c>
      <c r="E383" s="3">
        <v>4.5752951579815004</v>
      </c>
      <c r="F383" s="3">
        <v>11.1705827851385</v>
      </c>
      <c r="G383" s="1"/>
      <c r="H383" s="1"/>
      <c r="I383" s="1"/>
    </row>
    <row r="384" spans="1:9" x14ac:dyDescent="0.3">
      <c r="A384" s="2" t="s">
        <v>1487</v>
      </c>
      <c r="B384" s="1" t="s">
        <v>1486</v>
      </c>
      <c r="C384" s="3">
        <v>2.05152319834772</v>
      </c>
      <c r="D384" s="3">
        <v>2.0811980527790799</v>
      </c>
      <c r="E384" s="3">
        <v>6.0379786515708602</v>
      </c>
      <c r="F384" s="3">
        <v>14.4439159566548</v>
      </c>
      <c r="G384" s="1"/>
      <c r="H384" s="1"/>
      <c r="I384" s="1"/>
    </row>
    <row r="385" spans="1:9" x14ac:dyDescent="0.3">
      <c r="A385" s="2" t="s">
        <v>1489</v>
      </c>
      <c r="B385" s="1" t="s">
        <v>1488</v>
      </c>
      <c r="C385" s="3">
        <v>1.7625222460877701</v>
      </c>
      <c r="D385" s="3">
        <v>1.77983637351504</v>
      </c>
      <c r="E385" s="3">
        <v>5.2101080157421302</v>
      </c>
      <c r="F385" s="3">
        <v>12.9962725724021</v>
      </c>
      <c r="G385" s="3">
        <v>38.450399803823998</v>
      </c>
      <c r="H385" s="3">
        <v>63.802622133550997</v>
      </c>
      <c r="I385" s="1"/>
    </row>
    <row r="386" spans="1:9" x14ac:dyDescent="0.3">
      <c r="A386" s="2" t="s">
        <v>1491</v>
      </c>
      <c r="B386" s="1" t="s">
        <v>1490</v>
      </c>
      <c r="C386" s="3">
        <v>2.0217749433522401</v>
      </c>
      <c r="D386" s="1"/>
      <c r="E386" s="1"/>
      <c r="F386" s="1"/>
      <c r="G386" s="1"/>
      <c r="H386" s="1"/>
      <c r="I386" s="1"/>
    </row>
    <row r="387" spans="1:9" x14ac:dyDescent="0.3">
      <c r="A387" s="2" t="s">
        <v>1493</v>
      </c>
      <c r="B387" s="1" t="s">
        <v>1492</v>
      </c>
      <c r="C387" s="3">
        <v>1.3956319923745699</v>
      </c>
      <c r="D387" s="3">
        <v>2.4259735292923299</v>
      </c>
      <c r="E387" s="1"/>
      <c r="F387" s="1"/>
      <c r="G387" s="1"/>
      <c r="H387" s="1"/>
      <c r="I387" s="1"/>
    </row>
    <row r="388" spans="1:9" x14ac:dyDescent="0.3">
      <c r="A388" s="1"/>
      <c r="B388" s="1" t="s">
        <v>1962</v>
      </c>
      <c r="C388" s="1"/>
      <c r="D388" s="1"/>
      <c r="E388" s="1"/>
      <c r="F388" s="1"/>
      <c r="G388" s="1"/>
      <c r="H388" s="1"/>
      <c r="I388" s="1"/>
    </row>
    <row r="389" spans="1:9" x14ac:dyDescent="0.3">
      <c r="A389" s="2" t="s">
        <v>1495</v>
      </c>
      <c r="B389" s="1" t="s">
        <v>1494</v>
      </c>
      <c r="C389" s="3">
        <v>1.5675431124131201</v>
      </c>
      <c r="D389" s="1"/>
      <c r="E389" s="1"/>
      <c r="F389" s="1"/>
      <c r="G389" s="1"/>
      <c r="H389" s="1"/>
      <c r="I389" s="1"/>
    </row>
    <row r="390" spans="1:9" x14ac:dyDescent="0.3">
      <c r="A390" s="2" t="s">
        <v>1497</v>
      </c>
      <c r="B390" s="1" t="s">
        <v>1496</v>
      </c>
      <c r="C390" s="3">
        <v>0.95961630903563599</v>
      </c>
      <c r="D390" s="1"/>
      <c r="E390" s="1"/>
      <c r="F390" s="1"/>
      <c r="G390" s="1"/>
      <c r="H390" s="1"/>
      <c r="I390" s="1"/>
    </row>
    <row r="391" spans="1:9" x14ac:dyDescent="0.3">
      <c r="A391" s="1"/>
      <c r="B391" s="1" t="s">
        <v>1498</v>
      </c>
      <c r="C391" s="1"/>
      <c r="D391" s="1"/>
      <c r="E391" s="1"/>
      <c r="F391" s="1"/>
      <c r="G391" s="1"/>
      <c r="H391" s="1"/>
      <c r="I391" s="1"/>
    </row>
    <row r="392" spans="1:9" x14ac:dyDescent="0.3">
      <c r="A392" s="2" t="s">
        <v>1500</v>
      </c>
      <c r="B392" s="1" t="s">
        <v>1499</v>
      </c>
      <c r="C392" s="3">
        <v>-0.39647275958711098</v>
      </c>
      <c r="D392" s="3">
        <v>5.8554304395205197</v>
      </c>
      <c r="E392" s="3">
        <v>10.7892335766423</v>
      </c>
      <c r="F392" s="3">
        <v>15.076607171062999</v>
      </c>
      <c r="G392" s="3">
        <v>43.797493338596702</v>
      </c>
      <c r="H392" s="1"/>
      <c r="I392" s="1"/>
    </row>
    <row r="393" spans="1:9" x14ac:dyDescent="0.3">
      <c r="A393" s="2" t="s">
        <v>1502</v>
      </c>
      <c r="B393" s="1" t="s">
        <v>1501</v>
      </c>
      <c r="C393" s="3">
        <v>-0.38828337874660901</v>
      </c>
      <c r="D393" s="3">
        <v>5.8563775879542499</v>
      </c>
      <c r="E393" s="3">
        <v>10.797090468252801</v>
      </c>
      <c r="F393" s="3">
        <v>15.2960655996215</v>
      </c>
      <c r="G393" s="3">
        <v>44.282190429205698</v>
      </c>
      <c r="H393" s="1"/>
      <c r="I393" s="1"/>
    </row>
    <row r="394" spans="1:9" x14ac:dyDescent="0.3">
      <c r="A394" s="2" t="s">
        <v>1504</v>
      </c>
      <c r="B394" s="1" t="s">
        <v>1503</v>
      </c>
      <c r="C394" s="3">
        <v>-0.393487109905029</v>
      </c>
      <c r="D394" s="3">
        <v>5.85436193222783</v>
      </c>
      <c r="E394" s="3">
        <v>10.790824026561999</v>
      </c>
      <c r="F394" s="3">
        <v>15.5426143070748</v>
      </c>
      <c r="G394" s="3">
        <v>44.850039463299098</v>
      </c>
      <c r="H394" s="1"/>
      <c r="I394" s="1"/>
    </row>
    <row r="395" spans="1:9" x14ac:dyDescent="0.3">
      <c r="A395" s="2" t="s">
        <v>1506</v>
      </c>
      <c r="B395" s="1" t="s">
        <v>1505</v>
      </c>
      <c r="C395" s="3">
        <v>-0.26370991908900099</v>
      </c>
      <c r="D395" s="3">
        <v>2.6525198938991901</v>
      </c>
      <c r="E395" s="3">
        <v>8.1427086041070993</v>
      </c>
      <c r="F395" s="1"/>
      <c r="G395" s="1"/>
      <c r="H395" s="1"/>
      <c r="I395" s="1"/>
    </row>
    <row r="396" spans="1:9" x14ac:dyDescent="0.3">
      <c r="A396" s="2" t="s">
        <v>1508</v>
      </c>
      <c r="B396" s="1" t="s">
        <v>1507</v>
      </c>
      <c r="C396" s="3">
        <v>1.31322957198443</v>
      </c>
      <c r="D396" s="3">
        <v>3.2338000247800802</v>
      </c>
      <c r="E396" s="3">
        <v>7.4334343369221703</v>
      </c>
      <c r="F396" s="1"/>
      <c r="G396" s="1"/>
      <c r="H396" s="1"/>
      <c r="I396" s="1"/>
    </row>
    <row r="397" spans="1:9" x14ac:dyDescent="0.3">
      <c r="A397" s="1"/>
      <c r="B397" s="1" t="s">
        <v>564</v>
      </c>
      <c r="C397" s="1"/>
      <c r="D397" s="1"/>
      <c r="E397" s="1"/>
      <c r="F397" s="1"/>
      <c r="G397" s="1"/>
      <c r="H397" s="1"/>
      <c r="I397" s="1"/>
    </row>
    <row r="398" spans="1:9" x14ac:dyDescent="0.3">
      <c r="A398" s="2" t="s">
        <v>1510</v>
      </c>
      <c r="B398" s="1" t="s">
        <v>1509</v>
      </c>
      <c r="C398" s="3">
        <v>1.1460731217222</v>
      </c>
      <c r="D398" s="3">
        <v>1.05630674835913</v>
      </c>
      <c r="E398" s="1"/>
      <c r="F398" s="1"/>
      <c r="G398" s="1"/>
      <c r="H398" s="1"/>
      <c r="I398" s="1"/>
    </row>
    <row r="399" spans="1:9" x14ac:dyDescent="0.3">
      <c r="A399" s="2" t="s">
        <v>1512</v>
      </c>
      <c r="B399" s="1" t="s">
        <v>1511</v>
      </c>
      <c r="C399" s="3">
        <v>1.1460650282556999</v>
      </c>
      <c r="D399" s="3">
        <v>1.0563037861246301</v>
      </c>
      <c r="E399" s="3">
        <v>4.0974552894568204</v>
      </c>
      <c r="F399" s="3">
        <v>9.1428779470812405</v>
      </c>
      <c r="G399" s="1"/>
      <c r="H399" s="1"/>
      <c r="I399" s="1"/>
    </row>
    <row r="400" spans="1:9" x14ac:dyDescent="0.3">
      <c r="A400" s="2" t="s">
        <v>1514</v>
      </c>
      <c r="B400" s="1" t="s">
        <v>1513</v>
      </c>
      <c r="C400" s="3">
        <v>1.18068841088441</v>
      </c>
      <c r="D400" s="3">
        <v>0.81159198796152998</v>
      </c>
      <c r="E400" s="3">
        <v>2.6096205849043899</v>
      </c>
      <c r="F400" s="1"/>
      <c r="G400" s="1"/>
      <c r="H400" s="1"/>
      <c r="I400" s="1"/>
    </row>
    <row r="401" spans="1:9" x14ac:dyDescent="0.3">
      <c r="A401" s="2" t="s">
        <v>1516</v>
      </c>
      <c r="B401" s="1" t="s">
        <v>1515</v>
      </c>
      <c r="C401" s="3">
        <v>1.81511432646198</v>
      </c>
      <c r="D401" s="3">
        <v>1.7656670164718999</v>
      </c>
      <c r="E401" s="3">
        <v>4.56110904695141</v>
      </c>
      <c r="F401" s="1"/>
      <c r="G401" s="1"/>
      <c r="H401" s="1"/>
      <c r="I401" s="1"/>
    </row>
    <row r="402" spans="1:9" x14ac:dyDescent="0.3">
      <c r="A402" s="1"/>
      <c r="B402" s="1" t="s">
        <v>582</v>
      </c>
      <c r="C402" s="1"/>
      <c r="D402" s="1"/>
      <c r="E402" s="1"/>
      <c r="F402" s="1"/>
      <c r="G402" s="1"/>
      <c r="H402" s="1"/>
      <c r="I402" s="1"/>
    </row>
    <row r="403" spans="1:9" x14ac:dyDescent="0.3">
      <c r="A403" s="2" t="s">
        <v>1518</v>
      </c>
      <c r="B403" s="1" t="s">
        <v>1517</v>
      </c>
      <c r="C403" s="3">
        <v>1.0711071107110799</v>
      </c>
      <c r="D403" s="3">
        <v>0.86230126650499195</v>
      </c>
      <c r="E403" s="3">
        <v>3.4454168585905198</v>
      </c>
      <c r="F403" s="1"/>
      <c r="G403" s="1"/>
      <c r="H403" s="1"/>
      <c r="I403" s="1"/>
    </row>
    <row r="404" spans="1:9" x14ac:dyDescent="0.3">
      <c r="A404" s="1"/>
      <c r="B404" s="1" t="s">
        <v>587</v>
      </c>
      <c r="C404" s="1"/>
      <c r="D404" s="1"/>
      <c r="E404" s="1"/>
      <c r="F404" s="1"/>
      <c r="G404" s="1"/>
      <c r="H404" s="1"/>
      <c r="I404" s="1"/>
    </row>
    <row r="405" spans="1:9" x14ac:dyDescent="0.3">
      <c r="A405" s="2" t="s">
        <v>1520</v>
      </c>
      <c r="B405" s="1" t="s">
        <v>1519</v>
      </c>
      <c r="C405" s="3">
        <v>1.0909090909090899</v>
      </c>
      <c r="D405" s="3">
        <v>0.95746403721544604</v>
      </c>
      <c r="E405" s="3">
        <v>3.5662328860377799</v>
      </c>
      <c r="F405" s="1"/>
      <c r="G405" s="1"/>
      <c r="H405" s="1"/>
      <c r="I405" s="1"/>
    </row>
    <row r="406" spans="1:9" x14ac:dyDescent="0.3">
      <c r="A406" s="2" t="s">
        <v>1522</v>
      </c>
      <c r="B406" s="1" t="s">
        <v>1521</v>
      </c>
      <c r="C406" s="3">
        <v>1.13925338215848</v>
      </c>
      <c r="D406" s="3">
        <v>-0.20237408054315201</v>
      </c>
      <c r="E406" s="3">
        <v>1.3541395054415499</v>
      </c>
      <c r="F406" s="1"/>
      <c r="G406" s="1"/>
      <c r="H406" s="1"/>
      <c r="I406" s="1"/>
    </row>
    <row r="407" spans="1:9" x14ac:dyDescent="0.3">
      <c r="A407" s="2" t="s">
        <v>1524</v>
      </c>
      <c r="B407" s="1" t="s">
        <v>1523</v>
      </c>
      <c r="C407" s="3">
        <v>1.2521141439733301</v>
      </c>
      <c r="D407" s="3">
        <v>1.96428606168134</v>
      </c>
      <c r="E407" s="3">
        <v>3.9783999111238</v>
      </c>
      <c r="F407" s="1"/>
      <c r="G407" s="1"/>
      <c r="H407" s="1"/>
      <c r="I407" s="1"/>
    </row>
    <row r="408" spans="1:9" x14ac:dyDescent="0.3">
      <c r="A408" s="2"/>
      <c r="B408" s="1" t="s">
        <v>1959</v>
      </c>
      <c r="C408" s="3">
        <f t="shared" ref="C408:H408" si="7">MEDIAN(C379:C407)</f>
        <v>1.2826718579788801</v>
      </c>
      <c r="D408" s="3">
        <f t="shared" si="7"/>
        <v>1.77983637351504</v>
      </c>
      <c r="E408" s="3">
        <f t="shared" si="7"/>
        <v>5.2101080157421302</v>
      </c>
      <c r="F408" s="3">
        <f t="shared" si="7"/>
        <v>14.760261563858901</v>
      </c>
      <c r="G408" s="3">
        <f t="shared" si="7"/>
        <v>43.797493338596702</v>
      </c>
      <c r="H408" s="3">
        <f t="shared" si="7"/>
        <v>60.014366862896196</v>
      </c>
      <c r="I408" s="3"/>
    </row>
    <row r="409" spans="1:9" x14ac:dyDescent="0.3">
      <c r="A409" s="2"/>
      <c r="B409" s="1"/>
      <c r="C409" s="3"/>
      <c r="D409" s="3"/>
      <c r="E409" s="3"/>
      <c r="F409" s="1"/>
      <c r="G409" s="1"/>
      <c r="H409" s="1"/>
      <c r="I409" s="1"/>
    </row>
    <row r="410" spans="1:9" x14ac:dyDescent="0.3">
      <c r="A410" s="2"/>
      <c r="B410" s="1"/>
      <c r="C410" s="3"/>
      <c r="D410" s="3"/>
      <c r="E410" s="3"/>
      <c r="F410" s="1"/>
      <c r="G410" s="1"/>
      <c r="H410" s="1"/>
      <c r="I410" s="1"/>
    </row>
    <row r="411" spans="1:9" ht="17.399999999999999" x14ac:dyDescent="0.3">
      <c r="A411" s="7"/>
      <c r="B411" s="7" t="s">
        <v>592</v>
      </c>
      <c r="C411" s="7"/>
      <c r="D411" s="7"/>
      <c r="E411" s="7"/>
      <c r="F411" s="7"/>
      <c r="G411" s="7"/>
      <c r="H411" s="7"/>
      <c r="I411" s="7"/>
    </row>
    <row r="412" spans="1:9" x14ac:dyDescent="0.3">
      <c r="A412" s="18" t="s">
        <v>0</v>
      </c>
      <c r="B412" s="19"/>
      <c r="C412" s="20" t="s">
        <v>1963</v>
      </c>
      <c r="D412" s="20" t="s">
        <v>1964</v>
      </c>
      <c r="E412" s="20" t="s">
        <v>1965</v>
      </c>
      <c r="F412" s="20" t="s">
        <v>1966</v>
      </c>
      <c r="G412" s="20" t="s">
        <v>1967</v>
      </c>
      <c r="H412" s="20" t="s">
        <v>1968</v>
      </c>
      <c r="I412" s="21" t="s">
        <v>1969</v>
      </c>
    </row>
    <row r="413" spans="1:9" x14ac:dyDescent="0.3">
      <c r="A413" s="1"/>
      <c r="B413" s="1" t="s">
        <v>1960</v>
      </c>
      <c r="C413" s="1"/>
      <c r="D413" s="1"/>
      <c r="E413" s="1"/>
      <c r="F413" s="1"/>
      <c r="G413" s="1"/>
      <c r="H413" s="1"/>
      <c r="I413" s="1"/>
    </row>
    <row r="414" spans="1:9" x14ac:dyDescent="0.3">
      <c r="A414" s="2" t="s">
        <v>1526</v>
      </c>
      <c r="B414" s="1" t="s">
        <v>1525</v>
      </c>
      <c r="C414" s="3">
        <v>2.3830779608750099</v>
      </c>
      <c r="D414" s="1"/>
      <c r="E414" s="1"/>
      <c r="F414" s="1"/>
      <c r="G414" s="1"/>
      <c r="H414" s="1"/>
      <c r="I414" s="1"/>
    </row>
    <row r="415" spans="1:9" x14ac:dyDescent="0.3">
      <c r="A415" s="1"/>
      <c r="B415" s="1" t="s">
        <v>1962</v>
      </c>
      <c r="C415" s="1"/>
      <c r="D415" s="1"/>
      <c r="E415" s="1"/>
      <c r="F415" s="1"/>
      <c r="G415" s="1"/>
      <c r="H415" s="1"/>
      <c r="I415" s="1"/>
    </row>
    <row r="416" spans="1:9" x14ac:dyDescent="0.3">
      <c r="A416" s="1"/>
      <c r="B416" s="1" t="s">
        <v>595</v>
      </c>
      <c r="C416" s="1"/>
      <c r="D416" s="1"/>
      <c r="E416" s="1"/>
      <c r="F416" s="1"/>
      <c r="G416" s="1"/>
      <c r="H416" s="1"/>
      <c r="I416" s="1"/>
    </row>
    <row r="417" spans="1:9" x14ac:dyDescent="0.3">
      <c r="A417" s="2" t="s">
        <v>1528</v>
      </c>
      <c r="B417" s="1" t="s">
        <v>1527</v>
      </c>
      <c r="C417" s="3">
        <v>-1.90139107075904</v>
      </c>
      <c r="D417" s="3">
        <v>-3.0346992832384099</v>
      </c>
      <c r="E417" s="3">
        <v>-5.7101116727186501</v>
      </c>
      <c r="F417" s="3">
        <v>-2.7453263813531801</v>
      </c>
      <c r="G417" s="3">
        <v>4.1897491216485196</v>
      </c>
      <c r="H417" s="3">
        <v>8.5779266027141894</v>
      </c>
      <c r="I417" s="3">
        <v>63.814680629046102</v>
      </c>
    </row>
    <row r="418" spans="1:9" x14ac:dyDescent="0.3">
      <c r="A418" s="2"/>
      <c r="B418" s="1"/>
      <c r="C418" s="3"/>
      <c r="D418" s="3"/>
      <c r="E418" s="3"/>
      <c r="F418" s="3"/>
      <c r="G418" s="3"/>
      <c r="H418" s="3"/>
      <c r="I418" s="3"/>
    </row>
    <row r="419" spans="1:9" x14ac:dyDescent="0.3">
      <c r="A419" s="2"/>
      <c r="B419" s="1"/>
      <c r="C419" s="3"/>
      <c r="D419" s="3"/>
      <c r="E419" s="3"/>
      <c r="F419" s="3"/>
      <c r="G419" s="3"/>
      <c r="H419" s="3"/>
      <c r="I419" s="3"/>
    </row>
    <row r="420" spans="1:9" x14ac:dyDescent="0.3">
      <c r="A420" s="2"/>
      <c r="B420" s="1"/>
      <c r="C420" s="3"/>
      <c r="D420" s="3"/>
      <c r="E420" s="3"/>
      <c r="F420" s="3"/>
      <c r="G420" s="3"/>
      <c r="H420" s="3"/>
      <c r="I420" s="3"/>
    </row>
    <row r="421" spans="1:9" x14ac:dyDescent="0.3">
      <c r="A421" s="2"/>
      <c r="B421" s="1"/>
      <c r="C421" s="3"/>
      <c r="D421" s="3"/>
      <c r="E421" s="3"/>
      <c r="F421" s="3"/>
      <c r="G421" s="3"/>
      <c r="H421" s="3"/>
      <c r="I421" s="3"/>
    </row>
    <row r="422" spans="1:9" ht="17.399999999999999" x14ac:dyDescent="0.3">
      <c r="A422" s="7"/>
      <c r="B422" s="7" t="s">
        <v>613</v>
      </c>
      <c r="C422" s="7"/>
      <c r="D422" s="7"/>
      <c r="E422" s="7"/>
      <c r="F422" s="7"/>
      <c r="G422" s="7"/>
      <c r="H422" s="7"/>
      <c r="I422" s="7"/>
    </row>
    <row r="423" spans="1:9" x14ac:dyDescent="0.3">
      <c r="A423" s="18" t="s">
        <v>0</v>
      </c>
      <c r="B423" s="19"/>
      <c r="C423" s="20" t="s">
        <v>1963</v>
      </c>
      <c r="D423" s="20" t="s">
        <v>1964</v>
      </c>
      <c r="E423" s="20" t="s">
        <v>1965</v>
      </c>
      <c r="F423" s="20" t="s">
        <v>1966</v>
      </c>
      <c r="G423" s="20" t="s">
        <v>1967</v>
      </c>
      <c r="H423" s="20" t="s">
        <v>1968</v>
      </c>
      <c r="I423" s="21" t="s">
        <v>1969</v>
      </c>
    </row>
    <row r="424" spans="1:9" x14ac:dyDescent="0.3">
      <c r="A424" s="1"/>
      <c r="B424" s="1" t="s">
        <v>1960</v>
      </c>
      <c r="C424" s="1"/>
      <c r="D424" s="1"/>
      <c r="E424" s="1"/>
      <c r="F424" s="1"/>
      <c r="G424" s="1"/>
      <c r="H424" s="1"/>
      <c r="I424" s="1"/>
    </row>
    <row r="425" spans="1:9" x14ac:dyDescent="0.3">
      <c r="A425" s="2" t="s">
        <v>1530</v>
      </c>
      <c r="B425" s="1" t="s">
        <v>1529</v>
      </c>
      <c r="C425" s="3">
        <v>2.6321192460887799</v>
      </c>
      <c r="D425" s="3">
        <v>5.0653663457900802</v>
      </c>
      <c r="E425" s="3">
        <v>9.9555672869649392</v>
      </c>
      <c r="F425" s="3">
        <v>19.013380315223099</v>
      </c>
      <c r="G425" s="3">
        <v>62.088197146562898</v>
      </c>
      <c r="H425" s="3">
        <v>87.861320553692593</v>
      </c>
      <c r="I425" s="1"/>
    </row>
    <row r="426" spans="1:9" x14ac:dyDescent="0.3">
      <c r="A426" s="2" t="s">
        <v>1532</v>
      </c>
      <c r="B426" s="1" t="s">
        <v>1531</v>
      </c>
      <c r="C426" s="3">
        <v>3.1347050343892802</v>
      </c>
      <c r="D426" s="3">
        <v>0.53461053669893499</v>
      </c>
      <c r="E426" s="3">
        <v>4.2207781560488398</v>
      </c>
      <c r="F426" s="3">
        <v>12.7404306065766</v>
      </c>
      <c r="G426" s="3">
        <v>42.814314861309001</v>
      </c>
      <c r="H426" s="3">
        <v>60.113473578995901</v>
      </c>
      <c r="I426" s="3">
        <v>82.306538439503399</v>
      </c>
    </row>
    <row r="427" spans="1:9" x14ac:dyDescent="0.3">
      <c r="A427" s="2" t="s">
        <v>1534</v>
      </c>
      <c r="B427" s="1" t="s">
        <v>1533</v>
      </c>
      <c r="C427" s="3">
        <v>2.7261331852077499</v>
      </c>
      <c r="D427" s="1"/>
      <c r="E427" s="1"/>
      <c r="F427" s="1"/>
      <c r="G427" s="1"/>
      <c r="H427" s="1"/>
      <c r="I427" s="1"/>
    </row>
    <row r="428" spans="1:9" x14ac:dyDescent="0.3">
      <c r="A428" s="2" t="s">
        <v>1536</v>
      </c>
      <c r="B428" s="1" t="s">
        <v>1535</v>
      </c>
      <c r="C428" s="3">
        <v>2.0418598839956599</v>
      </c>
      <c r="D428" s="3">
        <v>3.6661743360481198</v>
      </c>
      <c r="E428" s="1"/>
      <c r="F428" s="1"/>
      <c r="G428" s="1"/>
      <c r="H428" s="1"/>
      <c r="I428" s="1"/>
    </row>
    <row r="429" spans="1:9" x14ac:dyDescent="0.3">
      <c r="A429" s="1"/>
      <c r="B429" s="1" t="s">
        <v>1962</v>
      </c>
      <c r="C429" s="1"/>
      <c r="D429" s="1"/>
      <c r="E429" s="1"/>
      <c r="F429" s="1"/>
      <c r="G429" s="1"/>
      <c r="H429" s="1"/>
      <c r="I429" s="1"/>
    </row>
    <row r="430" spans="1:9" x14ac:dyDescent="0.3">
      <c r="A430" s="2" t="s">
        <v>1538</v>
      </c>
      <c r="B430" s="1" t="s">
        <v>1537</v>
      </c>
      <c r="C430" s="3">
        <v>2.1037605762534901</v>
      </c>
      <c r="D430" s="1"/>
      <c r="E430" s="1"/>
      <c r="F430" s="1"/>
      <c r="G430" s="1"/>
      <c r="H430" s="1"/>
      <c r="I430" s="1"/>
    </row>
    <row r="431" spans="1:9" x14ac:dyDescent="0.3">
      <c r="A431" s="1"/>
      <c r="B431" s="1" t="s">
        <v>627</v>
      </c>
      <c r="C431" s="1"/>
      <c r="D431" s="1"/>
      <c r="E431" s="1"/>
      <c r="F431" s="1"/>
      <c r="G431" s="1"/>
      <c r="H431" s="1"/>
      <c r="I431" s="1"/>
    </row>
    <row r="432" spans="1:9" x14ac:dyDescent="0.3">
      <c r="A432" s="2" t="s">
        <v>1540</v>
      </c>
      <c r="B432" s="1" t="s">
        <v>1539</v>
      </c>
      <c r="C432" s="3">
        <v>1.59801748359002</v>
      </c>
      <c r="D432" s="3">
        <v>1.6119617219925999</v>
      </c>
      <c r="E432" s="1"/>
      <c r="F432" s="1"/>
      <c r="G432" s="1"/>
      <c r="H432" s="1"/>
      <c r="I432" s="1"/>
    </row>
    <row r="433" spans="1:9" x14ac:dyDescent="0.3">
      <c r="A433" s="2" t="s">
        <v>1542</v>
      </c>
      <c r="B433" s="1" t="s">
        <v>1541</v>
      </c>
      <c r="C433" s="3">
        <v>1.5980178598460699</v>
      </c>
      <c r="D433" s="3">
        <v>1.61196855895852</v>
      </c>
      <c r="E433" s="3">
        <v>5.8638717225221004</v>
      </c>
      <c r="F433" s="3">
        <v>11.397126886871799</v>
      </c>
      <c r="G433" s="1"/>
      <c r="H433" s="1"/>
      <c r="I433" s="1"/>
    </row>
    <row r="434" spans="1:9" x14ac:dyDescent="0.3">
      <c r="A434" s="2" t="s">
        <v>1544</v>
      </c>
      <c r="B434" s="1" t="s">
        <v>1543</v>
      </c>
      <c r="C434" s="3">
        <v>2.4576900066392402</v>
      </c>
      <c r="D434" s="3">
        <v>2.69500145998096</v>
      </c>
      <c r="E434" s="3">
        <v>6.2315446574720799</v>
      </c>
      <c r="F434" s="1"/>
      <c r="G434" s="1"/>
      <c r="H434" s="1"/>
      <c r="I434" s="1"/>
    </row>
    <row r="435" spans="1:9" x14ac:dyDescent="0.3">
      <c r="A435" s="1"/>
      <c r="B435" s="1" t="s">
        <v>649</v>
      </c>
      <c r="C435" s="1"/>
      <c r="D435" s="1"/>
      <c r="E435" s="1"/>
      <c r="F435" s="1"/>
      <c r="G435" s="1"/>
      <c r="H435" s="1"/>
      <c r="I435" s="1"/>
    </row>
    <row r="436" spans="1:9" x14ac:dyDescent="0.3">
      <c r="A436" s="2" t="s">
        <v>1546</v>
      </c>
      <c r="B436" s="1" t="s">
        <v>1545</v>
      </c>
      <c r="C436" s="3">
        <v>1.7359604201024199</v>
      </c>
      <c r="D436" s="3">
        <v>1.75362444656654</v>
      </c>
      <c r="E436" s="3">
        <v>5.4995499549954996</v>
      </c>
      <c r="F436" s="1"/>
      <c r="G436" s="1"/>
      <c r="H436" s="1"/>
      <c r="I436" s="1"/>
    </row>
    <row r="437" spans="1:9" x14ac:dyDescent="0.3">
      <c r="A437" s="1"/>
      <c r="B437" s="1" t="s">
        <v>654</v>
      </c>
      <c r="C437" s="1"/>
      <c r="D437" s="1"/>
      <c r="E437" s="1"/>
      <c r="F437" s="1"/>
      <c r="G437" s="1"/>
      <c r="H437" s="1"/>
      <c r="I437" s="1"/>
    </row>
    <row r="438" spans="1:9" x14ac:dyDescent="0.3">
      <c r="A438" s="2" t="s">
        <v>1548</v>
      </c>
      <c r="B438" s="1" t="s">
        <v>1547</v>
      </c>
      <c r="C438" s="3">
        <v>1.7231947483588499</v>
      </c>
      <c r="D438" s="3">
        <v>1.8574011295296899</v>
      </c>
      <c r="E438" s="3">
        <v>5.61979474406583</v>
      </c>
      <c r="F438" s="1"/>
      <c r="G438" s="1"/>
      <c r="H438" s="1"/>
      <c r="I438" s="1"/>
    </row>
    <row r="439" spans="1:9" x14ac:dyDescent="0.3">
      <c r="A439" s="2" t="s">
        <v>1550</v>
      </c>
      <c r="B439" s="1" t="s">
        <v>1549</v>
      </c>
      <c r="C439" s="3">
        <v>1.46792680474563</v>
      </c>
      <c r="D439" s="3">
        <v>-0.37326744298324199</v>
      </c>
      <c r="E439" s="3">
        <v>3.9003191111693201</v>
      </c>
      <c r="F439" s="1"/>
      <c r="G439" s="1"/>
      <c r="H439" s="1"/>
      <c r="I439" s="1"/>
    </row>
    <row r="440" spans="1:9" x14ac:dyDescent="0.3">
      <c r="A440" s="2"/>
      <c r="B440" s="1" t="s">
        <v>1959</v>
      </c>
      <c r="C440" s="3">
        <f>MEDIAN(C425:C439)</f>
        <v>2.0418598839956599</v>
      </c>
      <c r="D440" s="3">
        <f>MEDIAN(D425:D439)</f>
        <v>1.75362444656654</v>
      </c>
      <c r="E440" s="3">
        <f>MEDIAN(E425:E439)</f>
        <v>5.61979474406583</v>
      </c>
      <c r="F440" s="3">
        <f>MEDIAN(F425:F439)</f>
        <v>12.7404306065766</v>
      </c>
      <c r="G440" s="3"/>
      <c r="H440" s="3"/>
      <c r="I440" s="3"/>
    </row>
    <row r="441" spans="1:9" x14ac:dyDescent="0.3">
      <c r="A441" s="2"/>
      <c r="B441" s="1"/>
      <c r="C441" s="3"/>
      <c r="D441" s="3"/>
      <c r="E441" s="3"/>
      <c r="F441" s="1"/>
      <c r="G441" s="1"/>
      <c r="H441" s="1"/>
      <c r="I441" s="1"/>
    </row>
    <row r="442" spans="1:9" x14ac:dyDescent="0.3">
      <c r="A442" s="2"/>
      <c r="B442" s="1"/>
      <c r="C442" s="3"/>
      <c r="D442" s="3"/>
      <c r="E442" s="3"/>
      <c r="F442" s="1"/>
      <c r="G442" s="1"/>
      <c r="H442" s="1"/>
      <c r="I442" s="1"/>
    </row>
    <row r="443" spans="1:9" x14ac:dyDescent="0.3">
      <c r="A443" s="2"/>
      <c r="B443" s="1"/>
      <c r="C443" s="3"/>
      <c r="D443" s="3"/>
      <c r="E443" s="3"/>
      <c r="F443" s="1"/>
      <c r="G443" s="1"/>
      <c r="H443" s="1"/>
      <c r="I443" s="1"/>
    </row>
    <row r="444" spans="1:9" ht="17.399999999999999" x14ac:dyDescent="0.3">
      <c r="A444" s="7"/>
      <c r="B444" s="7" t="s">
        <v>659</v>
      </c>
      <c r="C444" s="7"/>
      <c r="D444" s="7"/>
      <c r="E444" s="7"/>
      <c r="F444" s="7"/>
      <c r="G444" s="7"/>
      <c r="H444" s="7"/>
      <c r="I444" s="7"/>
    </row>
    <row r="445" spans="1:9" x14ac:dyDescent="0.3">
      <c r="A445" s="18" t="s">
        <v>0</v>
      </c>
      <c r="B445" s="19"/>
      <c r="C445" s="20" t="s">
        <v>1963</v>
      </c>
      <c r="D445" s="20" t="s">
        <v>1964</v>
      </c>
      <c r="E445" s="20" t="s">
        <v>1965</v>
      </c>
      <c r="F445" s="20" t="s">
        <v>1966</v>
      </c>
      <c r="G445" s="20" t="s">
        <v>1967</v>
      </c>
      <c r="H445" s="20" t="s">
        <v>1968</v>
      </c>
      <c r="I445" s="21" t="s">
        <v>1969</v>
      </c>
    </row>
    <row r="446" spans="1:9" x14ac:dyDescent="0.3">
      <c r="A446" s="1"/>
      <c r="B446" s="1" t="s">
        <v>1960</v>
      </c>
      <c r="C446" s="1"/>
      <c r="D446" s="1"/>
      <c r="E446" s="1"/>
      <c r="F446" s="1"/>
      <c r="G446" s="1"/>
      <c r="H446" s="1"/>
      <c r="I446" s="1"/>
    </row>
    <row r="447" spans="1:9" x14ac:dyDescent="0.3">
      <c r="A447" s="2" t="s">
        <v>1552</v>
      </c>
      <c r="B447" s="1" t="s">
        <v>1551</v>
      </c>
      <c r="C447" s="3">
        <v>2.5351937211909901</v>
      </c>
      <c r="D447" s="3">
        <v>1.93200817388074</v>
      </c>
      <c r="E447" s="3">
        <v>4.3949771689497803</v>
      </c>
      <c r="F447" s="3">
        <v>13.893309347540299</v>
      </c>
      <c r="G447" s="3">
        <v>27.367688022284099</v>
      </c>
      <c r="H447" s="3">
        <v>39.836270679389699</v>
      </c>
      <c r="I447" s="1"/>
    </row>
    <row r="448" spans="1:9" x14ac:dyDescent="0.3">
      <c r="A448" s="2" t="s">
        <v>1554</v>
      </c>
      <c r="B448" s="1" t="s">
        <v>1553</v>
      </c>
      <c r="C448" s="3">
        <v>0.50100918405589701</v>
      </c>
      <c r="D448" s="3">
        <v>-0.37892049723605498</v>
      </c>
      <c r="E448" s="3">
        <v>0.69096443408893904</v>
      </c>
      <c r="F448" s="3">
        <v>1.96083260677969</v>
      </c>
      <c r="G448" s="1"/>
      <c r="H448" s="1"/>
      <c r="I448" s="1"/>
    </row>
    <row r="449" spans="1:9" x14ac:dyDescent="0.3">
      <c r="A449" s="2" t="s">
        <v>1556</v>
      </c>
      <c r="B449" s="1" t="s">
        <v>1555</v>
      </c>
      <c r="C449" s="3">
        <v>1.6283992835043199</v>
      </c>
      <c r="D449" s="3">
        <v>2.4038067109689001</v>
      </c>
      <c r="E449" s="3">
        <v>5.0319757657354298</v>
      </c>
      <c r="F449" s="3">
        <v>14.471753484959599</v>
      </c>
      <c r="G449" s="1"/>
      <c r="H449" s="1"/>
      <c r="I449" s="1"/>
    </row>
    <row r="450" spans="1:9" x14ac:dyDescent="0.3">
      <c r="A450" s="2" t="s">
        <v>1558</v>
      </c>
      <c r="B450" s="1" t="s">
        <v>1557</v>
      </c>
      <c r="C450" s="3">
        <v>0.254672145792396</v>
      </c>
      <c r="D450" s="3">
        <v>0.765620635419613</v>
      </c>
      <c r="E450" s="3">
        <v>4.1789829390733804</v>
      </c>
      <c r="F450" s="3">
        <v>1.7822238345728301</v>
      </c>
      <c r="G450" s="1"/>
      <c r="H450" s="1"/>
      <c r="I450" s="1"/>
    </row>
    <row r="451" spans="1:9" x14ac:dyDescent="0.3">
      <c r="A451" s="2" t="s">
        <v>1560</v>
      </c>
      <c r="B451" s="1" t="s">
        <v>1559</v>
      </c>
      <c r="C451" s="3">
        <v>1.22156703046098</v>
      </c>
      <c r="D451" s="3">
        <v>0.81736150533785101</v>
      </c>
      <c r="E451" s="3">
        <v>3.2290603302702801</v>
      </c>
      <c r="F451" s="3">
        <v>10.226022172949</v>
      </c>
      <c r="G451" s="1"/>
      <c r="H451" s="1"/>
      <c r="I451" s="1"/>
    </row>
    <row r="452" spans="1:9" x14ac:dyDescent="0.3">
      <c r="A452" s="2" t="s">
        <v>1562</v>
      </c>
      <c r="B452" s="1" t="s">
        <v>1561</v>
      </c>
      <c r="C452" s="3">
        <v>1.2104542221237899</v>
      </c>
      <c r="D452" s="1"/>
      <c r="E452" s="1"/>
      <c r="F452" s="1"/>
      <c r="G452" s="1"/>
      <c r="H452" s="1"/>
      <c r="I452" s="1"/>
    </row>
    <row r="453" spans="1:9" x14ac:dyDescent="0.3">
      <c r="A453" s="2" t="s">
        <v>1564</v>
      </c>
      <c r="B453" s="1" t="s">
        <v>1563</v>
      </c>
      <c r="C453" s="3">
        <v>0.832415054925153</v>
      </c>
      <c r="D453" s="3">
        <v>0.75910196273352004</v>
      </c>
      <c r="E453" s="1"/>
      <c r="F453" s="1"/>
      <c r="G453" s="1"/>
      <c r="H453" s="1"/>
      <c r="I453" s="1"/>
    </row>
    <row r="454" spans="1:9" x14ac:dyDescent="0.3">
      <c r="A454" s="1"/>
      <c r="B454" s="1" t="s">
        <v>1962</v>
      </c>
      <c r="C454" s="1"/>
      <c r="D454" s="1"/>
      <c r="E454" s="1"/>
      <c r="F454" s="1"/>
      <c r="G454" s="1"/>
      <c r="H454" s="1"/>
      <c r="I454" s="1"/>
    </row>
    <row r="455" spans="1:9" x14ac:dyDescent="0.3">
      <c r="A455" s="2" t="s">
        <v>1566</v>
      </c>
      <c r="B455" s="1" t="s">
        <v>1565</v>
      </c>
      <c r="C455" s="3">
        <v>0.51634780677310299</v>
      </c>
      <c r="D455" s="1"/>
      <c r="E455" s="1"/>
      <c r="F455" s="1"/>
      <c r="G455" s="1"/>
      <c r="H455" s="1"/>
      <c r="I455" s="1"/>
    </row>
    <row r="456" spans="1:9" x14ac:dyDescent="0.3">
      <c r="A456" s="1"/>
      <c r="B456" s="1" t="s">
        <v>675</v>
      </c>
      <c r="C456" s="1"/>
      <c r="D456" s="1"/>
      <c r="E456" s="1"/>
      <c r="F456" s="1"/>
      <c r="G456" s="1"/>
      <c r="H456" s="1"/>
      <c r="I456" s="1"/>
    </row>
    <row r="457" spans="1:9" x14ac:dyDescent="0.3">
      <c r="A457" s="2" t="s">
        <v>1568</v>
      </c>
      <c r="B457" s="1" t="s">
        <v>1567</v>
      </c>
      <c r="C457" s="3">
        <v>0.66549400135351899</v>
      </c>
      <c r="D457" s="3">
        <v>0.45439057733250998</v>
      </c>
      <c r="E457" s="1"/>
      <c r="F457" s="1"/>
      <c r="G457" s="1"/>
      <c r="H457" s="1"/>
      <c r="I457" s="1"/>
    </row>
    <row r="458" spans="1:9" x14ac:dyDescent="0.3">
      <c r="A458" s="2" t="s">
        <v>1570</v>
      </c>
      <c r="B458" s="1" t="s">
        <v>1569</v>
      </c>
      <c r="C458" s="3">
        <v>0.66549279388992899</v>
      </c>
      <c r="D458" s="3">
        <v>0.454393236667056</v>
      </c>
      <c r="E458" s="3">
        <v>2.3853523989035401</v>
      </c>
      <c r="F458" s="3">
        <v>6.3501353015116102</v>
      </c>
      <c r="G458" s="1"/>
      <c r="H458" s="1"/>
      <c r="I458" s="1"/>
    </row>
    <row r="459" spans="1:9" x14ac:dyDescent="0.3">
      <c r="A459" s="1"/>
      <c r="B459" s="1" t="s">
        <v>678</v>
      </c>
      <c r="C459" s="1"/>
      <c r="D459" s="1"/>
      <c r="E459" s="1"/>
      <c r="F459" s="1"/>
      <c r="G459" s="1"/>
      <c r="H459" s="1"/>
      <c r="I459" s="1"/>
    </row>
    <row r="460" spans="1:9" x14ac:dyDescent="0.3">
      <c r="A460" s="2" t="s">
        <v>1572</v>
      </c>
      <c r="B460" s="1" t="s">
        <v>1571</v>
      </c>
      <c r="C460" s="3">
        <v>0.437226162329378</v>
      </c>
      <c r="D460" s="3">
        <v>0.12998748094375401</v>
      </c>
      <c r="E460" s="1"/>
      <c r="F460" s="1"/>
      <c r="G460" s="1"/>
      <c r="H460" s="1"/>
      <c r="I460" s="1"/>
    </row>
    <row r="461" spans="1:9" x14ac:dyDescent="0.3">
      <c r="A461" s="2" t="s">
        <v>1574</v>
      </c>
      <c r="B461" s="1" t="s">
        <v>1573</v>
      </c>
      <c r="C461" s="3">
        <v>0.71076729743401701</v>
      </c>
      <c r="D461" s="3">
        <v>0.17431084509456399</v>
      </c>
      <c r="E461" s="3">
        <v>1.1601973944177</v>
      </c>
      <c r="F461" s="1"/>
      <c r="G461" s="1"/>
      <c r="H461" s="1"/>
      <c r="I461" s="1"/>
    </row>
    <row r="462" spans="1:9" x14ac:dyDescent="0.3">
      <c r="A462" s="1"/>
      <c r="B462" s="1" t="s">
        <v>694</v>
      </c>
      <c r="C462" s="1"/>
      <c r="D462" s="1"/>
      <c r="E462" s="1"/>
      <c r="F462" s="1"/>
      <c r="G462" s="1"/>
      <c r="H462" s="1"/>
      <c r="I462" s="1"/>
    </row>
    <row r="463" spans="1:9" x14ac:dyDescent="0.3">
      <c r="A463" s="2" t="s">
        <v>1576</v>
      </c>
      <c r="B463" s="1" t="s">
        <v>1575</v>
      </c>
      <c r="C463" s="3">
        <v>0.451892299002075</v>
      </c>
      <c r="D463" s="3">
        <v>-0.13103706476974999</v>
      </c>
      <c r="E463" s="3">
        <v>1.2237928090314101</v>
      </c>
      <c r="F463" s="1"/>
      <c r="G463" s="1"/>
      <c r="H463" s="1"/>
      <c r="I463" s="1"/>
    </row>
    <row r="464" spans="1:9" x14ac:dyDescent="0.3">
      <c r="A464" s="1"/>
      <c r="B464" s="1" t="s">
        <v>697</v>
      </c>
      <c r="C464" s="1"/>
      <c r="D464" s="1"/>
      <c r="E464" s="1"/>
      <c r="F464" s="1"/>
      <c r="G464" s="1"/>
      <c r="H464" s="1"/>
      <c r="I464" s="1"/>
    </row>
    <row r="465" spans="1:9" x14ac:dyDescent="0.3">
      <c r="A465" s="2" t="s">
        <v>1578</v>
      </c>
      <c r="B465" s="1" t="s">
        <v>1577</v>
      </c>
      <c r="C465" s="3">
        <v>0.44222264949049001</v>
      </c>
      <c r="D465" s="3">
        <v>-9.8680088696488297E-2</v>
      </c>
      <c r="E465" s="3">
        <v>1.3008202669982301</v>
      </c>
      <c r="F465" s="1"/>
      <c r="G465" s="1"/>
      <c r="H465" s="1"/>
      <c r="I465" s="1"/>
    </row>
    <row r="466" spans="1:9" x14ac:dyDescent="0.3">
      <c r="A466" s="2" t="s">
        <v>1580</v>
      </c>
      <c r="B466" s="1" t="s">
        <v>1579</v>
      </c>
      <c r="C466" s="3">
        <v>9.12408759124122E-2</v>
      </c>
      <c r="D466" s="3">
        <v>-0.92299081350226997</v>
      </c>
      <c r="E466" s="3">
        <v>-1.06185137297879</v>
      </c>
      <c r="F466" s="1"/>
      <c r="G466" s="1"/>
      <c r="H466" s="1"/>
      <c r="I466" s="1"/>
    </row>
    <row r="467" spans="1:9" x14ac:dyDescent="0.3">
      <c r="A467" s="2" t="s">
        <v>1582</v>
      </c>
      <c r="B467" s="1" t="s">
        <v>1581</v>
      </c>
      <c r="C467" s="3">
        <v>0.31226231945743999</v>
      </c>
      <c r="D467" s="3">
        <v>7.3475788778911894E-2</v>
      </c>
      <c r="E467" s="3">
        <v>1.0805023379457599</v>
      </c>
      <c r="F467" s="3">
        <v>4.5028909843394702</v>
      </c>
      <c r="G467" s="3">
        <v>11.518696107461899</v>
      </c>
      <c r="H467" s="1"/>
      <c r="I467" s="1"/>
    </row>
    <row r="468" spans="1:9" x14ac:dyDescent="0.3">
      <c r="A468" s="2"/>
      <c r="B468" s="1" t="s">
        <v>1959</v>
      </c>
      <c r="C468" s="3">
        <f>MEDIAN(C447:C467)</f>
        <v>0.59092030033151599</v>
      </c>
      <c r="D468" s="3">
        <f>MEDIAN(D447:D467)</f>
        <v>0.31435071121353697</v>
      </c>
      <c r="E468" s="3">
        <f>MEDIAN(E447:E467)</f>
        <v>1.3008202669982301</v>
      </c>
      <c r="F468" s="3">
        <f>MEDIAN(F447:F467)</f>
        <v>6.3501353015116102</v>
      </c>
      <c r="G468" s="3"/>
      <c r="H468" s="3"/>
      <c r="I468" s="3"/>
    </row>
    <row r="469" spans="1:9" x14ac:dyDescent="0.3">
      <c r="A469" s="2"/>
      <c r="B469" s="1"/>
      <c r="C469" s="3"/>
      <c r="D469" s="3"/>
      <c r="E469" s="3"/>
      <c r="F469" s="3"/>
      <c r="G469" s="3"/>
      <c r="H469" s="1"/>
      <c r="I469" s="1"/>
    </row>
    <row r="470" spans="1:9" x14ac:dyDescent="0.3">
      <c r="A470" s="2"/>
      <c r="B470" s="1"/>
      <c r="C470" s="3"/>
      <c r="D470" s="3"/>
      <c r="E470" s="3"/>
      <c r="F470" s="3"/>
      <c r="G470" s="3"/>
      <c r="H470" s="1"/>
      <c r="I470" s="1"/>
    </row>
    <row r="471" spans="1:9" x14ac:dyDescent="0.3">
      <c r="A471" s="2"/>
      <c r="B471" s="1"/>
      <c r="C471" s="3"/>
      <c r="D471" s="3"/>
      <c r="E471" s="3"/>
      <c r="F471" s="3"/>
      <c r="G471" s="3"/>
      <c r="H471" s="1"/>
      <c r="I471" s="1"/>
    </row>
    <row r="472" spans="1:9" ht="17.399999999999999" x14ac:dyDescent="0.3">
      <c r="A472" s="7"/>
      <c r="B472" s="7" t="s">
        <v>700</v>
      </c>
      <c r="C472" s="7"/>
      <c r="D472" s="7"/>
      <c r="E472" s="7"/>
      <c r="F472" s="7"/>
      <c r="G472" s="7"/>
      <c r="H472" s="7"/>
      <c r="I472" s="7"/>
    </row>
    <row r="473" spans="1:9" x14ac:dyDescent="0.3">
      <c r="A473" s="18" t="s">
        <v>0</v>
      </c>
      <c r="B473" s="19"/>
      <c r="C473" s="20" t="s">
        <v>1963</v>
      </c>
      <c r="D473" s="20" t="s">
        <v>1964</v>
      </c>
      <c r="E473" s="20" t="s">
        <v>1965</v>
      </c>
      <c r="F473" s="20" t="s">
        <v>1966</v>
      </c>
      <c r="G473" s="20" t="s">
        <v>1967</v>
      </c>
      <c r="H473" s="20" t="s">
        <v>1968</v>
      </c>
      <c r="I473" s="21" t="s">
        <v>1969</v>
      </c>
    </row>
    <row r="474" spans="1:9" x14ac:dyDescent="0.3">
      <c r="A474" s="1"/>
      <c r="B474" s="1" t="s">
        <v>1960</v>
      </c>
      <c r="C474" s="1"/>
      <c r="D474" s="1"/>
      <c r="E474" s="1"/>
      <c r="F474" s="1"/>
      <c r="G474" s="1"/>
      <c r="H474" s="1"/>
      <c r="I474" s="1"/>
    </row>
    <row r="475" spans="1:9" x14ac:dyDescent="0.3">
      <c r="A475" s="2" t="s">
        <v>1584</v>
      </c>
      <c r="B475" s="1" t="s">
        <v>1583</v>
      </c>
      <c r="C475" s="3">
        <v>3.19387465601636</v>
      </c>
      <c r="D475" s="3">
        <v>19.6726923900004</v>
      </c>
      <c r="E475" s="3">
        <v>22.726183974104501</v>
      </c>
      <c r="F475" s="3">
        <v>42.149253618677498</v>
      </c>
      <c r="G475" s="3">
        <v>114.034075643428</v>
      </c>
      <c r="H475" s="3">
        <v>169.33730468831999</v>
      </c>
      <c r="I475" s="3">
        <v>259.297627611856</v>
      </c>
    </row>
    <row r="476" spans="1:9" x14ac:dyDescent="0.3">
      <c r="A476" s="2" t="s">
        <v>1586</v>
      </c>
      <c r="B476" s="1" t="s">
        <v>1585</v>
      </c>
      <c r="C476" s="3">
        <v>2.5433484141346701</v>
      </c>
      <c r="D476" s="3">
        <v>9.8308175795342603</v>
      </c>
      <c r="E476" s="3">
        <v>20.3429406238543</v>
      </c>
      <c r="F476" s="3">
        <v>43.017914736091598</v>
      </c>
      <c r="G476" s="3">
        <v>95.546175721210304</v>
      </c>
      <c r="H476" s="3">
        <v>165.917674511711</v>
      </c>
      <c r="I476" s="1"/>
    </row>
    <row r="477" spans="1:9" x14ac:dyDescent="0.3">
      <c r="A477" s="2" t="s">
        <v>1588</v>
      </c>
      <c r="B477" s="1" t="s">
        <v>1587</v>
      </c>
      <c r="C477" s="3">
        <v>2.6870861108908701</v>
      </c>
      <c r="D477" s="3">
        <v>10.080987206005201</v>
      </c>
      <c r="E477" s="3">
        <v>21.082484376460801</v>
      </c>
      <c r="F477" s="3">
        <v>41.749658609686897</v>
      </c>
      <c r="G477" s="1"/>
      <c r="H477" s="1"/>
      <c r="I477" s="1"/>
    </row>
    <row r="478" spans="1:9" x14ac:dyDescent="0.3">
      <c r="A478" s="2" t="s">
        <v>1590</v>
      </c>
      <c r="B478" s="1" t="s">
        <v>1589</v>
      </c>
      <c r="C478" s="3">
        <v>3.19757016873193</v>
      </c>
      <c r="D478" s="3">
        <v>5.7286922487004999</v>
      </c>
      <c r="E478" s="3">
        <v>7.1370119326650903</v>
      </c>
      <c r="F478" s="1"/>
      <c r="G478" s="1"/>
      <c r="H478" s="1"/>
      <c r="I478" s="1"/>
    </row>
    <row r="479" spans="1:9" x14ac:dyDescent="0.3">
      <c r="A479" s="2" t="s">
        <v>1592</v>
      </c>
      <c r="B479" s="1" t="s">
        <v>1591</v>
      </c>
      <c r="C479" s="3">
        <v>3.2672837764664702</v>
      </c>
      <c r="D479" s="3">
        <v>3.2698659499165199</v>
      </c>
      <c r="E479" s="3">
        <v>3.63300762545845</v>
      </c>
      <c r="F479" s="1"/>
      <c r="G479" s="1"/>
      <c r="H479" s="1"/>
      <c r="I479" s="1"/>
    </row>
    <row r="480" spans="1:9" x14ac:dyDescent="0.3">
      <c r="A480" s="2" t="s">
        <v>1594</v>
      </c>
      <c r="B480" s="1" t="s">
        <v>1593</v>
      </c>
      <c r="C480" s="3">
        <v>5.4518854550609603</v>
      </c>
      <c r="D480" s="3">
        <v>8.7667803149053505</v>
      </c>
      <c r="E480" s="3">
        <v>3.3226912513736702</v>
      </c>
      <c r="F480" s="3">
        <v>35.627444495012398</v>
      </c>
      <c r="G480" s="3">
        <v>165.72651031381</v>
      </c>
      <c r="H480" s="3">
        <v>234.48789911016601</v>
      </c>
      <c r="I480" s="1"/>
    </row>
    <row r="481" spans="1:9" x14ac:dyDescent="0.3">
      <c r="A481" s="1"/>
      <c r="B481" s="1" t="s">
        <v>1962</v>
      </c>
      <c r="C481" s="1"/>
      <c r="D481" s="1"/>
      <c r="E481" s="1"/>
      <c r="F481" s="1"/>
      <c r="G481" s="1"/>
      <c r="H481" s="1"/>
      <c r="I481" s="1"/>
    </row>
    <row r="482" spans="1:9" x14ac:dyDescent="0.3">
      <c r="A482" s="2" t="s">
        <v>1596</v>
      </c>
      <c r="B482" s="1" t="s">
        <v>1595</v>
      </c>
      <c r="C482" s="3">
        <v>2.4507912003087702</v>
      </c>
      <c r="D482" s="3">
        <v>3.73192653380227</v>
      </c>
      <c r="E482" s="3">
        <v>8.9808067330391008</v>
      </c>
      <c r="F482" s="1"/>
      <c r="G482" s="1"/>
      <c r="H482" s="1"/>
      <c r="I482" s="1"/>
    </row>
    <row r="483" spans="1:9" x14ac:dyDescent="0.3">
      <c r="A483" s="2" t="s">
        <v>1598</v>
      </c>
      <c r="B483" s="1" t="s">
        <v>1597</v>
      </c>
      <c r="C483" s="3">
        <v>2.4413687043444798</v>
      </c>
      <c r="D483" s="3">
        <v>3.8892679598401401</v>
      </c>
      <c r="E483" s="3">
        <v>9.0778835329035008</v>
      </c>
      <c r="F483" s="1"/>
      <c r="G483" s="1"/>
      <c r="H483" s="1"/>
      <c r="I483" s="1"/>
    </row>
    <row r="484" spans="1:9" x14ac:dyDescent="0.3">
      <c r="A484" s="2" t="s">
        <v>1600</v>
      </c>
      <c r="B484" s="1" t="s">
        <v>1599</v>
      </c>
      <c r="C484" s="3">
        <v>5.51865542850864</v>
      </c>
      <c r="D484" s="3">
        <v>9.2165740666868601</v>
      </c>
      <c r="E484" s="3">
        <v>4.0447933061036601</v>
      </c>
      <c r="F484" s="3">
        <v>38.872645321166097</v>
      </c>
      <c r="G484" s="3">
        <v>179.55442236322801</v>
      </c>
      <c r="H484" s="3">
        <v>255.88049476589299</v>
      </c>
      <c r="I484" s="1"/>
    </row>
    <row r="485" spans="1:9" x14ac:dyDescent="0.3">
      <c r="A485" s="2"/>
      <c r="B485" s="1" t="s">
        <v>1959</v>
      </c>
      <c r="C485" s="3">
        <f t="shared" ref="C485:I485" si="8">MEDIAN(C475:C484)</f>
        <v>3.19387465601636</v>
      </c>
      <c r="D485" s="3">
        <f t="shared" si="8"/>
        <v>8.7667803149053505</v>
      </c>
      <c r="E485" s="3">
        <f t="shared" si="8"/>
        <v>8.9808067330391008</v>
      </c>
      <c r="F485" s="3">
        <f t="shared" si="8"/>
        <v>41.749658609686897</v>
      </c>
      <c r="G485" s="3">
        <f t="shared" si="8"/>
        <v>139.880292978619</v>
      </c>
      <c r="H485" s="3">
        <f t="shared" si="8"/>
        <v>201.91260189924299</v>
      </c>
      <c r="I485" s="3">
        <f t="shared" si="8"/>
        <v>259.297627611856</v>
      </c>
    </row>
    <row r="486" spans="1:9" x14ac:dyDescent="0.3">
      <c r="A486" s="2"/>
      <c r="B486" s="1"/>
      <c r="C486" s="3"/>
      <c r="D486" s="3"/>
      <c r="E486" s="3"/>
      <c r="F486" s="3"/>
      <c r="G486" s="3"/>
      <c r="H486" s="3"/>
      <c r="I486" s="1"/>
    </row>
    <row r="487" spans="1:9" x14ac:dyDescent="0.3">
      <c r="A487" s="2"/>
      <c r="B487" s="1"/>
      <c r="C487" s="3"/>
      <c r="D487" s="3"/>
      <c r="E487" s="3"/>
      <c r="F487" s="3"/>
      <c r="G487" s="3"/>
      <c r="H487" s="3"/>
      <c r="I487" s="1"/>
    </row>
    <row r="488" spans="1:9" ht="17.399999999999999" x14ac:dyDescent="0.3">
      <c r="A488" s="7"/>
      <c r="B488" s="7" t="s">
        <v>715</v>
      </c>
      <c r="C488" s="7"/>
      <c r="D488" s="7"/>
      <c r="E488" s="7"/>
      <c r="F488" s="7"/>
      <c r="G488" s="7"/>
      <c r="H488" s="7"/>
      <c r="I488" s="7"/>
    </row>
    <row r="489" spans="1:9" x14ac:dyDescent="0.3">
      <c r="A489" s="18" t="s">
        <v>0</v>
      </c>
      <c r="B489" s="19"/>
      <c r="C489" s="20" t="s">
        <v>1963</v>
      </c>
      <c r="D489" s="20" t="s">
        <v>1964</v>
      </c>
      <c r="E489" s="20" t="s">
        <v>1965</v>
      </c>
      <c r="F489" s="20" t="s">
        <v>1966</v>
      </c>
      <c r="G489" s="20" t="s">
        <v>1967</v>
      </c>
      <c r="H489" s="20" t="s">
        <v>1968</v>
      </c>
      <c r="I489" s="21" t="s">
        <v>1969</v>
      </c>
    </row>
    <row r="490" spans="1:9" x14ac:dyDescent="0.3">
      <c r="A490" s="1"/>
      <c r="B490" s="1" t="s">
        <v>1960</v>
      </c>
      <c r="C490" s="1"/>
      <c r="D490" s="1"/>
      <c r="E490" s="1"/>
      <c r="F490" s="1"/>
      <c r="G490" s="1"/>
      <c r="H490" s="1"/>
      <c r="I490" s="1"/>
    </row>
    <row r="491" spans="1:9" x14ac:dyDescent="0.3">
      <c r="A491" s="2" t="s">
        <v>1602</v>
      </c>
      <c r="B491" s="1" t="s">
        <v>1601</v>
      </c>
      <c r="C491" s="3">
        <v>1.5638475971918899</v>
      </c>
      <c r="D491" s="3">
        <v>1.2021498869020399</v>
      </c>
      <c r="E491" s="3">
        <v>2.4018451372147802</v>
      </c>
      <c r="F491" s="1"/>
      <c r="G491" s="1"/>
      <c r="H491" s="1"/>
      <c r="I491" s="1"/>
    </row>
    <row r="492" spans="1:9" x14ac:dyDescent="0.3">
      <c r="A492" s="2" t="s">
        <v>1604</v>
      </c>
      <c r="B492" s="1" t="s">
        <v>1603</v>
      </c>
      <c r="C492" s="3">
        <v>-0.50592837152520298</v>
      </c>
      <c r="D492" s="3">
        <v>-0.59232900693261803</v>
      </c>
      <c r="E492" s="3">
        <v>-0.59332036883611305</v>
      </c>
      <c r="F492" s="1"/>
      <c r="G492" s="1"/>
      <c r="H492" s="1"/>
      <c r="I492" s="1"/>
    </row>
    <row r="493" spans="1:9" x14ac:dyDescent="0.3">
      <c r="A493" s="2" t="s">
        <v>1606</v>
      </c>
      <c r="B493" s="1" t="s">
        <v>1605</v>
      </c>
      <c r="C493" s="3">
        <v>2.2679719676260701</v>
      </c>
      <c r="D493" s="3">
        <v>2.3731765148689301</v>
      </c>
      <c r="E493" s="3">
        <v>3.0023141515631302</v>
      </c>
      <c r="F493" s="1"/>
      <c r="G493" s="1"/>
      <c r="H493" s="1"/>
      <c r="I493" s="1"/>
    </row>
    <row r="494" spans="1:9" x14ac:dyDescent="0.3">
      <c r="A494" s="2" t="s">
        <v>1608</v>
      </c>
      <c r="B494" s="1" t="s">
        <v>1607</v>
      </c>
      <c r="C494" s="3">
        <v>1.2288526119403</v>
      </c>
      <c r="D494" s="3">
        <v>2.6979992230268</v>
      </c>
      <c r="E494" s="3">
        <v>4.5100791337584702</v>
      </c>
      <c r="F494" s="3">
        <v>8.9640827392308395</v>
      </c>
      <c r="G494" s="1"/>
      <c r="H494" s="1"/>
      <c r="I494" s="1"/>
    </row>
    <row r="495" spans="1:9" x14ac:dyDescent="0.3">
      <c r="A495" s="1"/>
      <c r="B495" s="1" t="s">
        <v>1962</v>
      </c>
      <c r="C495" s="1"/>
      <c r="D495" s="1"/>
      <c r="E495" s="1"/>
      <c r="F495" s="1"/>
      <c r="G495" s="1"/>
      <c r="H495" s="1"/>
      <c r="I495" s="1"/>
    </row>
    <row r="496" spans="1:9" x14ac:dyDescent="0.3">
      <c r="A496" s="2" t="s">
        <v>1610</v>
      </c>
      <c r="B496" s="1" t="s">
        <v>1609</v>
      </c>
      <c r="C496" s="3">
        <v>0.83176324617433595</v>
      </c>
      <c r="D496" s="3">
        <v>1.5598241147882299</v>
      </c>
      <c r="E496" s="3">
        <v>5.2778044333557199</v>
      </c>
      <c r="F496" s="1"/>
      <c r="G496" s="1"/>
      <c r="H496" s="1"/>
      <c r="I496" s="1"/>
    </row>
    <row r="497" spans="1:9" x14ac:dyDescent="0.3">
      <c r="A497" s="2" t="s">
        <v>1612</v>
      </c>
      <c r="B497" s="1" t="s">
        <v>1611</v>
      </c>
      <c r="C497" s="3">
        <v>1.3833549715718301</v>
      </c>
      <c r="D497" s="3">
        <v>2.12401352874859</v>
      </c>
      <c r="E497" s="3">
        <v>6.6095471236230203</v>
      </c>
      <c r="F497" s="1"/>
      <c r="G497" s="1"/>
      <c r="H497" s="1"/>
      <c r="I497" s="1"/>
    </row>
    <row r="498" spans="1:9" x14ac:dyDescent="0.3">
      <c r="A498" s="2" t="s">
        <v>1614</v>
      </c>
      <c r="B498" s="1" t="s">
        <v>1613</v>
      </c>
      <c r="C498" s="3">
        <v>1.7945544554455499</v>
      </c>
      <c r="D498" s="3">
        <v>2.3773960667164502</v>
      </c>
      <c r="E498" s="3">
        <v>7.4180488441948604</v>
      </c>
      <c r="F498" s="1"/>
      <c r="G498" s="1"/>
      <c r="H498" s="1"/>
      <c r="I498" s="1"/>
    </row>
    <row r="499" spans="1:9" x14ac:dyDescent="0.3">
      <c r="A499" s="2"/>
      <c r="B499" s="1" t="s">
        <v>1959</v>
      </c>
      <c r="C499" s="3">
        <f>MEDIAN(C491:C498)</f>
        <v>1.3833549715718301</v>
      </c>
      <c r="D499" s="3">
        <f>MEDIAN(D491:D498)</f>
        <v>2.12401352874859</v>
      </c>
      <c r="E499" s="3">
        <f>MEDIAN(E491:E498)</f>
        <v>4.5100791337584702</v>
      </c>
      <c r="F499" s="3"/>
      <c r="G499" s="3"/>
      <c r="H499" s="3"/>
      <c r="I499" s="3"/>
    </row>
    <row r="500" spans="1:9" x14ac:dyDescent="0.3">
      <c r="A500" s="2"/>
      <c r="B500" s="1"/>
      <c r="C500" s="3"/>
      <c r="D500" s="3"/>
      <c r="E500" s="3"/>
      <c r="F500" s="1"/>
      <c r="G500" s="1"/>
      <c r="H500" s="1"/>
      <c r="I500" s="1"/>
    </row>
    <row r="501" spans="1:9" x14ac:dyDescent="0.3">
      <c r="A501" s="2"/>
      <c r="B501" s="1"/>
      <c r="C501" s="3"/>
      <c r="D501" s="3"/>
      <c r="E501" s="3"/>
      <c r="F501" s="1"/>
      <c r="G501" s="1"/>
      <c r="H501" s="1"/>
      <c r="I501" s="1"/>
    </row>
    <row r="502" spans="1:9" x14ac:dyDescent="0.3">
      <c r="A502" s="2"/>
      <c r="B502" s="1"/>
      <c r="C502" s="3"/>
      <c r="D502" s="3"/>
      <c r="E502" s="3"/>
      <c r="F502" s="1"/>
      <c r="G502" s="1"/>
      <c r="H502" s="1"/>
      <c r="I502" s="1"/>
    </row>
    <row r="503" spans="1:9" x14ac:dyDescent="0.3">
      <c r="A503" s="2"/>
      <c r="B503" s="1"/>
      <c r="C503" s="3"/>
      <c r="D503" s="3"/>
      <c r="E503" s="3"/>
      <c r="F503" s="1"/>
      <c r="G503" s="1"/>
      <c r="H503" s="1"/>
      <c r="I503" s="1"/>
    </row>
    <row r="504" spans="1:9" ht="17.399999999999999" x14ac:dyDescent="0.3">
      <c r="A504" s="7"/>
      <c r="B504" s="7" t="s">
        <v>754</v>
      </c>
      <c r="C504" s="7"/>
      <c r="D504" s="7"/>
      <c r="E504" s="7"/>
      <c r="F504" s="7"/>
      <c r="G504" s="7"/>
      <c r="H504" s="7"/>
      <c r="I504" s="7"/>
    </row>
    <row r="505" spans="1:9" x14ac:dyDescent="0.3">
      <c r="A505" s="18" t="s">
        <v>0</v>
      </c>
      <c r="B505" s="19"/>
      <c r="C505" s="20" t="s">
        <v>1963</v>
      </c>
      <c r="D505" s="20" t="s">
        <v>1964</v>
      </c>
      <c r="E505" s="20" t="s">
        <v>1965</v>
      </c>
      <c r="F505" s="20" t="s">
        <v>1966</v>
      </c>
      <c r="G505" s="20" t="s">
        <v>1967</v>
      </c>
      <c r="H505" s="20" t="s">
        <v>1968</v>
      </c>
      <c r="I505" s="21" t="s">
        <v>1969</v>
      </c>
    </row>
    <row r="506" spans="1:9" x14ac:dyDescent="0.3">
      <c r="A506" s="1"/>
      <c r="B506" s="1" t="s">
        <v>1960</v>
      </c>
      <c r="C506" s="1"/>
      <c r="D506" s="1"/>
      <c r="E506" s="1"/>
      <c r="F506" s="1"/>
      <c r="G506" s="1"/>
      <c r="H506" s="1"/>
      <c r="I506" s="1"/>
    </row>
    <row r="507" spans="1:9" x14ac:dyDescent="0.3">
      <c r="A507" s="2" t="s">
        <v>1616</v>
      </c>
      <c r="B507" s="1" t="s">
        <v>1615</v>
      </c>
      <c r="C507" s="3">
        <v>3.8546134389090501</v>
      </c>
      <c r="D507" s="3">
        <v>8.0306583538294305</v>
      </c>
      <c r="E507" s="3">
        <v>13.818247559358801</v>
      </c>
      <c r="F507" s="3">
        <v>40.163265306122497</v>
      </c>
      <c r="G507" s="3">
        <v>90.604500958724401</v>
      </c>
      <c r="H507" s="1"/>
      <c r="I507" s="1"/>
    </row>
    <row r="508" spans="1:9" x14ac:dyDescent="0.3">
      <c r="A508" s="2" t="s">
        <v>1618</v>
      </c>
      <c r="B508" s="1" t="s">
        <v>1617</v>
      </c>
      <c r="C508" s="3">
        <v>0.12776491256088501</v>
      </c>
      <c r="D508" s="3">
        <v>0.77961742485130903</v>
      </c>
      <c r="E508" s="3">
        <v>2.90521132540009</v>
      </c>
      <c r="F508" s="3">
        <v>23.793069404679599</v>
      </c>
      <c r="G508" s="3">
        <v>25.6538731335805</v>
      </c>
      <c r="H508" s="1"/>
      <c r="I508" s="1"/>
    </row>
    <row r="509" spans="1:9" x14ac:dyDescent="0.3">
      <c r="A509" s="2" t="s">
        <v>1620</v>
      </c>
      <c r="B509" s="1" t="s">
        <v>1619</v>
      </c>
      <c r="C509" s="3">
        <v>0.95863660571631304</v>
      </c>
      <c r="D509" s="3">
        <v>3.75843824119685</v>
      </c>
      <c r="E509" s="3">
        <v>5.3148148148148104</v>
      </c>
      <c r="F509" s="3">
        <v>3.13746826260427</v>
      </c>
      <c r="G509" s="3">
        <v>17.2093981863149</v>
      </c>
      <c r="H509" s="1"/>
      <c r="I509" s="1"/>
    </row>
    <row r="510" spans="1:9" x14ac:dyDescent="0.3">
      <c r="A510" s="2" t="s">
        <v>1622</v>
      </c>
      <c r="B510" s="1" t="s">
        <v>1621</v>
      </c>
      <c r="C510" s="3">
        <v>2.9281277728482502</v>
      </c>
      <c r="D510" s="3">
        <v>4.9061722812570601</v>
      </c>
      <c r="E510" s="3">
        <v>9.0994592052668608</v>
      </c>
      <c r="F510" s="3">
        <v>23.1422505307855</v>
      </c>
      <c r="G510" s="3">
        <v>38.163771712158798</v>
      </c>
      <c r="H510" s="1"/>
      <c r="I510" s="1"/>
    </row>
    <row r="511" spans="1:9" x14ac:dyDescent="0.3">
      <c r="A511" s="2" t="s">
        <v>1624</v>
      </c>
      <c r="B511" s="1" t="s">
        <v>1623</v>
      </c>
      <c r="C511" s="3">
        <v>4.5994213309388403</v>
      </c>
      <c r="D511" s="3">
        <v>9.4991905582536909</v>
      </c>
      <c r="E511" s="3">
        <v>16.982816335639399</v>
      </c>
      <c r="F511" s="3">
        <v>49.771428571428601</v>
      </c>
      <c r="G511" s="3">
        <v>111.13684422515399</v>
      </c>
      <c r="H511" s="1"/>
      <c r="I511" s="1"/>
    </row>
    <row r="512" spans="1:9" x14ac:dyDescent="0.3">
      <c r="A512" s="2" t="s">
        <v>1626</v>
      </c>
      <c r="B512" s="1" t="s">
        <v>1625</v>
      </c>
      <c r="C512" s="3">
        <v>3.5663887107119998</v>
      </c>
      <c r="D512" s="3">
        <v>6.2166962699822497</v>
      </c>
      <c r="E512" s="3">
        <v>11.675197122700199</v>
      </c>
      <c r="F512" s="3">
        <v>30.472727272727301</v>
      </c>
      <c r="G512" s="3">
        <v>63.454140514274201</v>
      </c>
      <c r="H512" s="1"/>
      <c r="I512" s="1"/>
    </row>
    <row r="513" spans="1:9" x14ac:dyDescent="0.3">
      <c r="A513" s="2" t="s">
        <v>1628</v>
      </c>
      <c r="B513" s="1" t="s">
        <v>1627</v>
      </c>
      <c r="C513" s="3">
        <v>0.70195455936353002</v>
      </c>
      <c r="D513" s="3">
        <v>3.8240138194779498</v>
      </c>
      <c r="E513" s="3">
        <v>7.36100180638757</v>
      </c>
      <c r="F513" s="3">
        <v>31.0348347601035</v>
      </c>
      <c r="G513" s="3">
        <v>34.225893029165398</v>
      </c>
      <c r="H513" s="3">
        <v>82.577896089725598</v>
      </c>
      <c r="I513" s="3">
        <v>186.35437937253701</v>
      </c>
    </row>
    <row r="514" spans="1:9" x14ac:dyDescent="0.3">
      <c r="A514" s="2" t="s">
        <v>1630</v>
      </c>
      <c r="B514" s="1" t="s">
        <v>1629</v>
      </c>
      <c r="C514" s="3">
        <v>0.10194685429333999</v>
      </c>
      <c r="D514" s="3">
        <v>2.26558455615571</v>
      </c>
      <c r="E514" s="3">
        <v>3.6214667116963399</v>
      </c>
      <c r="F514" s="3">
        <v>24.4283263989131</v>
      </c>
      <c r="G514" s="3">
        <v>40.1762744446441</v>
      </c>
      <c r="H514" s="1"/>
      <c r="I514" s="1"/>
    </row>
    <row r="515" spans="1:9" x14ac:dyDescent="0.3">
      <c r="A515" s="2" t="s">
        <v>1632</v>
      </c>
      <c r="B515" s="1" t="s">
        <v>1631</v>
      </c>
      <c r="C515" s="3">
        <v>3.3062752511214398E-2</v>
      </c>
      <c r="D515" s="3">
        <v>2.1851009001349899</v>
      </c>
      <c r="E515" s="3">
        <v>8.5185505227366392</v>
      </c>
      <c r="F515" s="3">
        <v>47.612098670896501</v>
      </c>
      <c r="G515" s="3">
        <v>59.170076691800503</v>
      </c>
      <c r="H515" s="3">
        <v>115.86654180263</v>
      </c>
      <c r="I515" s="1"/>
    </row>
    <row r="516" spans="1:9" x14ac:dyDescent="0.3">
      <c r="A516" s="2"/>
      <c r="B516" s="1" t="s">
        <v>1959</v>
      </c>
      <c r="C516" s="3">
        <f>MEDIAN(C507:C515)</f>
        <v>0.95863660571631304</v>
      </c>
      <c r="D516" s="3">
        <f>MEDIAN(D507:D515)</f>
        <v>3.8240138194779498</v>
      </c>
      <c r="E516" s="3">
        <f>MEDIAN(E507:E515)</f>
        <v>8.5185505227366392</v>
      </c>
      <c r="F516" s="3">
        <f>MEDIAN(F507:F515)</f>
        <v>30.472727272727301</v>
      </c>
      <c r="G516" s="3">
        <f>MEDIAN(G507:G515)</f>
        <v>40.1762744446441</v>
      </c>
      <c r="H516" s="3"/>
      <c r="I516" s="3"/>
    </row>
    <row r="517" spans="1:9" x14ac:dyDescent="0.3">
      <c r="A517" s="2"/>
      <c r="B517" s="1"/>
      <c r="C517" s="3"/>
      <c r="D517" s="3"/>
      <c r="E517" s="3"/>
      <c r="F517" s="3"/>
      <c r="G517" s="3"/>
      <c r="H517" s="3"/>
      <c r="I517" s="1"/>
    </row>
    <row r="518" spans="1:9" x14ac:dyDescent="0.3">
      <c r="A518" s="2"/>
      <c r="B518" s="1"/>
      <c r="C518" s="3"/>
      <c r="D518" s="3"/>
      <c r="E518" s="3"/>
      <c r="F518" s="3"/>
      <c r="G518" s="3"/>
      <c r="H518" s="3"/>
      <c r="I518" s="1"/>
    </row>
    <row r="519" spans="1:9" x14ac:dyDescent="0.3">
      <c r="A519" s="2"/>
      <c r="B519" s="1"/>
      <c r="C519" s="3"/>
      <c r="D519" s="3"/>
      <c r="E519" s="3"/>
      <c r="F519" s="3"/>
      <c r="G519" s="3"/>
      <c r="H519" s="3"/>
      <c r="I519" s="1"/>
    </row>
    <row r="520" spans="1:9" ht="17.399999999999999" x14ac:dyDescent="0.3">
      <c r="A520" s="7"/>
      <c r="B520" s="7" t="s">
        <v>1633</v>
      </c>
      <c r="C520" s="7"/>
      <c r="D520" s="7"/>
      <c r="E520" s="7"/>
      <c r="F520" s="7"/>
      <c r="G520" s="7"/>
      <c r="H520" s="7"/>
      <c r="I520" s="7"/>
    </row>
    <row r="521" spans="1:9" x14ac:dyDescent="0.3">
      <c r="A521" s="18" t="s">
        <v>0</v>
      </c>
      <c r="B521" s="19"/>
      <c r="C521" s="20" t="s">
        <v>1963</v>
      </c>
      <c r="D521" s="20" t="s">
        <v>1964</v>
      </c>
      <c r="E521" s="20" t="s">
        <v>1965</v>
      </c>
      <c r="F521" s="20" t="s">
        <v>1966</v>
      </c>
      <c r="G521" s="20" t="s">
        <v>1967</v>
      </c>
      <c r="H521" s="20" t="s">
        <v>1968</v>
      </c>
      <c r="I521" s="21" t="s">
        <v>1969</v>
      </c>
    </row>
    <row r="522" spans="1:9" x14ac:dyDescent="0.3">
      <c r="A522" s="1"/>
      <c r="B522" s="1" t="s">
        <v>1960</v>
      </c>
      <c r="C522" s="1"/>
      <c r="D522" s="1"/>
      <c r="E522" s="1"/>
      <c r="F522" s="1"/>
      <c r="G522" s="1"/>
      <c r="H522" s="1"/>
      <c r="I522" s="1"/>
    </row>
    <row r="523" spans="1:9" x14ac:dyDescent="0.3">
      <c r="A523" s="2" t="s">
        <v>1635</v>
      </c>
      <c r="B523" s="1" t="s">
        <v>1634</v>
      </c>
      <c r="C523" s="3">
        <v>0.43847836337310098</v>
      </c>
      <c r="D523" s="3">
        <v>-0.60563786339320602</v>
      </c>
      <c r="E523" s="3">
        <v>0.76318440040556501</v>
      </c>
      <c r="F523" s="1"/>
      <c r="G523" s="1"/>
      <c r="H523" s="1"/>
      <c r="I523" s="1"/>
    </row>
    <row r="524" spans="1:9" x14ac:dyDescent="0.3">
      <c r="A524" s="2" t="s">
        <v>1637</v>
      </c>
      <c r="B524" s="1" t="s">
        <v>1636</v>
      </c>
      <c r="C524" s="3">
        <v>0.56110753657104895</v>
      </c>
      <c r="D524" s="3">
        <v>-0.48132596915193099</v>
      </c>
      <c r="E524" s="3">
        <v>1.2361871811794201</v>
      </c>
      <c r="F524" s="1"/>
      <c r="G524" s="1"/>
      <c r="H524" s="1"/>
      <c r="I524" s="1"/>
    </row>
    <row r="525" spans="1:9" x14ac:dyDescent="0.3">
      <c r="A525" s="2" t="s">
        <v>1639</v>
      </c>
      <c r="B525" s="1" t="s">
        <v>1638</v>
      </c>
      <c r="C525" s="3">
        <v>0.38220638969142401</v>
      </c>
      <c r="D525" s="3">
        <v>0.23537647070312201</v>
      </c>
      <c r="E525" s="3">
        <v>1.2490605427974899</v>
      </c>
      <c r="F525" s="1"/>
      <c r="G525" s="1"/>
      <c r="H525" s="1"/>
      <c r="I525" s="1"/>
    </row>
    <row r="526" spans="1:9" x14ac:dyDescent="0.3">
      <c r="A526" s="2" t="s">
        <v>1641</v>
      </c>
      <c r="B526" s="1" t="s">
        <v>1640</v>
      </c>
      <c r="C526" s="3">
        <v>0.728665428201132</v>
      </c>
      <c r="D526" s="3">
        <v>-1.21961551710946</v>
      </c>
      <c r="E526" s="3">
        <v>-1.02024885407479</v>
      </c>
      <c r="F526" s="3">
        <v>8.7164786778074301</v>
      </c>
      <c r="G526" s="3">
        <v>17.8758588763082</v>
      </c>
      <c r="H526" s="3">
        <v>35.840745217812</v>
      </c>
      <c r="I526" s="3">
        <v>75.093609731312796</v>
      </c>
    </row>
    <row r="527" spans="1:9" x14ac:dyDescent="0.3">
      <c r="A527" s="1"/>
      <c r="B527" s="1" t="s">
        <v>1962</v>
      </c>
      <c r="C527" s="1"/>
      <c r="D527" s="1"/>
      <c r="E527" s="1"/>
      <c r="F527" s="1"/>
      <c r="G527" s="1"/>
      <c r="H527" s="1"/>
      <c r="I527" s="1"/>
    </row>
    <row r="528" spans="1:9" x14ac:dyDescent="0.3">
      <c r="A528" s="2" t="s">
        <v>1643</v>
      </c>
      <c r="B528" s="1" t="s">
        <v>1642</v>
      </c>
      <c r="C528" s="3">
        <v>0.18505892665822299</v>
      </c>
      <c r="D528" s="3">
        <v>0.55723922182030805</v>
      </c>
      <c r="E528" s="3">
        <v>3.4392598551890599</v>
      </c>
      <c r="F528" s="1"/>
      <c r="G528" s="1"/>
      <c r="H528" s="1"/>
      <c r="I528" s="1"/>
    </row>
    <row r="529" spans="1:9" x14ac:dyDescent="0.3">
      <c r="A529" s="2" t="s">
        <v>1645</v>
      </c>
      <c r="B529" s="1" t="s">
        <v>1644</v>
      </c>
      <c r="C529" s="3">
        <v>0.23407783087876199</v>
      </c>
      <c r="D529" s="3">
        <v>0.45943304007820002</v>
      </c>
      <c r="E529" s="3">
        <v>3.4632034632034601</v>
      </c>
      <c r="F529" s="1"/>
      <c r="G529" s="1"/>
      <c r="H529" s="1"/>
      <c r="I529" s="1"/>
    </row>
    <row r="530" spans="1:9" x14ac:dyDescent="0.3">
      <c r="A530" s="2"/>
      <c r="B530" s="1" t="s">
        <v>1959</v>
      </c>
      <c r="C530" s="3">
        <f>MEDIAN(C523:C529)</f>
        <v>0.41034237653226247</v>
      </c>
      <c r="D530" s="3">
        <f>MEDIAN(D523:D529)</f>
        <v>-0.12297474922440449</v>
      </c>
      <c r="E530" s="3">
        <f>MEDIAN(E523:E529)</f>
        <v>1.2426238619884549</v>
      </c>
      <c r="F530" s="3"/>
      <c r="G530" s="3"/>
      <c r="H530" s="3"/>
      <c r="I530" s="3"/>
    </row>
    <row r="531" spans="1:9" x14ac:dyDescent="0.3">
      <c r="A531" s="2"/>
      <c r="B531" s="1"/>
      <c r="C531" s="3"/>
      <c r="D531" s="3"/>
      <c r="E531" s="3"/>
      <c r="F531" s="3"/>
      <c r="G531" s="3"/>
      <c r="H531" s="3"/>
      <c r="I531" s="3"/>
    </row>
    <row r="532" spans="1:9" x14ac:dyDescent="0.3">
      <c r="A532" s="2"/>
      <c r="B532" s="1"/>
      <c r="C532" s="3"/>
      <c r="D532" s="3"/>
      <c r="E532" s="3"/>
      <c r="F532" s="1"/>
      <c r="G532" s="1"/>
      <c r="H532" s="1"/>
      <c r="I532" s="1"/>
    </row>
    <row r="533" spans="1:9" ht="17.399999999999999" x14ac:dyDescent="0.3">
      <c r="A533" s="7"/>
      <c r="B533" s="7" t="s">
        <v>757</v>
      </c>
      <c r="C533" s="7"/>
      <c r="D533" s="7"/>
      <c r="E533" s="7"/>
      <c r="F533" s="7"/>
      <c r="G533" s="7"/>
      <c r="H533" s="7"/>
      <c r="I533" s="7"/>
    </row>
    <row r="534" spans="1:9" x14ac:dyDescent="0.3">
      <c r="A534" s="18" t="s">
        <v>0</v>
      </c>
      <c r="B534" s="19"/>
      <c r="C534" s="20" t="s">
        <v>1963</v>
      </c>
      <c r="D534" s="20" t="s">
        <v>1964</v>
      </c>
      <c r="E534" s="20" t="s">
        <v>1965</v>
      </c>
      <c r="F534" s="20" t="s">
        <v>1966</v>
      </c>
      <c r="G534" s="20" t="s">
        <v>1967</v>
      </c>
      <c r="H534" s="20" t="s">
        <v>1968</v>
      </c>
      <c r="I534" s="21" t="s">
        <v>1969</v>
      </c>
    </row>
    <row r="535" spans="1:9" x14ac:dyDescent="0.3">
      <c r="A535" s="1"/>
      <c r="B535" s="1" t="s">
        <v>1962</v>
      </c>
      <c r="C535" s="1"/>
      <c r="D535" s="1"/>
      <c r="E535" s="1"/>
      <c r="F535" s="1"/>
      <c r="G535" s="1"/>
      <c r="H535" s="1"/>
      <c r="I535" s="1"/>
    </row>
    <row r="536" spans="1:9" x14ac:dyDescent="0.3">
      <c r="A536" s="2" t="s">
        <v>1647</v>
      </c>
      <c r="B536" s="1" t="s">
        <v>1646</v>
      </c>
      <c r="C536" s="3">
        <v>7.3465753424657496</v>
      </c>
      <c r="D536" s="3">
        <v>-4.5802963037268203</v>
      </c>
      <c r="E536" s="1"/>
      <c r="F536" s="1"/>
      <c r="G536" s="1"/>
      <c r="H536" s="1"/>
      <c r="I536" s="1"/>
    </row>
    <row r="537" spans="1:9" x14ac:dyDescent="0.3">
      <c r="A537" s="2"/>
      <c r="B537" s="1" t="s">
        <v>1959</v>
      </c>
      <c r="C537" s="3"/>
      <c r="D537" s="3"/>
      <c r="E537" s="1"/>
      <c r="F537" s="1"/>
      <c r="G537" s="1"/>
      <c r="H537" s="1"/>
      <c r="I537" s="1"/>
    </row>
    <row r="538" spans="1:9" x14ac:dyDescent="0.3">
      <c r="A538" s="2"/>
      <c r="B538" s="1"/>
      <c r="C538" s="3"/>
      <c r="D538" s="3"/>
      <c r="E538" s="1"/>
      <c r="F538" s="1"/>
      <c r="G538" s="1"/>
      <c r="H538" s="1"/>
      <c r="I538" s="1"/>
    </row>
    <row r="539" spans="1:9" x14ac:dyDescent="0.3">
      <c r="A539" s="2"/>
      <c r="B539" s="1"/>
      <c r="C539" s="3"/>
      <c r="D539" s="3"/>
      <c r="E539" s="1"/>
      <c r="F539" s="1"/>
      <c r="G539" s="1"/>
      <c r="H539" s="1"/>
      <c r="I539" s="1"/>
    </row>
    <row r="540" spans="1:9" x14ac:dyDescent="0.3">
      <c r="A540" s="2"/>
      <c r="B540" s="1"/>
      <c r="C540" s="3"/>
      <c r="D540" s="3"/>
      <c r="E540" s="1"/>
      <c r="F540" s="1"/>
      <c r="G540" s="1"/>
      <c r="H540" s="1"/>
      <c r="I540" s="1"/>
    </row>
    <row r="541" spans="1:9" ht="17.399999999999999" x14ac:dyDescent="0.3">
      <c r="A541" s="7"/>
      <c r="B541" s="7" t="s">
        <v>771</v>
      </c>
      <c r="C541" s="7"/>
      <c r="D541" s="7"/>
      <c r="E541" s="7"/>
      <c r="F541" s="7"/>
      <c r="G541" s="7"/>
      <c r="H541" s="7"/>
      <c r="I541" s="7"/>
    </row>
    <row r="542" spans="1:9" x14ac:dyDescent="0.3">
      <c r="A542" s="18" t="s">
        <v>0</v>
      </c>
      <c r="B542" s="19"/>
      <c r="C542" s="20" t="s">
        <v>1963</v>
      </c>
      <c r="D542" s="20" t="s">
        <v>1964</v>
      </c>
      <c r="E542" s="20" t="s">
        <v>1965</v>
      </c>
      <c r="F542" s="20" t="s">
        <v>1966</v>
      </c>
      <c r="G542" s="20" t="s">
        <v>1967</v>
      </c>
      <c r="H542" s="20" t="s">
        <v>1968</v>
      </c>
      <c r="I542" s="21" t="s">
        <v>1969</v>
      </c>
    </row>
    <row r="543" spans="1:9" x14ac:dyDescent="0.3">
      <c r="A543" s="1"/>
      <c r="B543" s="1" t="s">
        <v>1960</v>
      </c>
      <c r="C543" s="1"/>
      <c r="D543" s="1"/>
      <c r="E543" s="1"/>
      <c r="F543" s="1"/>
      <c r="G543" s="1"/>
      <c r="H543" s="1"/>
      <c r="I543" s="1"/>
    </row>
    <row r="544" spans="1:9" x14ac:dyDescent="0.3">
      <c r="A544" s="2" t="s">
        <v>1649</v>
      </c>
      <c r="B544" s="1" t="s">
        <v>1648</v>
      </c>
      <c r="C544" s="3">
        <v>2.3905225301459598</v>
      </c>
      <c r="D544" s="3">
        <v>-3.09051623435793</v>
      </c>
      <c r="E544" s="3">
        <v>-1.1118782967813501</v>
      </c>
      <c r="F544" s="3">
        <v>14.9188180975784</v>
      </c>
      <c r="G544" s="1"/>
      <c r="H544" s="1"/>
      <c r="I544" s="1"/>
    </row>
    <row r="545" spans="1:9" x14ac:dyDescent="0.3">
      <c r="A545" s="2" t="s">
        <v>1651</v>
      </c>
      <c r="B545" s="1" t="s">
        <v>1650</v>
      </c>
      <c r="C545" s="3">
        <v>1.6333446621315499</v>
      </c>
      <c r="D545" s="3">
        <v>-2.3995420422823202</v>
      </c>
      <c r="E545" s="3">
        <v>-2.2647665180417298</v>
      </c>
      <c r="F545" s="3">
        <v>1.2091640812145299</v>
      </c>
      <c r="G545" s="1"/>
      <c r="H545" s="1"/>
      <c r="I545" s="1"/>
    </row>
    <row r="546" spans="1:9" x14ac:dyDescent="0.3">
      <c r="A546" s="2" t="s">
        <v>1653</v>
      </c>
      <c r="B546" s="1" t="s">
        <v>1652</v>
      </c>
      <c r="C546" s="3">
        <v>2.3945041695971101</v>
      </c>
      <c r="D546" s="3">
        <v>-6.2546165208482201</v>
      </c>
      <c r="E546" s="3">
        <v>-4.8777642180620102</v>
      </c>
      <c r="F546" s="3">
        <v>4.6874678993323204</v>
      </c>
      <c r="G546" s="1"/>
      <c r="H546" s="1"/>
      <c r="I546" s="1"/>
    </row>
    <row r="547" spans="1:9" x14ac:dyDescent="0.3">
      <c r="A547" s="2" t="s">
        <v>1655</v>
      </c>
      <c r="B547" s="1" t="s">
        <v>1654</v>
      </c>
      <c r="C547" s="3">
        <v>1.7772958918356601</v>
      </c>
      <c r="D547" s="3">
        <v>-0.53339440600506605</v>
      </c>
      <c r="E547" s="3">
        <v>-1.87891037912715</v>
      </c>
      <c r="F547" s="3">
        <v>7.2557246190292899</v>
      </c>
      <c r="G547" s="1"/>
      <c r="H547" s="1"/>
      <c r="I547" s="1"/>
    </row>
    <row r="548" spans="1:9" x14ac:dyDescent="0.3">
      <c r="A548" s="2" t="s">
        <v>1657</v>
      </c>
      <c r="B548" s="1" t="s">
        <v>1656</v>
      </c>
      <c r="C548" s="3">
        <v>1.77599112568728</v>
      </c>
      <c r="D548" s="3">
        <v>-0.42050188039040598</v>
      </c>
      <c r="E548" s="3">
        <v>-1.7890648721131099</v>
      </c>
      <c r="F548" s="3">
        <v>8.1057069672131306</v>
      </c>
      <c r="G548" s="1"/>
      <c r="H548" s="1"/>
      <c r="I548" s="1"/>
    </row>
    <row r="549" spans="1:9" x14ac:dyDescent="0.3">
      <c r="A549" s="2" t="s">
        <v>1659</v>
      </c>
      <c r="B549" s="1" t="s">
        <v>1658</v>
      </c>
      <c r="C549" s="3">
        <v>1.6850653623332501</v>
      </c>
      <c r="D549" s="3">
        <v>-4.4830348929241</v>
      </c>
      <c r="E549" s="3">
        <v>-3.43430786473006</v>
      </c>
      <c r="F549" s="3">
        <v>7.2605633334803796</v>
      </c>
      <c r="G549" s="3">
        <v>14.9159246532968</v>
      </c>
      <c r="H549" s="3">
        <v>20.409203611972298</v>
      </c>
      <c r="I549" s="3">
        <v>56.735796798468598</v>
      </c>
    </row>
    <row r="550" spans="1:9" x14ac:dyDescent="0.3">
      <c r="A550" s="1"/>
      <c r="B550" s="1" t="s">
        <v>1962</v>
      </c>
      <c r="C550" s="1"/>
      <c r="D550" s="1"/>
      <c r="E550" s="1"/>
      <c r="F550" s="1"/>
      <c r="G550" s="1"/>
      <c r="H550" s="1"/>
      <c r="I550" s="1"/>
    </row>
    <row r="551" spans="1:9" x14ac:dyDescent="0.3">
      <c r="A551" s="1"/>
      <c r="B551" s="1" t="s">
        <v>772</v>
      </c>
      <c r="C551" s="1"/>
      <c r="D551" s="1"/>
      <c r="E551" s="1"/>
      <c r="F551" s="1"/>
      <c r="G551" s="1"/>
      <c r="H551" s="1"/>
      <c r="I551" s="1"/>
    </row>
    <row r="552" spans="1:9" x14ac:dyDescent="0.3">
      <c r="A552" s="2" t="s">
        <v>1661</v>
      </c>
      <c r="B552" s="1" t="s">
        <v>1660</v>
      </c>
      <c r="C552" s="3">
        <v>1.74744468603661</v>
      </c>
      <c r="D552" s="3">
        <v>-4.1598598157736202</v>
      </c>
      <c r="E552" s="3">
        <v>-2.56463976753653</v>
      </c>
      <c r="F552" s="3">
        <v>8.0347279597791204</v>
      </c>
      <c r="G552" s="3">
        <v>16.205051301117201</v>
      </c>
      <c r="H552" s="3">
        <v>25.638163118626402</v>
      </c>
      <c r="I552" s="3">
        <v>52.945127147620802</v>
      </c>
    </row>
    <row r="553" spans="1:9" x14ac:dyDescent="0.3">
      <c r="A553" s="1"/>
      <c r="B553" s="1" t="s">
        <v>775</v>
      </c>
      <c r="C553" s="1"/>
      <c r="D553" s="1"/>
      <c r="E553" s="1"/>
      <c r="F553" s="1"/>
      <c r="G553" s="1"/>
      <c r="H553" s="1"/>
      <c r="I553" s="1"/>
    </row>
    <row r="554" spans="1:9" x14ac:dyDescent="0.3">
      <c r="A554" s="2" t="s">
        <v>1663</v>
      </c>
      <c r="B554" s="1" t="s">
        <v>1662</v>
      </c>
      <c r="C554" s="3">
        <v>1.7519136834815501</v>
      </c>
      <c r="D554" s="3">
        <v>-4.1244723582192897</v>
      </c>
      <c r="E554" s="3">
        <v>-2.48546080293197</v>
      </c>
      <c r="F554" s="3">
        <v>8.3435377460573008</v>
      </c>
      <c r="G554" s="3">
        <v>16.2018178706175</v>
      </c>
      <c r="H554" s="3">
        <v>25.871481141712501</v>
      </c>
      <c r="I554" s="3">
        <v>49.101206988476903</v>
      </c>
    </row>
    <row r="555" spans="1:9" x14ac:dyDescent="0.3">
      <c r="A555" s="1"/>
      <c r="B555" s="1" t="s">
        <v>778</v>
      </c>
      <c r="C555" s="1"/>
      <c r="D555" s="1"/>
      <c r="E555" s="1"/>
      <c r="F555" s="1"/>
      <c r="G555" s="1"/>
      <c r="H555" s="1"/>
      <c r="I555" s="1"/>
    </row>
    <row r="556" spans="1:9" x14ac:dyDescent="0.3">
      <c r="A556" s="2" t="s">
        <v>1665</v>
      </c>
      <c r="B556" s="1" t="s">
        <v>1664</v>
      </c>
      <c r="C556" s="3">
        <v>1.38832692327356</v>
      </c>
      <c r="D556" s="3">
        <v>-3.5202248388036899</v>
      </c>
      <c r="E556" s="3">
        <v>-4.0503290369499396</v>
      </c>
      <c r="F556" s="3">
        <v>0.79762550516390796</v>
      </c>
      <c r="G556" s="3">
        <v>2.6491688747300399</v>
      </c>
      <c r="H556" s="3">
        <v>3.1044781835746398</v>
      </c>
      <c r="I556" s="3">
        <v>19.6580342099458</v>
      </c>
    </row>
    <row r="557" spans="1:9" x14ac:dyDescent="0.3">
      <c r="A557" s="1"/>
      <c r="B557" s="1" t="s">
        <v>783</v>
      </c>
      <c r="C557" s="1"/>
      <c r="D557" s="1"/>
      <c r="E557" s="1"/>
      <c r="F557" s="1"/>
      <c r="G557" s="1"/>
      <c r="H557" s="1"/>
      <c r="I557" s="1"/>
    </row>
    <row r="558" spans="1:9" x14ac:dyDescent="0.3">
      <c r="A558" s="2" t="s">
        <v>1667</v>
      </c>
      <c r="B558" s="1" t="s">
        <v>1666</v>
      </c>
      <c r="C558" s="3">
        <v>2.06988466124877</v>
      </c>
      <c r="D558" s="3">
        <v>-2.6362929018912999</v>
      </c>
      <c r="E558" s="3">
        <v>-1.57524292483825</v>
      </c>
      <c r="F558" s="3">
        <v>3.3494153159323101</v>
      </c>
      <c r="G558" s="1"/>
      <c r="H558" s="1"/>
      <c r="I558" s="1"/>
    </row>
    <row r="559" spans="1:9" x14ac:dyDescent="0.3">
      <c r="A559" s="1"/>
      <c r="B559" s="1" t="s">
        <v>786</v>
      </c>
      <c r="C559" s="1"/>
      <c r="D559" s="1"/>
      <c r="E559" s="1"/>
      <c r="F559" s="1"/>
      <c r="G559" s="1"/>
      <c r="H559" s="1"/>
      <c r="I559" s="1"/>
    </row>
    <row r="560" spans="1:9" x14ac:dyDescent="0.3">
      <c r="A560" s="2" t="s">
        <v>1669</v>
      </c>
      <c r="B560" s="1" t="s">
        <v>1668</v>
      </c>
      <c r="C560" s="3">
        <v>2.0153780671335699</v>
      </c>
      <c r="D560" s="3">
        <v>-3.4581147070702398</v>
      </c>
      <c r="E560" s="3">
        <v>-0.30154459314375198</v>
      </c>
      <c r="F560" s="3">
        <v>15.1336199779222</v>
      </c>
      <c r="G560" s="3">
        <v>27.4826058629613</v>
      </c>
      <c r="H560" s="1"/>
      <c r="I560" s="1"/>
    </row>
    <row r="561" spans="1:9" x14ac:dyDescent="0.3">
      <c r="A561" s="1"/>
      <c r="B561" s="1" t="s">
        <v>789</v>
      </c>
      <c r="C561" s="1"/>
      <c r="D561" s="1"/>
      <c r="E561" s="1"/>
      <c r="F561" s="1"/>
      <c r="G561" s="1"/>
      <c r="H561" s="1"/>
      <c r="I561" s="1"/>
    </row>
    <row r="562" spans="1:9" x14ac:dyDescent="0.3">
      <c r="A562" s="2" t="s">
        <v>1671</v>
      </c>
      <c r="B562" s="1" t="s">
        <v>1670</v>
      </c>
      <c r="C562" s="3">
        <v>2.0795329813282799</v>
      </c>
      <c r="D562" s="3">
        <v>-4.10521992696978</v>
      </c>
      <c r="E562" s="3">
        <v>-1.1637774860079</v>
      </c>
      <c r="F562" s="3">
        <v>14.233693609281801</v>
      </c>
      <c r="G562" s="3">
        <v>24.6559097489998</v>
      </c>
      <c r="H562" s="3">
        <v>41.407168069745701</v>
      </c>
      <c r="I562" s="3">
        <v>90.649524022433894</v>
      </c>
    </row>
    <row r="563" spans="1:9" x14ac:dyDescent="0.3">
      <c r="A563" s="1"/>
      <c r="B563" s="1" t="s">
        <v>792</v>
      </c>
      <c r="C563" s="1"/>
      <c r="D563" s="1"/>
      <c r="E563" s="1"/>
      <c r="F563" s="1"/>
      <c r="G563" s="1"/>
      <c r="H563" s="1"/>
      <c r="I563" s="1"/>
    </row>
    <row r="564" spans="1:9" x14ac:dyDescent="0.3">
      <c r="A564" s="2" t="s">
        <v>1673</v>
      </c>
      <c r="B564" s="1" t="s">
        <v>1672</v>
      </c>
      <c r="C564" s="3">
        <v>2.1946926876784398</v>
      </c>
      <c r="D564" s="3">
        <v>-2.70593667849506</v>
      </c>
      <c r="E564" s="3">
        <v>-1.68274839223081</v>
      </c>
      <c r="F564" s="3">
        <v>2.6516748084828601</v>
      </c>
      <c r="G564" s="3">
        <v>-0.99620780081691995</v>
      </c>
      <c r="H564" s="3">
        <v>5.67754515230924E-2</v>
      </c>
      <c r="I564" s="3">
        <v>31.580196828601501</v>
      </c>
    </row>
    <row r="565" spans="1:9" x14ac:dyDescent="0.3">
      <c r="A565" s="1"/>
      <c r="B565" s="1" t="s">
        <v>795</v>
      </c>
      <c r="C565" s="1"/>
      <c r="D565" s="1"/>
      <c r="E565" s="1"/>
      <c r="F565" s="1"/>
      <c r="G565" s="1"/>
      <c r="H565" s="1"/>
      <c r="I565" s="1"/>
    </row>
    <row r="566" spans="1:9" x14ac:dyDescent="0.3">
      <c r="A566" s="2" t="s">
        <v>1675</v>
      </c>
      <c r="B566" s="1" t="s">
        <v>1674</v>
      </c>
      <c r="C566" s="3">
        <v>1.5423711221698599</v>
      </c>
      <c r="D566" s="3">
        <v>-4.21697020739024</v>
      </c>
      <c r="E566" s="3">
        <v>-4.4851438271533599</v>
      </c>
      <c r="F566" s="3">
        <v>4.0146285808356001</v>
      </c>
      <c r="G566" s="3">
        <v>2.9324804552795301</v>
      </c>
      <c r="H566" s="3">
        <v>8.9570195852643693</v>
      </c>
      <c r="I566" s="3">
        <v>38.301915971575198</v>
      </c>
    </row>
    <row r="567" spans="1:9" x14ac:dyDescent="0.3">
      <c r="A567" s="1"/>
      <c r="B567" s="1" t="s">
        <v>810</v>
      </c>
      <c r="C567" s="1"/>
      <c r="D567" s="1"/>
      <c r="E567" s="1"/>
      <c r="F567" s="1"/>
      <c r="G567" s="1"/>
      <c r="H567" s="1"/>
      <c r="I567" s="1"/>
    </row>
    <row r="568" spans="1:9" x14ac:dyDescent="0.3">
      <c r="A568" s="2" t="s">
        <v>1677</v>
      </c>
      <c r="B568" s="1" t="s">
        <v>1676</v>
      </c>
      <c r="C568" s="1"/>
      <c r="D568" s="1"/>
      <c r="E568" s="1"/>
      <c r="F568" s="1"/>
      <c r="G568" s="1"/>
      <c r="H568" s="1"/>
      <c r="I568" s="1"/>
    </row>
    <row r="569" spans="1:9" x14ac:dyDescent="0.3">
      <c r="A569" s="1"/>
      <c r="B569" s="1" t="s">
        <v>813</v>
      </c>
      <c r="C569" s="1"/>
      <c r="D569" s="1"/>
      <c r="E569" s="1"/>
      <c r="F569" s="1"/>
      <c r="G569" s="1"/>
      <c r="H569" s="1"/>
      <c r="I569" s="1"/>
    </row>
    <row r="570" spans="1:9" x14ac:dyDescent="0.3">
      <c r="A570" s="2" t="s">
        <v>1679</v>
      </c>
      <c r="B570" s="1" t="s">
        <v>1678</v>
      </c>
      <c r="C570" s="3">
        <v>1.90467141720037</v>
      </c>
      <c r="D570" s="3">
        <v>-4.6943360440051398</v>
      </c>
      <c r="E570" s="3">
        <v>-3.3224321587002499</v>
      </c>
      <c r="F570" s="3">
        <v>5.4042345445687401</v>
      </c>
      <c r="G570" s="3">
        <v>14.6212506975296</v>
      </c>
      <c r="H570" s="3">
        <v>22.4158582198977</v>
      </c>
      <c r="I570" s="3">
        <v>56.968775832003203</v>
      </c>
    </row>
    <row r="571" spans="1:9" x14ac:dyDescent="0.3">
      <c r="A571" s="1"/>
      <c r="B571" s="1" t="s">
        <v>1680</v>
      </c>
      <c r="C571" s="1"/>
      <c r="D571" s="1"/>
      <c r="E571" s="1"/>
      <c r="F571" s="1"/>
      <c r="G571" s="1"/>
      <c r="H571" s="1"/>
      <c r="I571" s="1"/>
    </row>
    <row r="572" spans="1:9" x14ac:dyDescent="0.3">
      <c r="A572" s="2" t="s">
        <v>1682</v>
      </c>
      <c r="B572" s="1" t="s">
        <v>1681</v>
      </c>
      <c r="C572" s="3">
        <v>1.301785713701</v>
      </c>
      <c r="D572" s="3">
        <v>-3.1011686971877501</v>
      </c>
      <c r="E572" s="3">
        <v>-2.4437679915860002</v>
      </c>
      <c r="F572" s="1"/>
      <c r="G572" s="1"/>
      <c r="H572" s="1"/>
      <c r="I572" s="1"/>
    </row>
    <row r="573" spans="1:9" x14ac:dyDescent="0.3">
      <c r="A573" s="1"/>
      <c r="B573" s="1" t="s">
        <v>816</v>
      </c>
      <c r="C573" s="1"/>
      <c r="D573" s="1"/>
      <c r="E573" s="1"/>
      <c r="F573" s="1"/>
      <c r="G573" s="1"/>
      <c r="H573" s="1"/>
      <c r="I573" s="1"/>
    </row>
    <row r="574" spans="1:9" x14ac:dyDescent="0.3">
      <c r="A574" s="2" t="s">
        <v>1684</v>
      </c>
      <c r="B574" s="1" t="s">
        <v>1683</v>
      </c>
      <c r="C574" s="3">
        <v>1.8900499772830499</v>
      </c>
      <c r="D574" s="3">
        <v>-5.4712527398415203</v>
      </c>
      <c r="E574" s="3">
        <v>-3.0017301038062301</v>
      </c>
      <c r="F574" s="1"/>
      <c r="G574" s="1"/>
      <c r="H574" s="1"/>
      <c r="I574" s="1"/>
    </row>
    <row r="575" spans="1:9" x14ac:dyDescent="0.3">
      <c r="A575" s="1"/>
      <c r="B575" s="1" t="s">
        <v>819</v>
      </c>
      <c r="C575" s="1"/>
      <c r="D575" s="1"/>
      <c r="E575" s="1"/>
      <c r="F575" s="1"/>
      <c r="G575" s="1"/>
      <c r="H575" s="1"/>
      <c r="I575" s="1"/>
    </row>
    <row r="576" spans="1:9" x14ac:dyDescent="0.3">
      <c r="A576" s="2" t="s">
        <v>1686</v>
      </c>
      <c r="B576" s="1" t="s">
        <v>1685</v>
      </c>
      <c r="C576" s="3">
        <v>1.88232361007231</v>
      </c>
      <c r="D576" s="3">
        <v>-5.5150370141224903</v>
      </c>
      <c r="E576" s="3">
        <v>-3.1210732210273902</v>
      </c>
      <c r="F576" s="3">
        <v>7.8101570890884098</v>
      </c>
      <c r="G576" s="3">
        <v>14.221063222882499</v>
      </c>
      <c r="H576" s="3">
        <v>26.847981027397999</v>
      </c>
      <c r="I576" s="3">
        <v>62.157720373465402</v>
      </c>
    </row>
    <row r="577" spans="1:9" x14ac:dyDescent="0.3">
      <c r="A577" s="1"/>
      <c r="B577" s="1" t="s">
        <v>1687</v>
      </c>
      <c r="C577" s="1"/>
      <c r="D577" s="1"/>
      <c r="E577" s="1"/>
      <c r="F577" s="1"/>
      <c r="G577" s="1"/>
      <c r="H577" s="1"/>
      <c r="I577" s="1"/>
    </row>
    <row r="578" spans="1:9" x14ac:dyDescent="0.3">
      <c r="A578" s="2" t="s">
        <v>1689</v>
      </c>
      <c r="B578" s="1" t="s">
        <v>1688</v>
      </c>
      <c r="C578" s="3">
        <v>1.06898940908641</v>
      </c>
      <c r="D578" s="3">
        <v>-1.7700817700817699</v>
      </c>
      <c r="E578" s="3">
        <v>1.9590557351352698E-2</v>
      </c>
      <c r="F578" s="1"/>
      <c r="G578" s="1"/>
      <c r="H578" s="1"/>
      <c r="I578" s="1"/>
    </row>
    <row r="579" spans="1:9" x14ac:dyDescent="0.3">
      <c r="A579" s="1"/>
      <c r="B579" s="1" t="s">
        <v>1690</v>
      </c>
      <c r="C579" s="1"/>
      <c r="D579" s="1"/>
      <c r="E579" s="1"/>
      <c r="F579" s="1"/>
      <c r="G579" s="1"/>
      <c r="H579" s="1"/>
      <c r="I579" s="1"/>
    </row>
    <row r="580" spans="1:9" x14ac:dyDescent="0.3">
      <c r="A580" s="2" t="s">
        <v>1692</v>
      </c>
      <c r="B580" s="1" t="s">
        <v>1691</v>
      </c>
      <c r="C580" s="3">
        <v>1.35473693977917</v>
      </c>
      <c r="D580" s="3">
        <v>-3.0101225359616399</v>
      </c>
      <c r="E580" s="3">
        <v>-3.0101225359616399</v>
      </c>
      <c r="F580" s="1"/>
      <c r="G580" s="1"/>
      <c r="H580" s="1"/>
      <c r="I580" s="1"/>
    </row>
    <row r="581" spans="1:9" x14ac:dyDescent="0.3">
      <c r="A581" s="1"/>
      <c r="B581" s="1" t="s">
        <v>824</v>
      </c>
      <c r="C581" s="1"/>
      <c r="D581" s="1"/>
      <c r="E581" s="1"/>
      <c r="F581" s="1"/>
      <c r="G581" s="1"/>
      <c r="H581" s="1"/>
      <c r="I581" s="1"/>
    </row>
    <row r="582" spans="1:9" x14ac:dyDescent="0.3">
      <c r="A582" s="2" t="s">
        <v>1694</v>
      </c>
      <c r="B582" s="1" t="s">
        <v>1693</v>
      </c>
      <c r="C582" s="3">
        <v>1.32994328183063</v>
      </c>
      <c r="D582" s="3">
        <v>-2.9062642961409799</v>
      </c>
      <c r="E582" s="3">
        <v>-2.9062642961409799</v>
      </c>
      <c r="F582" s="3">
        <v>2.3346396443528699</v>
      </c>
      <c r="G582" s="3">
        <v>2.55442671145599</v>
      </c>
      <c r="H582" s="3">
        <v>7.6466920316824698</v>
      </c>
      <c r="I582" s="3">
        <v>37.704022482757303</v>
      </c>
    </row>
    <row r="583" spans="1:9" x14ac:dyDescent="0.3">
      <c r="A583" s="1"/>
      <c r="B583" s="1" t="s">
        <v>827</v>
      </c>
      <c r="C583" s="1"/>
      <c r="D583" s="1"/>
      <c r="E583" s="1"/>
      <c r="F583" s="1"/>
      <c r="G583" s="1"/>
      <c r="H583" s="1"/>
      <c r="I583" s="1"/>
    </row>
    <row r="584" spans="1:9" x14ac:dyDescent="0.3">
      <c r="A584" s="2" t="s">
        <v>1696</v>
      </c>
      <c r="B584" s="1" t="s">
        <v>1695</v>
      </c>
      <c r="C584" s="3">
        <v>1.6970943687323099</v>
      </c>
      <c r="D584" s="3">
        <v>-3.7896754919056099</v>
      </c>
      <c r="E584" s="3">
        <v>-2.87556314503535</v>
      </c>
      <c r="F584" s="3">
        <v>4.0274227380435796</v>
      </c>
      <c r="G584" s="3">
        <v>6.8166755802266703</v>
      </c>
      <c r="H584" s="3">
        <v>14.8629875207062</v>
      </c>
      <c r="I584" s="3">
        <v>50.407321509783799</v>
      </c>
    </row>
    <row r="585" spans="1:9" x14ac:dyDescent="0.3">
      <c r="A585" s="1"/>
      <c r="B585" s="1" t="s">
        <v>830</v>
      </c>
      <c r="C585" s="1"/>
      <c r="D585" s="1"/>
      <c r="E585" s="1"/>
      <c r="F585" s="1"/>
      <c r="G585" s="1"/>
      <c r="H585" s="1"/>
      <c r="I585" s="1"/>
    </row>
    <row r="586" spans="1:9" x14ac:dyDescent="0.3">
      <c r="A586" s="2" t="s">
        <v>1698</v>
      </c>
      <c r="B586" s="1" t="s">
        <v>1697</v>
      </c>
      <c r="C586" s="3">
        <v>1.3789141051422</v>
      </c>
      <c r="D586" s="3">
        <v>-1.34190662566396</v>
      </c>
      <c r="E586" s="3">
        <v>-1.52543949400056</v>
      </c>
      <c r="F586" s="3">
        <v>2.2108515157366302</v>
      </c>
      <c r="G586" s="3">
        <v>2.1557948181059299</v>
      </c>
      <c r="H586" s="3">
        <v>3.6045677105755898</v>
      </c>
      <c r="I586" s="3">
        <v>26.1412744120972</v>
      </c>
    </row>
    <row r="587" spans="1:9" x14ac:dyDescent="0.3">
      <c r="A587" s="2"/>
      <c r="B587" s="1" t="s">
        <v>1959</v>
      </c>
      <c r="C587" s="3">
        <f t="shared" ref="C587:I587" si="9">MEDIAN(C544:C586)</f>
        <v>1.7519136834815501</v>
      </c>
      <c r="D587" s="3">
        <f t="shared" si="9"/>
        <v>-3.4581147070702398</v>
      </c>
      <c r="E587" s="3">
        <f t="shared" si="9"/>
        <v>-2.48546080293197</v>
      </c>
      <c r="F587" s="3">
        <f t="shared" si="9"/>
        <v>5.4042345445687401</v>
      </c>
      <c r="G587" s="3">
        <f t="shared" si="9"/>
        <v>14.221063222882499</v>
      </c>
      <c r="H587" s="3">
        <f t="shared" si="9"/>
        <v>17.63609556633925</v>
      </c>
      <c r="I587" s="3">
        <f t="shared" si="9"/>
        <v>49.754264249130351</v>
      </c>
    </row>
    <row r="588" spans="1:9" x14ac:dyDescent="0.3">
      <c r="A588" s="2"/>
      <c r="B588" s="1" t="s">
        <v>833</v>
      </c>
      <c r="C588" s="3">
        <v>2.32688011913626</v>
      </c>
      <c r="D588" s="3">
        <v>-0.189642302338249</v>
      </c>
      <c r="E588" s="3">
        <v>1.01890799199575</v>
      </c>
      <c r="F588" s="3">
        <v>10.219344806114201</v>
      </c>
      <c r="G588" s="3">
        <v>47.702642185400798</v>
      </c>
      <c r="H588" s="3">
        <v>76.393197133383197</v>
      </c>
      <c r="I588" s="3">
        <v>159.768968233132</v>
      </c>
    </row>
    <row r="589" spans="1:9" x14ac:dyDescent="0.3">
      <c r="A589" s="2"/>
      <c r="B589" s="1" t="s">
        <v>834</v>
      </c>
      <c r="C589" s="3">
        <v>2.3204689789936599</v>
      </c>
      <c r="D589" s="3">
        <v>-4.4321387091421904</v>
      </c>
      <c r="E589" s="3">
        <v>-2.49481569258114</v>
      </c>
      <c r="F589" s="3">
        <v>10.408582920130801</v>
      </c>
      <c r="G589" s="3">
        <v>21.3787108500382</v>
      </c>
      <c r="H589" s="3">
        <v>31.933230258260298</v>
      </c>
      <c r="I589" s="3">
        <v>75.867333307888998</v>
      </c>
    </row>
    <row r="590" spans="1:9" x14ac:dyDescent="0.3">
      <c r="A590" s="2"/>
      <c r="B590" s="1" t="s">
        <v>835</v>
      </c>
      <c r="C590" s="3">
        <v>0.46343525022589799</v>
      </c>
      <c r="D590" s="3">
        <v>0.46050714077527999</v>
      </c>
      <c r="E590" s="3">
        <v>3.0033170964946398</v>
      </c>
      <c r="F590" s="3">
        <v>19.941929009188101</v>
      </c>
      <c r="G590" s="3">
        <v>35.557651330366902</v>
      </c>
      <c r="H590" s="3">
        <v>57.349185726637501</v>
      </c>
      <c r="I590" s="3">
        <v>121.034723126242</v>
      </c>
    </row>
    <row r="591" spans="1:9" x14ac:dyDescent="0.3">
      <c r="A591" s="2"/>
      <c r="B591" s="1"/>
      <c r="C591" s="3"/>
      <c r="D591" s="3"/>
      <c r="E591" s="3"/>
      <c r="F591" s="3"/>
      <c r="G591" s="3"/>
      <c r="H591" s="3"/>
      <c r="I591" s="3"/>
    </row>
    <row r="592" spans="1:9" x14ac:dyDescent="0.3">
      <c r="A592" s="2"/>
      <c r="B592" s="1"/>
      <c r="C592" s="3"/>
      <c r="D592" s="3"/>
      <c r="E592" s="3"/>
      <c r="F592" s="3"/>
      <c r="G592" s="3"/>
      <c r="H592" s="3"/>
      <c r="I592" s="3"/>
    </row>
    <row r="593" spans="1:9" x14ac:dyDescent="0.3">
      <c r="A593" s="2"/>
      <c r="B593" s="1"/>
      <c r="C593" s="3"/>
      <c r="D593" s="3"/>
      <c r="E593" s="3"/>
      <c r="F593" s="3"/>
      <c r="G593" s="3"/>
      <c r="H593" s="3"/>
      <c r="I593" s="3"/>
    </row>
    <row r="594" spans="1:9" ht="17.399999999999999" x14ac:dyDescent="0.3">
      <c r="A594" s="7"/>
      <c r="B594" s="7" t="s">
        <v>836</v>
      </c>
      <c r="C594" s="7"/>
      <c r="D594" s="7"/>
      <c r="E594" s="7"/>
      <c r="F594" s="7"/>
      <c r="G594" s="7"/>
      <c r="H594" s="7"/>
      <c r="I594" s="7"/>
    </row>
    <row r="595" spans="1:9" x14ac:dyDescent="0.3">
      <c r="A595" s="18" t="s">
        <v>0</v>
      </c>
      <c r="B595" s="19"/>
      <c r="C595" s="20" t="s">
        <v>1963</v>
      </c>
      <c r="D595" s="20" t="s">
        <v>1964</v>
      </c>
      <c r="E595" s="20" t="s">
        <v>1965</v>
      </c>
      <c r="F595" s="20" t="s">
        <v>1966</v>
      </c>
      <c r="G595" s="20" t="s">
        <v>1967</v>
      </c>
      <c r="H595" s="20" t="s">
        <v>1968</v>
      </c>
      <c r="I595" s="21" t="s">
        <v>1969</v>
      </c>
    </row>
    <row r="596" spans="1:9" x14ac:dyDescent="0.3">
      <c r="A596" s="1"/>
      <c r="B596" s="1" t="s">
        <v>1960</v>
      </c>
      <c r="C596" s="1"/>
      <c r="D596" s="1"/>
      <c r="E596" s="1"/>
      <c r="F596" s="1"/>
      <c r="G596" s="1"/>
      <c r="H596" s="1"/>
      <c r="I596" s="1"/>
    </row>
    <row r="597" spans="1:9" x14ac:dyDescent="0.3">
      <c r="A597" s="2" t="s">
        <v>1700</v>
      </c>
      <c r="B597" s="1" t="s">
        <v>1699</v>
      </c>
      <c r="C597" s="3">
        <v>0.58122791954831099</v>
      </c>
      <c r="D597" s="3">
        <v>-1.51232308857294</v>
      </c>
      <c r="E597" s="3">
        <v>-0.719342553188974</v>
      </c>
      <c r="F597" s="1"/>
      <c r="G597" s="1"/>
      <c r="H597" s="1"/>
      <c r="I597" s="1"/>
    </row>
    <row r="598" spans="1:9" x14ac:dyDescent="0.3">
      <c r="A598" s="2" t="s">
        <v>1702</v>
      </c>
      <c r="B598" s="1" t="s">
        <v>1701</v>
      </c>
      <c r="C598" s="3">
        <v>0.67849413372820599</v>
      </c>
      <c r="D598" s="3">
        <v>-2.5401349399022699</v>
      </c>
      <c r="E598" s="3">
        <v>-1.6434527644832899</v>
      </c>
      <c r="F598" s="3">
        <v>3.5393868610338202</v>
      </c>
      <c r="G598" s="1"/>
      <c r="H598" s="1"/>
      <c r="I598" s="1"/>
    </row>
    <row r="599" spans="1:9" x14ac:dyDescent="0.3">
      <c r="A599" s="2" t="s">
        <v>1704</v>
      </c>
      <c r="B599" s="1" t="s">
        <v>1703</v>
      </c>
      <c r="C599" s="3">
        <v>0.66418189924208204</v>
      </c>
      <c r="D599" s="3">
        <v>-2.5730006408553598</v>
      </c>
      <c r="E599" s="3">
        <v>-1.6526501544227901</v>
      </c>
      <c r="F599" s="3">
        <v>3.77321444985752</v>
      </c>
      <c r="G599" s="1"/>
      <c r="H599" s="1"/>
      <c r="I599" s="1"/>
    </row>
    <row r="600" spans="1:9" x14ac:dyDescent="0.3">
      <c r="A600" s="2" t="s">
        <v>1706</v>
      </c>
      <c r="B600" s="1" t="s">
        <v>1705</v>
      </c>
      <c r="C600" s="3">
        <v>-0.71248927038626597</v>
      </c>
      <c r="D600" s="3">
        <v>-3.93990849527904</v>
      </c>
      <c r="E600" s="3">
        <v>-4.9928970439503804</v>
      </c>
      <c r="F600" s="1"/>
      <c r="G600" s="1"/>
      <c r="H600" s="1"/>
      <c r="I600" s="1"/>
    </row>
    <row r="601" spans="1:9" x14ac:dyDescent="0.3">
      <c r="A601" s="2" t="s">
        <v>1708</v>
      </c>
      <c r="B601" s="1" t="s">
        <v>1707</v>
      </c>
      <c r="C601" s="3">
        <v>0.50181460919896703</v>
      </c>
      <c r="D601" s="3">
        <v>-0.42431694938749298</v>
      </c>
      <c r="E601" s="3">
        <v>1.0613291191074901</v>
      </c>
      <c r="F601" s="3">
        <v>8.3452635276706797</v>
      </c>
      <c r="G601" s="3">
        <v>22.246671486456901</v>
      </c>
      <c r="H601" s="3">
        <v>39.1715917236343</v>
      </c>
      <c r="I601" s="3">
        <v>64.364295320043198</v>
      </c>
    </row>
    <row r="602" spans="1:9" x14ac:dyDescent="0.3">
      <c r="A602" s="2" t="s">
        <v>1710</v>
      </c>
      <c r="B602" s="1" t="s">
        <v>1709</v>
      </c>
      <c r="C602" s="3">
        <v>0.48469268543820898</v>
      </c>
      <c r="D602" s="3">
        <v>-0.323996641441823</v>
      </c>
      <c r="E602" s="3">
        <v>0.90653583329323095</v>
      </c>
      <c r="F602" s="1"/>
      <c r="G602" s="1"/>
      <c r="H602" s="1"/>
      <c r="I602" s="1"/>
    </row>
    <row r="603" spans="1:9" x14ac:dyDescent="0.3">
      <c r="A603" s="1"/>
      <c r="B603" s="1" t="s">
        <v>1962</v>
      </c>
      <c r="C603" s="1"/>
      <c r="D603" s="1"/>
      <c r="E603" s="1"/>
      <c r="F603" s="1"/>
      <c r="G603" s="1"/>
      <c r="H603" s="1"/>
      <c r="I603" s="1"/>
    </row>
    <row r="604" spans="1:9" x14ac:dyDescent="0.3">
      <c r="A604" s="1"/>
      <c r="B604" s="1" t="s">
        <v>837</v>
      </c>
      <c r="C604" s="1"/>
      <c r="D604" s="1"/>
      <c r="E604" s="1"/>
      <c r="F604" s="1"/>
      <c r="G604" s="1"/>
      <c r="H604" s="1"/>
      <c r="I604" s="1"/>
    </row>
    <row r="605" spans="1:9" x14ac:dyDescent="0.3">
      <c r="A605" s="2" t="s">
        <v>1712</v>
      </c>
      <c r="B605" s="1" t="s">
        <v>1711</v>
      </c>
      <c r="C605" s="3">
        <v>-0.39012944433629698</v>
      </c>
      <c r="D605" s="3">
        <v>-1.6354143258234</v>
      </c>
      <c r="E605" s="3">
        <v>-2.0414454547061198</v>
      </c>
      <c r="F605" s="3">
        <v>-2.3117322070761102</v>
      </c>
      <c r="G605" s="3">
        <v>3.42553032512892</v>
      </c>
      <c r="H605" s="3">
        <v>13.4163489721328</v>
      </c>
      <c r="I605" s="3">
        <v>24.202252865799</v>
      </c>
    </row>
    <row r="606" spans="1:9" x14ac:dyDescent="0.3">
      <c r="A606" s="1"/>
      <c r="B606" s="1" t="s">
        <v>840</v>
      </c>
      <c r="C606" s="1"/>
      <c r="D606" s="1"/>
      <c r="E606" s="1"/>
      <c r="F606" s="1"/>
      <c r="G606" s="1"/>
      <c r="H606" s="1"/>
      <c r="I606" s="1"/>
    </row>
    <row r="607" spans="1:9" x14ac:dyDescent="0.3">
      <c r="A607" s="2" t="s">
        <v>1714</v>
      </c>
      <c r="B607" s="1" t="s">
        <v>1713</v>
      </c>
      <c r="C607" s="3">
        <v>0.15247706499624999</v>
      </c>
      <c r="D607" s="3">
        <v>-0.61586896662151502</v>
      </c>
      <c r="E607" s="3">
        <v>-0.27157686206409398</v>
      </c>
      <c r="F607" s="3">
        <v>4.3017190211149199</v>
      </c>
      <c r="G607" s="3">
        <v>12.9148690791475</v>
      </c>
      <c r="H607" s="3">
        <v>28.0841332260269</v>
      </c>
      <c r="I607" s="3">
        <v>42.829439128315798</v>
      </c>
    </row>
    <row r="608" spans="1:9" x14ac:dyDescent="0.3">
      <c r="A608" s="1"/>
      <c r="B608" s="1" t="s">
        <v>843</v>
      </c>
      <c r="C608" s="1"/>
      <c r="D608" s="1"/>
      <c r="E608" s="1"/>
      <c r="F608" s="1"/>
      <c r="G608" s="1"/>
      <c r="H608" s="1"/>
      <c r="I608" s="1"/>
    </row>
    <row r="609" spans="1:9" x14ac:dyDescent="0.3">
      <c r="A609" s="2" t="s">
        <v>1716</v>
      </c>
      <c r="B609" s="1" t="s">
        <v>1715</v>
      </c>
      <c r="C609" s="3">
        <v>0.112607207262772</v>
      </c>
      <c r="D609" s="3">
        <v>-0.65496148992229297</v>
      </c>
      <c r="E609" s="3">
        <v>-0.36879119506890101</v>
      </c>
      <c r="F609" s="3">
        <v>3.9146437941949102</v>
      </c>
      <c r="G609" s="3">
        <v>12.2849778653845</v>
      </c>
      <c r="H609" s="3">
        <v>27.604678585948701</v>
      </c>
      <c r="I609" s="1"/>
    </row>
    <row r="610" spans="1:9" x14ac:dyDescent="0.3">
      <c r="A610" s="1"/>
      <c r="B610" s="1" t="s">
        <v>846</v>
      </c>
      <c r="C610" s="1"/>
      <c r="D610" s="1"/>
      <c r="E610" s="1"/>
      <c r="F610" s="1"/>
      <c r="G610" s="1"/>
      <c r="H610" s="1"/>
      <c r="I610" s="1"/>
    </row>
    <row r="611" spans="1:9" x14ac:dyDescent="0.3">
      <c r="A611" s="2" t="s">
        <v>1718</v>
      </c>
      <c r="B611" s="1" t="s">
        <v>1717</v>
      </c>
      <c r="C611" s="3">
        <v>0.14728792574191499</v>
      </c>
      <c r="D611" s="3">
        <v>-0.57767103629158201</v>
      </c>
      <c r="E611" s="3">
        <v>-0.242541272181272</v>
      </c>
      <c r="F611" s="3">
        <v>4.3259947388924198</v>
      </c>
      <c r="G611" s="3">
        <v>12.6972065948635</v>
      </c>
      <c r="H611" s="3">
        <v>27.5324665062153</v>
      </c>
      <c r="I611" s="3">
        <v>41.658627057821498</v>
      </c>
    </row>
    <row r="612" spans="1:9" x14ac:dyDescent="0.3">
      <c r="A612" s="1"/>
      <c r="B612" s="1" t="s">
        <v>849</v>
      </c>
      <c r="C612" s="1"/>
      <c r="D612" s="1"/>
      <c r="E612" s="1"/>
      <c r="F612" s="1"/>
      <c r="G612" s="1"/>
      <c r="H612" s="1"/>
      <c r="I612" s="1"/>
    </row>
    <row r="613" spans="1:9" x14ac:dyDescent="0.3">
      <c r="A613" s="2" t="s">
        <v>1720</v>
      </c>
      <c r="B613" s="1" t="s">
        <v>1719</v>
      </c>
      <c r="C613" s="3">
        <v>0.264490209128867</v>
      </c>
      <c r="D613" s="3">
        <v>-0.21948698479768899</v>
      </c>
      <c r="E613" s="3">
        <v>0.57781768209026796</v>
      </c>
      <c r="F613" s="3">
        <v>6.0207363627670798</v>
      </c>
      <c r="G613" s="3">
        <v>17.223613380890999</v>
      </c>
      <c r="H613" s="3">
        <v>33.953371799010803</v>
      </c>
      <c r="I613" s="3">
        <v>57.6810805311164</v>
      </c>
    </row>
    <row r="614" spans="1:9" x14ac:dyDescent="0.3">
      <c r="A614" s="1"/>
      <c r="B614" s="1" t="s">
        <v>852</v>
      </c>
      <c r="C614" s="1"/>
      <c r="D614" s="1"/>
      <c r="E614" s="1"/>
      <c r="F614" s="1"/>
      <c r="G614" s="1"/>
      <c r="H614" s="1"/>
      <c r="I614" s="1"/>
    </row>
    <row r="615" spans="1:9" x14ac:dyDescent="0.3">
      <c r="A615" s="2" t="s">
        <v>1722</v>
      </c>
      <c r="B615" s="1" t="s">
        <v>1721</v>
      </c>
      <c r="C615" s="3">
        <v>0.338445966229105</v>
      </c>
      <c r="D615" s="3">
        <v>-0.45337307527933102</v>
      </c>
      <c r="E615" s="3">
        <v>0.40365224724939103</v>
      </c>
      <c r="F615" s="3">
        <v>5.5300259833866301</v>
      </c>
      <c r="G615" s="3">
        <v>17.129478258452298</v>
      </c>
      <c r="H615" s="3">
        <v>33.725349513466199</v>
      </c>
      <c r="I615" s="3">
        <v>60.079291178352001</v>
      </c>
    </row>
    <row r="616" spans="1:9" x14ac:dyDescent="0.3">
      <c r="A616" s="1"/>
      <c r="B616" s="1" t="s">
        <v>855</v>
      </c>
      <c r="C616" s="1"/>
      <c r="D616" s="1"/>
      <c r="E616" s="1"/>
      <c r="F616" s="1"/>
      <c r="G616" s="1"/>
      <c r="H616" s="1"/>
      <c r="I616" s="1"/>
    </row>
    <row r="617" spans="1:9" x14ac:dyDescent="0.3">
      <c r="A617" s="2" t="s">
        <v>1724</v>
      </c>
      <c r="B617" s="1" t="s">
        <v>1723</v>
      </c>
      <c r="C617" s="3">
        <v>0.271860375464402</v>
      </c>
      <c r="D617" s="3">
        <v>-0.27748837962383699</v>
      </c>
      <c r="E617" s="3">
        <v>0.54000173339986002</v>
      </c>
      <c r="F617" s="3">
        <v>5.3624489926407701</v>
      </c>
      <c r="G617" s="3">
        <v>15.8075019308967</v>
      </c>
      <c r="H617" s="3">
        <v>30.967842457693401</v>
      </c>
      <c r="I617" s="3">
        <v>55.3781946118958</v>
      </c>
    </row>
    <row r="618" spans="1:9" x14ac:dyDescent="0.3">
      <c r="A618" s="1"/>
      <c r="B618" s="1" t="s">
        <v>858</v>
      </c>
      <c r="C618" s="1"/>
      <c r="D618" s="1"/>
      <c r="E618" s="1"/>
      <c r="F618" s="1"/>
      <c r="G618" s="1"/>
      <c r="H618" s="1"/>
      <c r="I618" s="1"/>
    </row>
    <row r="619" spans="1:9" x14ac:dyDescent="0.3">
      <c r="A619" s="2" t="s">
        <v>1726</v>
      </c>
      <c r="B619" s="1" t="s">
        <v>1725</v>
      </c>
      <c r="C619" s="3">
        <v>-0.116683549626335</v>
      </c>
      <c r="D619" s="3">
        <v>8.0276251284963102E-2</v>
      </c>
      <c r="E619" s="3">
        <v>0.57192823970251605</v>
      </c>
      <c r="F619" s="3">
        <v>4.2758452230317197</v>
      </c>
      <c r="G619" s="3">
        <v>10.778626266507899</v>
      </c>
      <c r="H619" s="1"/>
      <c r="I619" s="1"/>
    </row>
    <row r="620" spans="1:9" x14ac:dyDescent="0.3">
      <c r="A620" s="1"/>
      <c r="B620" s="1" t="s">
        <v>871</v>
      </c>
      <c r="C620" s="1"/>
      <c r="D620" s="1"/>
      <c r="E620" s="1"/>
      <c r="F620" s="1"/>
      <c r="G620" s="1"/>
      <c r="H620" s="1"/>
      <c r="I620" s="1"/>
    </row>
    <row r="621" spans="1:9" x14ac:dyDescent="0.3">
      <c r="A621" s="2" t="s">
        <v>1728</v>
      </c>
      <c r="B621" s="1" t="s">
        <v>1727</v>
      </c>
      <c r="C621" s="3">
        <v>0.32468192891286801</v>
      </c>
      <c r="D621" s="3">
        <v>-0.62967122230953798</v>
      </c>
      <c r="E621" s="3">
        <v>0.63517607636806195</v>
      </c>
      <c r="F621" s="3">
        <v>5.3795457430141003</v>
      </c>
      <c r="G621" s="3">
        <v>14.35391868286</v>
      </c>
      <c r="H621" s="3">
        <v>28.3846860654225</v>
      </c>
      <c r="I621" s="1"/>
    </row>
    <row r="622" spans="1:9" x14ac:dyDescent="0.3">
      <c r="A622" s="1"/>
      <c r="B622" s="1" t="s">
        <v>880</v>
      </c>
      <c r="C622" s="1"/>
      <c r="D622" s="1"/>
      <c r="E622" s="1"/>
      <c r="F622" s="1"/>
      <c r="G622" s="1"/>
      <c r="H622" s="1"/>
      <c r="I622" s="1"/>
    </row>
    <row r="623" spans="1:9" x14ac:dyDescent="0.3">
      <c r="A623" s="2" t="s">
        <v>1730</v>
      </c>
      <c r="B623" s="1" t="s">
        <v>1729</v>
      </c>
      <c r="C623" s="3">
        <v>0.28514821056936301</v>
      </c>
      <c r="D623" s="3">
        <v>-1.7097480579609201</v>
      </c>
      <c r="E623" s="3">
        <v>-1.50533228734217</v>
      </c>
      <c r="F623" s="3">
        <v>2.4887785885683602</v>
      </c>
      <c r="G623" s="3">
        <v>11.944309284359401</v>
      </c>
      <c r="H623" s="1"/>
      <c r="I623" s="1"/>
    </row>
    <row r="624" spans="1:9" x14ac:dyDescent="0.3">
      <c r="A624" s="1"/>
      <c r="B624" s="1" t="s">
        <v>1731</v>
      </c>
      <c r="C624" s="1"/>
      <c r="D624" s="1"/>
      <c r="E624" s="1"/>
      <c r="F624" s="1"/>
      <c r="G624" s="1"/>
      <c r="H624" s="1"/>
      <c r="I624" s="1"/>
    </row>
    <row r="625" spans="1:9" x14ac:dyDescent="0.3">
      <c r="A625" s="2" t="s">
        <v>1733</v>
      </c>
      <c r="B625" s="1" t="s">
        <v>1732</v>
      </c>
      <c r="C625" s="3">
        <v>0.62652649463736199</v>
      </c>
      <c r="D625" s="3">
        <v>-3.2724728980642301</v>
      </c>
      <c r="E625" s="3">
        <v>-2.3989783097665001</v>
      </c>
      <c r="F625" s="1"/>
      <c r="G625" s="1"/>
      <c r="H625" s="1"/>
      <c r="I625" s="1"/>
    </row>
    <row r="626" spans="1:9" x14ac:dyDescent="0.3">
      <c r="A626" s="1"/>
      <c r="B626" s="1" t="s">
        <v>1734</v>
      </c>
      <c r="C626" s="1"/>
      <c r="D626" s="1"/>
      <c r="E626" s="1"/>
      <c r="F626" s="1"/>
      <c r="G626" s="1"/>
      <c r="H626" s="1"/>
      <c r="I626" s="1"/>
    </row>
    <row r="627" spans="1:9" x14ac:dyDescent="0.3">
      <c r="A627" s="2" t="s">
        <v>1736</v>
      </c>
      <c r="B627" s="1" t="s">
        <v>1735</v>
      </c>
      <c r="C627" s="3">
        <v>0.65901602090671296</v>
      </c>
      <c r="D627" s="3">
        <v>-3.2052746551323801</v>
      </c>
      <c r="E627" s="3">
        <v>-2.3947582868618902</v>
      </c>
      <c r="F627" s="1"/>
      <c r="G627" s="1"/>
      <c r="H627" s="1"/>
      <c r="I627" s="1"/>
    </row>
    <row r="628" spans="1:9" x14ac:dyDescent="0.3">
      <c r="A628" s="2"/>
      <c r="B628" s="1" t="s">
        <v>1959</v>
      </c>
      <c r="C628" s="3">
        <f t="shared" ref="C628:I628" si="10">MEDIAN(C597:C627)</f>
        <v>0.30491506974111549</v>
      </c>
      <c r="D628" s="3">
        <f t="shared" si="10"/>
        <v>-0.64231635611591553</v>
      </c>
      <c r="E628" s="3">
        <f t="shared" si="10"/>
        <v>-0.32018402856649752</v>
      </c>
      <c r="F628" s="3">
        <f t="shared" si="10"/>
        <v>4.3017190211149199</v>
      </c>
      <c r="G628" s="3">
        <f t="shared" si="10"/>
        <v>12.9148690791475</v>
      </c>
      <c r="H628" s="3">
        <f t="shared" si="10"/>
        <v>28.3846860654225</v>
      </c>
      <c r="I628" s="3">
        <f t="shared" si="10"/>
        <v>55.3781946118958</v>
      </c>
    </row>
    <row r="629" spans="1:9" x14ac:dyDescent="0.3">
      <c r="A629" s="2"/>
      <c r="B629" s="1" t="s">
        <v>893</v>
      </c>
      <c r="C629" s="3">
        <v>0.35562326444676001</v>
      </c>
      <c r="D629" s="3">
        <v>5.2296724110700403E-2</v>
      </c>
      <c r="E629" s="3">
        <v>0.33450403217161101</v>
      </c>
      <c r="F629" s="3">
        <v>3.1973744650204599</v>
      </c>
      <c r="G629" s="3">
        <v>27.869940958604001</v>
      </c>
      <c r="H629" s="3">
        <v>46.371058756620798</v>
      </c>
      <c r="I629" s="3">
        <v>95.2068252161896</v>
      </c>
    </row>
    <row r="630" spans="1:9" x14ac:dyDescent="0.3">
      <c r="A630" s="2"/>
      <c r="B630" s="1" t="s">
        <v>894</v>
      </c>
      <c r="C630" s="3">
        <v>-0.17899442728670101</v>
      </c>
      <c r="D630" s="3">
        <v>0.13799640926787299</v>
      </c>
      <c r="E630" s="3">
        <v>1.18908366104573</v>
      </c>
      <c r="F630" s="3">
        <v>4.4143528055419603</v>
      </c>
      <c r="G630" s="3">
        <v>18.322456192870199</v>
      </c>
      <c r="H630" s="3">
        <v>35.795096781765501</v>
      </c>
      <c r="I630" s="3">
        <v>57.530520247897499</v>
      </c>
    </row>
    <row r="631" spans="1:9" x14ac:dyDescent="0.3">
      <c r="A631" s="2"/>
      <c r="B631" s="1" t="s">
        <v>895</v>
      </c>
      <c r="C631" s="3">
        <v>-0.43451110006738602</v>
      </c>
      <c r="D631" s="3">
        <v>1.0792668005795301</v>
      </c>
      <c r="E631" s="3">
        <v>0.45701676649133399</v>
      </c>
      <c r="F631" s="3">
        <v>1.2094086088823599</v>
      </c>
      <c r="G631" s="3">
        <v>21.276450444155099</v>
      </c>
      <c r="H631" s="3">
        <v>31.584441478487999</v>
      </c>
      <c r="I631" s="3">
        <v>73.452868047452597</v>
      </c>
    </row>
    <row r="632" spans="1:9" x14ac:dyDescent="0.3">
      <c r="A632" s="2"/>
      <c r="B632" s="1"/>
      <c r="C632" s="3"/>
      <c r="D632" s="3"/>
      <c r="E632" s="3"/>
      <c r="F632" s="3"/>
      <c r="G632" s="3"/>
      <c r="H632" s="3"/>
      <c r="I632" s="3"/>
    </row>
    <row r="633" spans="1:9" x14ac:dyDescent="0.3">
      <c r="A633" s="2"/>
      <c r="B633" s="1"/>
      <c r="C633" s="3"/>
      <c r="D633" s="3"/>
      <c r="E633" s="3"/>
      <c r="F633" s="3"/>
      <c r="G633" s="3"/>
      <c r="H633" s="3"/>
      <c r="I633" s="3"/>
    </row>
    <row r="634" spans="1:9" x14ac:dyDescent="0.3">
      <c r="A634" s="2"/>
      <c r="B634" s="1"/>
      <c r="C634" s="3"/>
      <c r="D634" s="3"/>
      <c r="E634" s="3"/>
      <c r="F634" s="3"/>
      <c r="G634" s="3"/>
      <c r="H634" s="3"/>
      <c r="I634" s="3"/>
    </row>
    <row r="635" spans="1:9" x14ac:dyDescent="0.3">
      <c r="A635" s="2"/>
      <c r="B635" s="1"/>
      <c r="C635" s="3"/>
      <c r="D635" s="3"/>
      <c r="E635" s="3"/>
      <c r="F635" s="3"/>
      <c r="G635" s="3"/>
      <c r="H635" s="3"/>
      <c r="I635" s="3"/>
    </row>
    <row r="636" spans="1:9" ht="17.399999999999999" x14ac:dyDescent="0.3">
      <c r="A636" s="7"/>
      <c r="B636" s="7" t="s">
        <v>896</v>
      </c>
      <c r="C636" s="7"/>
      <c r="D636" s="7"/>
      <c r="E636" s="7"/>
      <c r="F636" s="7"/>
      <c r="G636" s="7"/>
      <c r="H636" s="7"/>
      <c r="I636" s="7"/>
    </row>
    <row r="637" spans="1:9" x14ac:dyDescent="0.3">
      <c r="A637" s="18" t="s">
        <v>0</v>
      </c>
      <c r="B637" s="19"/>
      <c r="C637" s="20" t="s">
        <v>1963</v>
      </c>
      <c r="D637" s="20" t="s">
        <v>1964</v>
      </c>
      <c r="E637" s="20" t="s">
        <v>1965</v>
      </c>
      <c r="F637" s="20" t="s">
        <v>1966</v>
      </c>
      <c r="G637" s="20" t="s">
        <v>1967</v>
      </c>
      <c r="H637" s="20" t="s">
        <v>1968</v>
      </c>
      <c r="I637" s="21" t="s">
        <v>1969</v>
      </c>
    </row>
    <row r="638" spans="1:9" x14ac:dyDescent="0.3">
      <c r="A638" s="1"/>
      <c r="B638" s="1" t="s">
        <v>1960</v>
      </c>
      <c r="C638" s="1"/>
      <c r="D638" s="1"/>
      <c r="E638" s="1"/>
      <c r="F638" s="1"/>
      <c r="G638" s="1"/>
      <c r="H638" s="1"/>
      <c r="I638" s="1"/>
    </row>
    <row r="639" spans="1:9" x14ac:dyDescent="0.3">
      <c r="A639" s="2" t="s">
        <v>1738</v>
      </c>
      <c r="B639" s="1" t="s">
        <v>1737</v>
      </c>
      <c r="C639" s="3">
        <v>-9.9232576510905002E-2</v>
      </c>
      <c r="D639" s="3">
        <v>-0.20042846834587599</v>
      </c>
      <c r="E639" s="3">
        <v>0.43500583022631301</v>
      </c>
      <c r="F639" s="3">
        <v>2.2183602026697802</v>
      </c>
      <c r="G639" s="3">
        <v>3.98560893643945</v>
      </c>
      <c r="H639" s="3">
        <v>5.9429942634991804</v>
      </c>
      <c r="I639" s="1"/>
    </row>
    <row r="640" spans="1:9" x14ac:dyDescent="0.3">
      <c r="A640" s="2" t="s">
        <v>1740</v>
      </c>
      <c r="B640" s="1" t="s">
        <v>1739</v>
      </c>
      <c r="C640" s="3">
        <v>-7.1571690186362197E-2</v>
      </c>
      <c r="D640" s="3">
        <v>-0.275140305365488</v>
      </c>
      <c r="E640" s="3">
        <v>-0.30685797781254798</v>
      </c>
      <c r="F640" s="3">
        <v>3.2730892669065299</v>
      </c>
      <c r="G640" s="3">
        <v>4.3576548186753401</v>
      </c>
      <c r="H640" s="3">
        <v>11.2182958595633</v>
      </c>
      <c r="I640" s="3">
        <v>29.8686547121522</v>
      </c>
    </row>
    <row r="641" spans="1:9" x14ac:dyDescent="0.3">
      <c r="A641" s="2" t="s">
        <v>1742</v>
      </c>
      <c r="B641" s="1" t="s">
        <v>1741</v>
      </c>
      <c r="C641" s="3">
        <v>0.128702425557083</v>
      </c>
      <c r="D641" s="3">
        <v>0.40992009707394</v>
      </c>
      <c r="E641" s="3">
        <v>1.3304791829721201</v>
      </c>
      <c r="F641" s="3">
        <v>5.4576517489263896</v>
      </c>
      <c r="G641" s="3">
        <v>9.1243891917225</v>
      </c>
      <c r="H641" s="3">
        <v>18.624540436042899</v>
      </c>
      <c r="I641" s="3">
        <v>36.153219641944801</v>
      </c>
    </row>
    <row r="642" spans="1:9" x14ac:dyDescent="0.3">
      <c r="A642" s="2" t="s">
        <v>1744</v>
      </c>
      <c r="B642" s="1" t="s">
        <v>1743</v>
      </c>
      <c r="C642" s="3">
        <v>6.2089881444720399E-2</v>
      </c>
      <c r="D642" s="3">
        <v>0.13873314673706899</v>
      </c>
      <c r="E642" s="3">
        <v>0.96463353481739</v>
      </c>
      <c r="F642" s="3">
        <v>5.4708514966579704</v>
      </c>
      <c r="G642" s="3">
        <v>9.3642308271809593</v>
      </c>
      <c r="H642" s="3">
        <v>19.614136888528002</v>
      </c>
      <c r="I642" s="3">
        <v>35.755072062739998</v>
      </c>
    </row>
    <row r="643" spans="1:9" x14ac:dyDescent="0.3">
      <c r="A643" s="2" t="s">
        <v>1746</v>
      </c>
      <c r="B643" s="1" t="s">
        <v>1745</v>
      </c>
      <c r="C643" s="3">
        <v>0.111051609486256</v>
      </c>
      <c r="D643" s="3">
        <v>0.41183426564178699</v>
      </c>
      <c r="E643" s="3">
        <v>1.24123196923775</v>
      </c>
      <c r="F643" s="1"/>
      <c r="G643" s="1"/>
      <c r="H643" s="1"/>
      <c r="I643" s="1"/>
    </row>
    <row r="644" spans="1:9" x14ac:dyDescent="0.3">
      <c r="A644" s="1"/>
      <c r="B644" s="1" t="s">
        <v>1747</v>
      </c>
      <c r="C644" s="1"/>
      <c r="D644" s="1"/>
      <c r="E644" s="1"/>
      <c r="F644" s="1"/>
      <c r="G644" s="1"/>
      <c r="H644" s="1"/>
      <c r="I644" s="1"/>
    </row>
    <row r="645" spans="1:9" x14ac:dyDescent="0.3">
      <c r="A645" s="2" t="s">
        <v>1749</v>
      </c>
      <c r="B645" s="1" t="s">
        <v>1748</v>
      </c>
      <c r="C645" s="3">
        <v>-8.7691151621982405E-2</v>
      </c>
      <c r="D645" s="3">
        <v>6.3209946862466003E-3</v>
      </c>
      <c r="E645" s="3">
        <v>0.50057976471937704</v>
      </c>
      <c r="F645" s="3">
        <v>3.4897008286662001</v>
      </c>
      <c r="G645" s="1"/>
      <c r="H645" s="1"/>
      <c r="I645" s="1"/>
    </row>
    <row r="646" spans="1:9" x14ac:dyDescent="0.3">
      <c r="A646" s="1"/>
      <c r="B646" s="1" t="s">
        <v>1962</v>
      </c>
      <c r="C646" s="1"/>
      <c r="D646" s="1"/>
      <c r="E646" s="1"/>
      <c r="F646" s="1"/>
      <c r="G646" s="1"/>
      <c r="H646" s="1"/>
      <c r="I646" s="1"/>
    </row>
    <row r="647" spans="1:9" x14ac:dyDescent="0.3">
      <c r="A647" s="1"/>
      <c r="B647" s="1" t="s">
        <v>897</v>
      </c>
      <c r="C647" s="1"/>
      <c r="D647" s="1"/>
      <c r="E647" s="1"/>
      <c r="F647" s="1"/>
      <c r="G647" s="1"/>
      <c r="H647" s="1"/>
      <c r="I647" s="1"/>
    </row>
    <row r="648" spans="1:9" x14ac:dyDescent="0.3">
      <c r="A648" s="2" t="s">
        <v>1751</v>
      </c>
      <c r="B648" s="1" t="s">
        <v>1750</v>
      </c>
      <c r="C648" s="3">
        <v>-4.7525617476743699E-2</v>
      </c>
      <c r="D648" s="3">
        <v>6.5213031641308206E-2</v>
      </c>
      <c r="E648" s="3">
        <v>0.60019236583546998</v>
      </c>
      <c r="F648" s="3">
        <v>3.0694700564314998</v>
      </c>
      <c r="G648" s="3">
        <v>5.2724380542032598</v>
      </c>
      <c r="H648" s="3">
        <v>10.1837176383866</v>
      </c>
      <c r="I648" s="3">
        <v>25.4045406593875</v>
      </c>
    </row>
    <row r="649" spans="1:9" x14ac:dyDescent="0.3">
      <c r="A649" s="1"/>
      <c r="B649" s="1" t="s">
        <v>900</v>
      </c>
      <c r="C649" s="1"/>
      <c r="D649" s="1"/>
      <c r="E649" s="1"/>
      <c r="F649" s="1"/>
      <c r="G649" s="1"/>
      <c r="H649" s="1"/>
      <c r="I649" s="1"/>
    </row>
    <row r="650" spans="1:9" x14ac:dyDescent="0.3">
      <c r="A650" s="2" t="s">
        <v>1753</v>
      </c>
      <c r="B650" s="1" t="s">
        <v>1752</v>
      </c>
      <c r="C650" s="3">
        <v>-4.2889439348509098E-2</v>
      </c>
      <c r="D650" s="3">
        <v>0.14398131971377501</v>
      </c>
      <c r="E650" s="3">
        <v>0.93358796793093801</v>
      </c>
      <c r="F650" s="3">
        <v>3.7696713158241399</v>
      </c>
      <c r="G650" s="3">
        <v>7.1669598785668001</v>
      </c>
      <c r="H650" s="3">
        <v>12.726078295984699</v>
      </c>
      <c r="I650" s="3">
        <v>24.406916410387101</v>
      </c>
    </row>
    <row r="651" spans="1:9" x14ac:dyDescent="0.3">
      <c r="A651" s="1"/>
      <c r="B651" s="1" t="s">
        <v>903</v>
      </c>
      <c r="C651" s="1"/>
      <c r="D651" s="1"/>
      <c r="E651" s="1"/>
      <c r="F651" s="1"/>
      <c r="G651" s="1"/>
      <c r="H651" s="1"/>
      <c r="I651" s="1"/>
    </row>
    <row r="652" spans="1:9" x14ac:dyDescent="0.3">
      <c r="A652" s="2" t="s">
        <v>1755</v>
      </c>
      <c r="B652" s="1" t="s">
        <v>1754</v>
      </c>
      <c r="C652" s="3">
        <v>-1.2155966067765599E-2</v>
      </c>
      <c r="D652" s="3">
        <v>0.29314529622246299</v>
      </c>
      <c r="E652" s="3">
        <v>0.93626759353197497</v>
      </c>
      <c r="F652" s="3">
        <v>4.0809367834509898</v>
      </c>
      <c r="G652" s="3">
        <v>6.21740332283487</v>
      </c>
      <c r="H652" s="3">
        <v>12.448922290693501</v>
      </c>
      <c r="I652" s="3">
        <v>29.255426517920199</v>
      </c>
    </row>
    <row r="653" spans="1:9" x14ac:dyDescent="0.3">
      <c r="A653" s="1"/>
      <c r="B653" s="1" t="s">
        <v>923</v>
      </c>
      <c r="C653" s="1"/>
      <c r="D653" s="1"/>
      <c r="E653" s="1"/>
      <c r="F653" s="1"/>
      <c r="G653" s="1"/>
      <c r="H653" s="1"/>
      <c r="I653" s="1"/>
    </row>
    <row r="654" spans="1:9" x14ac:dyDescent="0.3">
      <c r="A654" s="2" t="s">
        <v>1757</v>
      </c>
      <c r="B654" s="1" t="s">
        <v>1756</v>
      </c>
      <c r="C654" s="3">
        <v>-1.8061378916806599E-2</v>
      </c>
      <c r="D654" s="3">
        <v>0.17166609632343</v>
      </c>
      <c r="E654" s="3">
        <v>0.55407283485231495</v>
      </c>
      <c r="F654" s="1"/>
      <c r="G654" s="1"/>
      <c r="H654" s="1"/>
      <c r="I654" s="1"/>
    </row>
    <row r="655" spans="1:9" x14ac:dyDescent="0.3">
      <c r="A655" s="1"/>
      <c r="B655" s="1" t="s">
        <v>906</v>
      </c>
      <c r="C655" s="1"/>
      <c r="D655" s="1"/>
      <c r="E655" s="1"/>
      <c r="F655" s="1"/>
      <c r="G655" s="1"/>
      <c r="H655" s="1"/>
      <c r="I655" s="1"/>
    </row>
    <row r="656" spans="1:9" x14ac:dyDescent="0.3">
      <c r="A656" s="2" t="s">
        <v>1759</v>
      </c>
      <c r="B656" s="1" t="s">
        <v>1758</v>
      </c>
      <c r="C656" s="3">
        <v>4.8399282274054198E-2</v>
      </c>
      <c r="D656" s="3">
        <v>0.367704491029616</v>
      </c>
      <c r="E656" s="3">
        <v>1.03621105765176</v>
      </c>
      <c r="F656" s="3">
        <v>3.61024210808386</v>
      </c>
      <c r="G656" s="3">
        <v>4.6059091728260197</v>
      </c>
      <c r="H656" s="3">
        <v>13.3189959560011</v>
      </c>
      <c r="I656" s="3">
        <v>34.290572176358999</v>
      </c>
    </row>
    <row r="657" spans="1:9" x14ac:dyDescent="0.3">
      <c r="A657" s="2" t="s">
        <v>1761</v>
      </c>
      <c r="B657" s="1" t="s">
        <v>1760</v>
      </c>
      <c r="C657" s="3">
        <v>-0.15457443725244999</v>
      </c>
      <c r="D657" s="3">
        <v>0.27207111513554999</v>
      </c>
      <c r="E657" s="3">
        <v>0.78484801296478601</v>
      </c>
      <c r="F657" s="3">
        <v>3.8053344662692101</v>
      </c>
      <c r="G657" s="3">
        <v>6.7141629165596202</v>
      </c>
      <c r="H657" s="3">
        <v>14.471476572764701</v>
      </c>
      <c r="I657" s="1"/>
    </row>
    <row r="658" spans="1:9" x14ac:dyDescent="0.3">
      <c r="A658" s="1"/>
      <c r="B658" s="1" t="s">
        <v>1747</v>
      </c>
      <c r="C658" s="1"/>
      <c r="D658" s="1"/>
      <c r="E658" s="1"/>
      <c r="F658" s="1"/>
      <c r="G658" s="1"/>
      <c r="H658" s="1"/>
      <c r="I658" s="1"/>
    </row>
    <row r="659" spans="1:9" x14ac:dyDescent="0.3">
      <c r="A659" s="2" t="s">
        <v>1763</v>
      </c>
      <c r="B659" s="1" t="s">
        <v>1762</v>
      </c>
      <c r="C659" s="3">
        <v>-8.7691151621982405E-2</v>
      </c>
      <c r="D659" s="1"/>
      <c r="E659" s="1"/>
      <c r="F659" s="1"/>
      <c r="G659" s="1"/>
      <c r="H659" s="1"/>
      <c r="I659" s="1"/>
    </row>
    <row r="660" spans="1:9" x14ac:dyDescent="0.3">
      <c r="A660" s="1"/>
      <c r="B660" s="1" t="s">
        <v>915</v>
      </c>
      <c r="C660" s="1"/>
      <c r="D660" s="1"/>
      <c r="E660" s="1"/>
      <c r="F660" s="1"/>
      <c r="G660" s="1"/>
      <c r="H660" s="1"/>
      <c r="I660" s="1"/>
    </row>
    <row r="661" spans="1:9" x14ac:dyDescent="0.3">
      <c r="A661" s="2" t="s">
        <v>1765</v>
      </c>
      <c r="B661" s="1" t="s">
        <v>1764</v>
      </c>
      <c r="C661" s="3">
        <v>-0.10024284965944601</v>
      </c>
      <c r="D661" s="3">
        <v>0.112901072381623</v>
      </c>
      <c r="E661" s="3">
        <v>0.57390290510825903</v>
      </c>
      <c r="F661" s="3">
        <v>3.0668123422448201</v>
      </c>
      <c r="G661" s="3">
        <v>5.5256240131119103</v>
      </c>
      <c r="H661" s="3">
        <v>13.1849796376006</v>
      </c>
      <c r="I661" s="3">
        <v>31.639212479527298</v>
      </c>
    </row>
    <row r="662" spans="1:9" x14ac:dyDescent="0.3">
      <c r="A662" s="1"/>
      <c r="B662" s="1" t="s">
        <v>918</v>
      </c>
      <c r="C662" s="1"/>
      <c r="D662" s="1"/>
      <c r="E662" s="1"/>
      <c r="F662" s="1"/>
      <c r="G662" s="1"/>
      <c r="H662" s="1"/>
      <c r="I662" s="1"/>
    </row>
    <row r="663" spans="1:9" x14ac:dyDescent="0.3">
      <c r="A663" s="2" t="s">
        <v>1767</v>
      </c>
      <c r="B663" s="1" t="s">
        <v>1766</v>
      </c>
      <c r="C663" s="3">
        <v>-2.0108586366374401E-2</v>
      </c>
      <c r="D663" s="3">
        <v>0.232145158556121</v>
      </c>
      <c r="E663" s="3">
        <v>0.70304787971287097</v>
      </c>
      <c r="F663" s="3">
        <v>3.4131425443358498</v>
      </c>
      <c r="G663" s="3">
        <v>4.6110867835715696</v>
      </c>
      <c r="H663" s="3">
        <v>8.9637643967814906</v>
      </c>
      <c r="I663" s="3">
        <v>23.595678824213799</v>
      </c>
    </row>
    <row r="664" spans="1:9" x14ac:dyDescent="0.3">
      <c r="A664" s="1"/>
      <c r="B664" s="1" t="s">
        <v>926</v>
      </c>
      <c r="C664" s="1"/>
      <c r="D664" s="1"/>
      <c r="E664" s="1"/>
      <c r="F664" s="1"/>
      <c r="G664" s="1"/>
      <c r="H664" s="1"/>
      <c r="I664" s="1"/>
    </row>
    <row r="665" spans="1:9" x14ac:dyDescent="0.3">
      <c r="A665" s="2" t="s">
        <v>1769</v>
      </c>
      <c r="B665" s="1" t="s">
        <v>1768</v>
      </c>
      <c r="C665" s="3">
        <v>-5.6673756676044899E-2</v>
      </c>
      <c r="D665" s="3">
        <v>3.0931613495679099E-2</v>
      </c>
      <c r="E665" s="3">
        <v>0.47953848565374801</v>
      </c>
      <c r="F665" s="3">
        <v>3.73458535165092</v>
      </c>
      <c r="G665" s="1"/>
      <c r="H665" s="1"/>
      <c r="I665" s="1"/>
    </row>
    <row r="666" spans="1:9" x14ac:dyDescent="0.3">
      <c r="A666" s="2"/>
      <c r="B666" s="1" t="s">
        <v>1959</v>
      </c>
      <c r="C666" s="3">
        <f t="shared" ref="C666:I666" si="11">MEDIAN(C639:C665)</f>
        <v>-4.5207528412626402E-2</v>
      </c>
      <c r="D666" s="3">
        <f t="shared" si="11"/>
        <v>0.14398131971377501</v>
      </c>
      <c r="E666" s="3">
        <f t="shared" si="11"/>
        <v>0.70304787971287097</v>
      </c>
      <c r="F666" s="3">
        <f t="shared" si="11"/>
        <v>3.61024210808386</v>
      </c>
      <c r="G666" s="3">
        <f t="shared" si="11"/>
        <v>5.5256240131119103</v>
      </c>
      <c r="H666" s="3">
        <f t="shared" si="11"/>
        <v>12.726078295984699</v>
      </c>
      <c r="I666" s="3">
        <f t="shared" si="11"/>
        <v>29.8686547121522</v>
      </c>
    </row>
    <row r="667" spans="1:9" x14ac:dyDescent="0.3">
      <c r="A667" s="2"/>
      <c r="B667" s="1" t="s">
        <v>929</v>
      </c>
      <c r="C667" s="3">
        <v>-0.13628516204095101</v>
      </c>
      <c r="D667" s="3">
        <v>-0.249066294277799</v>
      </c>
      <c r="E667" s="3">
        <v>-0.46537291204673997</v>
      </c>
      <c r="F667" s="3">
        <v>-0.61187994920065303</v>
      </c>
      <c r="G667" s="3">
        <v>0.53392211963066305</v>
      </c>
      <c r="H667" s="3">
        <v>3.1622488071900601</v>
      </c>
      <c r="I667" s="3">
        <v>17.257363512672299</v>
      </c>
    </row>
    <row r="668" spans="1:9" x14ac:dyDescent="0.3">
      <c r="A668" s="2"/>
      <c r="B668" s="1"/>
      <c r="C668" s="3"/>
      <c r="D668" s="3"/>
      <c r="E668" s="3"/>
      <c r="F668" s="3"/>
      <c r="G668" s="3"/>
      <c r="H668" s="3"/>
      <c r="I668" s="3"/>
    </row>
    <row r="669" spans="1:9" x14ac:dyDescent="0.3">
      <c r="A669" s="2"/>
      <c r="B669" s="1"/>
      <c r="C669" s="3"/>
      <c r="D669" s="3"/>
      <c r="E669" s="3"/>
      <c r="F669" s="3"/>
      <c r="G669" s="3"/>
      <c r="H669" s="3"/>
      <c r="I669" s="3"/>
    </row>
    <row r="670" spans="1:9" x14ac:dyDescent="0.3">
      <c r="A670" s="2"/>
      <c r="B670" s="1"/>
      <c r="C670" s="3"/>
      <c r="D670" s="3"/>
      <c r="E670" s="3"/>
      <c r="F670" s="3"/>
      <c r="G670" s="3"/>
      <c r="H670" s="3"/>
      <c r="I670" s="3"/>
    </row>
    <row r="671" spans="1:9" ht="17.399999999999999" x14ac:dyDescent="0.3">
      <c r="A671" s="7"/>
      <c r="B671" s="7" t="s">
        <v>930</v>
      </c>
      <c r="C671" s="7"/>
      <c r="D671" s="7"/>
      <c r="E671" s="7"/>
      <c r="F671" s="7"/>
      <c r="G671" s="7"/>
      <c r="H671" s="7"/>
      <c r="I671" s="7"/>
    </row>
    <row r="672" spans="1:9" x14ac:dyDescent="0.3">
      <c r="A672" s="18" t="s">
        <v>0</v>
      </c>
      <c r="B672" s="19"/>
      <c r="C672" s="20" t="s">
        <v>1963</v>
      </c>
      <c r="D672" s="20" t="s">
        <v>1964</v>
      </c>
      <c r="E672" s="20" t="s">
        <v>1965</v>
      </c>
      <c r="F672" s="20" t="s">
        <v>1966</v>
      </c>
      <c r="G672" s="20" t="s">
        <v>1967</v>
      </c>
      <c r="H672" s="20" t="s">
        <v>1968</v>
      </c>
      <c r="I672" s="21" t="s">
        <v>1969</v>
      </c>
    </row>
    <row r="673" spans="1:9" x14ac:dyDescent="0.3">
      <c r="A673" s="1"/>
      <c r="B673" s="1" t="s">
        <v>1960</v>
      </c>
      <c r="C673" s="1"/>
      <c r="D673" s="1"/>
      <c r="E673" s="1"/>
      <c r="F673" s="1"/>
      <c r="G673" s="1"/>
      <c r="H673" s="1"/>
      <c r="I673" s="1"/>
    </row>
    <row r="674" spans="1:9" x14ac:dyDescent="0.3">
      <c r="A674" s="2" t="s">
        <v>1771</v>
      </c>
      <c r="B674" s="1" t="s">
        <v>1770</v>
      </c>
      <c r="C674" s="3">
        <v>0.13829526018111599</v>
      </c>
      <c r="D674" s="3">
        <v>1.2436574664561799</v>
      </c>
      <c r="E674" s="3">
        <v>4.7935103427056198</v>
      </c>
      <c r="F674" s="3">
        <v>25.564125289405901</v>
      </c>
      <c r="G674" s="3">
        <v>34.870578936326503</v>
      </c>
      <c r="H674" s="3">
        <v>54.437233312690999</v>
      </c>
      <c r="I674" s="3">
        <v>87.095377705864806</v>
      </c>
    </row>
    <row r="675" spans="1:9" x14ac:dyDescent="0.3">
      <c r="A675" s="2" t="s">
        <v>1773</v>
      </c>
      <c r="B675" s="1" t="s">
        <v>1772</v>
      </c>
      <c r="C675" s="3">
        <v>-0.30607325208265201</v>
      </c>
      <c r="D675" s="3">
        <v>0.62803406119757998</v>
      </c>
      <c r="E675" s="3">
        <v>2.3528242405553499</v>
      </c>
      <c r="F675" s="3">
        <v>9.8940428024815095</v>
      </c>
      <c r="G675" s="3">
        <v>20.2194137657197</v>
      </c>
      <c r="H675" s="3">
        <v>34.744190463750201</v>
      </c>
      <c r="I675" s="3">
        <v>65.997402928584805</v>
      </c>
    </row>
    <row r="676" spans="1:9" x14ac:dyDescent="0.3">
      <c r="A676" s="1"/>
      <c r="B676" s="1" t="s">
        <v>1962</v>
      </c>
      <c r="C676" s="1"/>
      <c r="D676" s="1"/>
      <c r="E676" s="1"/>
      <c r="F676" s="1"/>
      <c r="G676" s="1"/>
      <c r="H676" s="1"/>
      <c r="I676" s="1"/>
    </row>
    <row r="677" spans="1:9" x14ac:dyDescent="0.3">
      <c r="A677" s="1"/>
      <c r="B677" s="1" t="s">
        <v>931</v>
      </c>
      <c r="C677" s="1"/>
      <c r="D677" s="1"/>
      <c r="E677" s="1"/>
      <c r="F677" s="1"/>
      <c r="G677" s="1"/>
      <c r="H677" s="1"/>
      <c r="I677" s="1"/>
    </row>
    <row r="678" spans="1:9" x14ac:dyDescent="0.3">
      <c r="A678" s="2" t="s">
        <v>1775</v>
      </c>
      <c r="B678" s="1" t="s">
        <v>1774</v>
      </c>
      <c r="C678" s="3">
        <v>-0.29838083816684502</v>
      </c>
      <c r="D678" s="3">
        <v>0.61454869910710797</v>
      </c>
      <c r="E678" s="3">
        <v>2.7248286082952502</v>
      </c>
      <c r="F678" s="3">
        <v>9.1572234130802102</v>
      </c>
      <c r="G678" s="3">
        <v>19.901699039210499</v>
      </c>
      <c r="H678" s="3">
        <v>34.573186615883202</v>
      </c>
      <c r="I678" s="3">
        <v>59.755644065207598</v>
      </c>
    </row>
    <row r="679" spans="1:9" x14ac:dyDescent="0.3">
      <c r="A679" s="1"/>
      <c r="B679" s="1" t="s">
        <v>934</v>
      </c>
      <c r="C679" s="1"/>
      <c r="D679" s="1"/>
      <c r="E679" s="1"/>
      <c r="F679" s="1"/>
      <c r="G679" s="1"/>
      <c r="H679" s="1"/>
      <c r="I679" s="1"/>
    </row>
    <row r="680" spans="1:9" x14ac:dyDescent="0.3">
      <c r="A680" s="2" t="s">
        <v>1777</v>
      </c>
      <c r="B680" s="1" t="s">
        <v>1776</v>
      </c>
      <c r="C680" s="3">
        <v>1.58948609249118E-2</v>
      </c>
      <c r="D680" s="3">
        <v>0.82646360713782696</v>
      </c>
      <c r="E680" s="3">
        <v>3.18260318937664</v>
      </c>
      <c r="F680" s="3">
        <v>9.7080466724533903</v>
      </c>
      <c r="G680" s="3">
        <v>18.659209608638701</v>
      </c>
      <c r="H680" s="3">
        <v>36.180749930231201</v>
      </c>
      <c r="I680" s="3">
        <v>71.277888556331007</v>
      </c>
    </row>
    <row r="681" spans="1:9" x14ac:dyDescent="0.3">
      <c r="A681" s="2" t="s">
        <v>1779</v>
      </c>
      <c r="B681" s="1" t="s">
        <v>1778</v>
      </c>
      <c r="C681" s="3">
        <v>-1.41346412341633E-2</v>
      </c>
      <c r="D681" s="3">
        <v>0.364414792833406</v>
      </c>
      <c r="E681" s="3">
        <v>2.3314752138635</v>
      </c>
      <c r="F681" s="3">
        <v>7.4757607044982404</v>
      </c>
      <c r="G681" s="3">
        <v>16.201177602001799</v>
      </c>
      <c r="H681" s="3">
        <v>31.253242198283498</v>
      </c>
      <c r="I681" s="1"/>
    </row>
    <row r="682" spans="1:9" x14ac:dyDescent="0.3">
      <c r="A682" s="2" t="s">
        <v>1781</v>
      </c>
      <c r="B682" s="1" t="s">
        <v>1780</v>
      </c>
      <c r="C682" s="3">
        <v>-0.40252492910072102</v>
      </c>
      <c r="D682" s="3">
        <v>0.79629580069221895</v>
      </c>
      <c r="E682" s="3">
        <v>2.4995019070197002</v>
      </c>
      <c r="F682" s="3">
        <v>9.7170956585003108</v>
      </c>
      <c r="G682" s="3">
        <v>22.103422708903</v>
      </c>
      <c r="H682" s="3">
        <v>40.423480275144101</v>
      </c>
      <c r="I682" s="1"/>
    </row>
    <row r="683" spans="1:9" x14ac:dyDescent="0.3">
      <c r="A683" s="2" t="s">
        <v>1783</v>
      </c>
      <c r="B683" s="1" t="s">
        <v>1782</v>
      </c>
      <c r="C683" s="3">
        <v>6.3886100209918195E-2</v>
      </c>
      <c r="D683" s="3">
        <v>1.1171019403836699</v>
      </c>
      <c r="E683" s="3">
        <v>4.7560049025376001</v>
      </c>
      <c r="F683" s="1"/>
      <c r="G683" s="1"/>
      <c r="H683" s="1"/>
      <c r="I683" s="1"/>
    </row>
    <row r="684" spans="1:9" x14ac:dyDescent="0.3">
      <c r="A684" s="2" t="s">
        <v>1785</v>
      </c>
      <c r="B684" s="1" t="s">
        <v>1784</v>
      </c>
      <c r="C684" s="3">
        <v>5.5991041433478897E-3</v>
      </c>
      <c r="D684" s="3">
        <v>1.310266591038</v>
      </c>
      <c r="E684" s="3">
        <v>4.8057739701913098</v>
      </c>
      <c r="F684" s="1"/>
      <c r="G684" s="1"/>
      <c r="H684" s="1"/>
      <c r="I684" s="1"/>
    </row>
    <row r="685" spans="1:9" x14ac:dyDescent="0.3">
      <c r="A685" s="1"/>
      <c r="B685" s="1" t="s">
        <v>1078</v>
      </c>
      <c r="C685" s="1"/>
      <c r="D685" s="1"/>
      <c r="E685" s="1"/>
      <c r="F685" s="1"/>
      <c r="G685" s="1"/>
      <c r="H685" s="1"/>
      <c r="I685" s="1"/>
    </row>
    <row r="686" spans="1:9" x14ac:dyDescent="0.3">
      <c r="A686" s="2" t="s">
        <v>1787</v>
      </c>
      <c r="B686" s="1" t="s">
        <v>1786</v>
      </c>
      <c r="C686" s="3">
        <v>-0.13951170901843599</v>
      </c>
      <c r="D686" s="3">
        <v>0.17187967209956101</v>
      </c>
      <c r="E686" s="3">
        <v>1.2610302839957099</v>
      </c>
      <c r="F686" s="3">
        <v>5.5469261152520799</v>
      </c>
      <c r="G686" s="1"/>
      <c r="H686" s="1"/>
      <c r="I686" s="1"/>
    </row>
    <row r="687" spans="1:9" x14ac:dyDescent="0.3">
      <c r="A687" s="1"/>
      <c r="B687" s="1" t="s">
        <v>1081</v>
      </c>
      <c r="C687" s="1"/>
      <c r="D687" s="1"/>
      <c r="E687" s="1"/>
      <c r="F687" s="1"/>
      <c r="G687" s="1"/>
      <c r="H687" s="1"/>
      <c r="I687" s="1"/>
    </row>
    <row r="688" spans="1:9" x14ac:dyDescent="0.3">
      <c r="A688" s="2" t="s">
        <v>1789</v>
      </c>
      <c r="B688" s="1" t="s">
        <v>1788</v>
      </c>
      <c r="C688" s="3">
        <v>-0.15785319652722599</v>
      </c>
      <c r="D688" s="3">
        <v>0.198019801980201</v>
      </c>
      <c r="E688" s="3">
        <v>1.3013013013013</v>
      </c>
      <c r="F688" s="1"/>
      <c r="G688" s="1"/>
      <c r="H688" s="1"/>
      <c r="I688" s="1"/>
    </row>
    <row r="689" spans="1:9" x14ac:dyDescent="0.3">
      <c r="A689" s="2"/>
      <c r="B689" s="1" t="s">
        <v>1959</v>
      </c>
      <c r="C689" s="3">
        <f t="shared" ref="C689:I689" si="12">MEDIAN(C674:C688)</f>
        <v>-7.6823175126299645E-2</v>
      </c>
      <c r="D689" s="3">
        <f t="shared" si="12"/>
        <v>0.71216493094489941</v>
      </c>
      <c r="E689" s="3">
        <f t="shared" si="12"/>
        <v>2.612165257657475</v>
      </c>
      <c r="F689" s="3">
        <f t="shared" si="12"/>
        <v>9.7080466724533903</v>
      </c>
      <c r="G689" s="3">
        <f t="shared" si="12"/>
        <v>20.0605564024651</v>
      </c>
      <c r="H689" s="3">
        <f t="shared" si="12"/>
        <v>35.462470196990701</v>
      </c>
      <c r="I689" s="3">
        <f t="shared" si="12"/>
        <v>68.637645742457906</v>
      </c>
    </row>
    <row r="690" spans="1:9" x14ac:dyDescent="0.3">
      <c r="A690" s="2"/>
      <c r="B690" s="1" t="s">
        <v>943</v>
      </c>
      <c r="C690" s="3">
        <v>-0.648700288140036</v>
      </c>
      <c r="D690" s="3">
        <v>1.11090057302658</v>
      </c>
      <c r="E690" s="3">
        <v>2.2769001376053999</v>
      </c>
      <c r="F690" s="3">
        <v>5.3784499724206496</v>
      </c>
      <c r="G690" s="3">
        <v>17.815019079145699</v>
      </c>
      <c r="H690" s="3">
        <v>31.170819283603599</v>
      </c>
      <c r="I690" s="3">
        <v>63.207897401282501</v>
      </c>
    </row>
    <row r="691" spans="1:9" x14ac:dyDescent="0.3">
      <c r="A691" s="2"/>
      <c r="B691" s="1" t="s">
        <v>944</v>
      </c>
      <c r="C691" s="3">
        <v>-0.55175878654442001</v>
      </c>
      <c r="D691" s="3">
        <v>0.24830787197024401</v>
      </c>
      <c r="E691" s="3">
        <v>0.54651290821328902</v>
      </c>
      <c r="F691" s="3">
        <v>3.0267635582076302</v>
      </c>
      <c r="G691" s="3">
        <v>9.4914344282297805</v>
      </c>
      <c r="H691" s="3">
        <v>18.3411757258609</v>
      </c>
      <c r="I691" s="3">
        <v>44.954252927037302</v>
      </c>
    </row>
    <row r="692" spans="1:9" x14ac:dyDescent="0.3">
      <c r="A692" s="2"/>
      <c r="B692" s="1"/>
      <c r="C692" s="3"/>
      <c r="D692" s="3"/>
      <c r="E692" s="3"/>
      <c r="F692" s="3"/>
      <c r="G692" s="3"/>
      <c r="H692" s="3"/>
      <c r="I692" s="3"/>
    </row>
    <row r="693" spans="1:9" x14ac:dyDescent="0.3">
      <c r="A693" s="2"/>
      <c r="B693" s="1"/>
      <c r="C693" s="3"/>
      <c r="D693" s="3"/>
      <c r="E693" s="3"/>
      <c r="F693" s="3"/>
      <c r="G693" s="3"/>
      <c r="H693" s="3"/>
      <c r="I693" s="3"/>
    </row>
    <row r="694" spans="1:9" x14ac:dyDescent="0.3">
      <c r="A694" s="2"/>
      <c r="B694" s="1"/>
      <c r="C694" s="3"/>
      <c r="D694" s="3"/>
      <c r="E694" s="3"/>
      <c r="F694" s="3"/>
      <c r="G694" s="3"/>
      <c r="H694" s="3"/>
      <c r="I694" s="3"/>
    </row>
    <row r="695" spans="1:9" x14ac:dyDescent="0.3">
      <c r="A695" s="2"/>
      <c r="B695" s="1"/>
      <c r="C695" s="3"/>
      <c r="D695" s="3"/>
      <c r="E695" s="3"/>
      <c r="F695" s="3"/>
      <c r="G695" s="3"/>
      <c r="H695" s="3"/>
      <c r="I695" s="3"/>
    </row>
    <row r="696" spans="1:9" ht="17.399999999999999" x14ac:dyDescent="0.3">
      <c r="A696" s="7"/>
      <c r="B696" s="7" t="s">
        <v>945</v>
      </c>
      <c r="C696" s="7"/>
      <c r="D696" s="7"/>
      <c r="E696" s="7"/>
      <c r="F696" s="7"/>
      <c r="G696" s="7"/>
      <c r="H696" s="7"/>
      <c r="I696" s="7"/>
    </row>
    <row r="697" spans="1:9" x14ac:dyDescent="0.3">
      <c r="A697" s="18" t="s">
        <v>0</v>
      </c>
      <c r="B697" s="19"/>
      <c r="C697" s="20" t="s">
        <v>1963</v>
      </c>
      <c r="D697" s="20" t="s">
        <v>1964</v>
      </c>
      <c r="E697" s="20" t="s">
        <v>1965</v>
      </c>
      <c r="F697" s="20" t="s">
        <v>1966</v>
      </c>
      <c r="G697" s="20" t="s">
        <v>1967</v>
      </c>
      <c r="H697" s="20" t="s">
        <v>1968</v>
      </c>
      <c r="I697" s="21" t="s">
        <v>1969</v>
      </c>
    </row>
    <row r="698" spans="1:9" x14ac:dyDescent="0.3">
      <c r="A698" s="1"/>
      <c r="B698" s="1" t="s">
        <v>1960</v>
      </c>
      <c r="C698" s="1"/>
      <c r="D698" s="1"/>
      <c r="E698" s="1"/>
      <c r="F698" s="1"/>
      <c r="G698" s="1"/>
      <c r="H698" s="1"/>
      <c r="I698" s="1"/>
    </row>
    <row r="699" spans="1:9" x14ac:dyDescent="0.3">
      <c r="A699" s="2" t="s">
        <v>1791</v>
      </c>
      <c r="B699" s="1" t="s">
        <v>1790</v>
      </c>
      <c r="C699" s="3">
        <v>1.8978418826591501</v>
      </c>
      <c r="D699" s="3">
        <v>-1.98705527642473</v>
      </c>
      <c r="E699" s="3">
        <v>0.67014369403617302</v>
      </c>
      <c r="F699" s="3">
        <v>15.0438055758604</v>
      </c>
      <c r="G699" s="3">
        <v>19.725480351940899</v>
      </c>
      <c r="H699" s="3">
        <v>36.018171809206102</v>
      </c>
      <c r="I699" s="3">
        <v>80.019668995582293</v>
      </c>
    </row>
    <row r="700" spans="1:9" x14ac:dyDescent="0.3">
      <c r="A700" s="2" t="s">
        <v>1793</v>
      </c>
      <c r="B700" s="1" t="s">
        <v>1792</v>
      </c>
      <c r="C700" s="3">
        <v>1.32521288167129</v>
      </c>
      <c r="D700" s="3">
        <v>-1.0033135444026999</v>
      </c>
      <c r="E700" s="1"/>
      <c r="F700" s="1"/>
      <c r="G700" s="1"/>
      <c r="H700" s="1"/>
      <c r="I700" s="1"/>
    </row>
    <row r="701" spans="1:9" x14ac:dyDescent="0.3">
      <c r="A701" s="2" t="s">
        <v>1795</v>
      </c>
      <c r="B701" s="1" t="s">
        <v>1794</v>
      </c>
      <c r="C701" s="3">
        <v>1.0582452712902899</v>
      </c>
      <c r="D701" s="3">
        <v>-0.63098388185147902</v>
      </c>
      <c r="E701" s="3">
        <v>-0.386465014985582</v>
      </c>
      <c r="F701" s="1"/>
      <c r="G701" s="1"/>
      <c r="H701" s="1"/>
      <c r="I701" s="1"/>
    </row>
    <row r="702" spans="1:9" x14ac:dyDescent="0.3">
      <c r="A702" s="2" t="s">
        <v>1797</v>
      </c>
      <c r="B702" s="1" t="s">
        <v>1796</v>
      </c>
      <c r="C702" s="3">
        <v>0.82568586387433995</v>
      </c>
      <c r="D702" s="3">
        <v>-0.34815750514339899</v>
      </c>
      <c r="E702" s="3">
        <v>1.0884401510394199</v>
      </c>
      <c r="F702" s="3">
        <v>12.303601047969099</v>
      </c>
      <c r="G702" s="3">
        <v>22.891722787976299</v>
      </c>
      <c r="H702" s="3">
        <v>44.353152060454697</v>
      </c>
      <c r="I702" s="1"/>
    </row>
    <row r="703" spans="1:9" x14ac:dyDescent="0.3">
      <c r="A703" s="2" t="s">
        <v>1799</v>
      </c>
      <c r="B703" s="1" t="s">
        <v>1798</v>
      </c>
      <c r="C703" s="3">
        <v>0.76948433939265903</v>
      </c>
      <c r="D703" s="3">
        <v>-0.36395553261561397</v>
      </c>
      <c r="E703" s="3">
        <v>1.1008738112434</v>
      </c>
      <c r="F703" s="3">
        <v>12.052531086098201</v>
      </c>
      <c r="G703" s="3">
        <v>23.806051146209999</v>
      </c>
      <c r="H703" s="3">
        <v>46.145248940526898</v>
      </c>
      <c r="I703" s="3">
        <v>99.442104846905593</v>
      </c>
    </row>
    <row r="704" spans="1:9" x14ac:dyDescent="0.3">
      <c r="A704" s="2" t="s">
        <v>1801</v>
      </c>
      <c r="B704" s="1" t="s">
        <v>1800</v>
      </c>
      <c r="C704" s="3">
        <v>0.73428817574843896</v>
      </c>
      <c r="D704" s="3">
        <v>0.234601119858344</v>
      </c>
      <c r="E704" s="3">
        <v>0.25431390975949703</v>
      </c>
      <c r="F704" s="1"/>
      <c r="G704" s="1"/>
      <c r="H704" s="1"/>
      <c r="I704" s="1"/>
    </row>
    <row r="705" spans="1:9" x14ac:dyDescent="0.3">
      <c r="A705" s="2" t="s">
        <v>1803</v>
      </c>
      <c r="B705" s="1" t="s">
        <v>1802</v>
      </c>
      <c r="C705" s="3">
        <v>1.65007712548771</v>
      </c>
      <c r="D705" s="3">
        <v>0.256402476873894</v>
      </c>
      <c r="E705" s="3">
        <v>1.22771261326812</v>
      </c>
      <c r="F705" s="3">
        <v>8.21560227021358</v>
      </c>
      <c r="G705" s="3">
        <v>21.3441222516511</v>
      </c>
      <c r="H705" s="3">
        <v>32.158993357267597</v>
      </c>
      <c r="I705" s="3">
        <v>91.706203654811802</v>
      </c>
    </row>
    <row r="706" spans="1:9" x14ac:dyDescent="0.3">
      <c r="A706" s="1"/>
      <c r="B706" s="1" t="s">
        <v>1804</v>
      </c>
      <c r="C706" s="1"/>
      <c r="D706" s="1"/>
      <c r="E706" s="1"/>
      <c r="F706" s="1"/>
      <c r="G706" s="1"/>
      <c r="H706" s="1"/>
      <c r="I706" s="1"/>
    </row>
    <row r="707" spans="1:9" x14ac:dyDescent="0.3">
      <c r="A707" s="2" t="s">
        <v>1806</v>
      </c>
      <c r="B707" s="1" t="s">
        <v>1805</v>
      </c>
      <c r="C707" s="3">
        <v>1.1349753719520199</v>
      </c>
      <c r="D707" s="3">
        <v>-0.28680611776446302</v>
      </c>
      <c r="E707" s="3">
        <v>0.53489399734927601</v>
      </c>
      <c r="F707" s="1"/>
      <c r="G707" s="1"/>
      <c r="H707" s="1"/>
      <c r="I707" s="1"/>
    </row>
    <row r="708" spans="1:9" x14ac:dyDescent="0.3">
      <c r="A708" s="1"/>
      <c r="B708" s="1" t="s">
        <v>1807</v>
      </c>
      <c r="C708" s="1"/>
      <c r="D708" s="1"/>
      <c r="E708" s="1"/>
      <c r="F708" s="1"/>
      <c r="G708" s="1"/>
      <c r="H708" s="1"/>
      <c r="I708" s="1"/>
    </row>
    <row r="709" spans="1:9" x14ac:dyDescent="0.3">
      <c r="A709" s="2" t="s">
        <v>1809</v>
      </c>
      <c r="B709" s="1" t="s">
        <v>1808</v>
      </c>
      <c r="C709" s="3">
        <v>0.88906730398197897</v>
      </c>
      <c r="D709" s="3">
        <v>-1.0063091083781499</v>
      </c>
      <c r="E709" s="1"/>
      <c r="F709" s="1"/>
      <c r="G709" s="1"/>
      <c r="H709" s="1"/>
      <c r="I709" s="1"/>
    </row>
    <row r="710" spans="1:9" x14ac:dyDescent="0.3">
      <c r="A710" s="1"/>
      <c r="B710" s="1" t="s">
        <v>1962</v>
      </c>
      <c r="C710" s="1"/>
      <c r="D710" s="1"/>
      <c r="E710" s="1"/>
      <c r="F710" s="1"/>
      <c r="G710" s="1"/>
      <c r="H710" s="1"/>
      <c r="I710" s="1"/>
    </row>
    <row r="711" spans="1:9" x14ac:dyDescent="0.3">
      <c r="A711" s="1"/>
      <c r="B711" s="1" t="s">
        <v>946</v>
      </c>
      <c r="C711" s="1"/>
      <c r="D711" s="1"/>
      <c r="E711" s="1"/>
      <c r="F711" s="1"/>
      <c r="G711" s="1"/>
      <c r="H711" s="1"/>
      <c r="I711" s="1"/>
    </row>
    <row r="712" spans="1:9" x14ac:dyDescent="0.3">
      <c r="A712" s="2" t="s">
        <v>1811</v>
      </c>
      <c r="B712" s="1" t="s">
        <v>1810</v>
      </c>
      <c r="C712" s="3">
        <v>0.72439534959531504</v>
      </c>
      <c r="D712" s="3">
        <v>-1.4395435541338599</v>
      </c>
      <c r="E712" s="3">
        <v>-1.5009980009656401</v>
      </c>
      <c r="F712" s="3">
        <v>5.6777991520890598</v>
      </c>
      <c r="G712" s="3">
        <v>13.4582425412564</v>
      </c>
      <c r="H712" s="1"/>
      <c r="I712" s="1"/>
    </row>
    <row r="713" spans="1:9" x14ac:dyDescent="0.3">
      <c r="A713" s="2" t="s">
        <v>1813</v>
      </c>
      <c r="B713" s="1" t="s">
        <v>1812</v>
      </c>
      <c r="C713" s="3">
        <v>0.72855942596734502</v>
      </c>
      <c r="D713" s="3">
        <v>-1.28752255291513</v>
      </c>
      <c r="E713" s="3">
        <v>-1.29090676966786</v>
      </c>
      <c r="F713" s="1"/>
      <c r="G713" s="1"/>
      <c r="H713" s="1"/>
      <c r="I713" s="1"/>
    </row>
    <row r="714" spans="1:9" x14ac:dyDescent="0.3">
      <c r="A714" s="1"/>
      <c r="B714" s="1" t="s">
        <v>949</v>
      </c>
      <c r="C714" s="1"/>
      <c r="D714" s="1"/>
      <c r="E714" s="1"/>
      <c r="F714" s="1"/>
      <c r="G714" s="1"/>
      <c r="H714" s="1"/>
      <c r="I714" s="1"/>
    </row>
    <row r="715" spans="1:9" x14ac:dyDescent="0.3">
      <c r="A715" s="2" t="s">
        <v>1815</v>
      </c>
      <c r="B715" s="1" t="s">
        <v>1814</v>
      </c>
      <c r="C715" s="3">
        <v>1.3931479083557901</v>
      </c>
      <c r="D715" s="3">
        <v>-0.43687311803277401</v>
      </c>
      <c r="E715" s="3">
        <v>1.9175045620825799</v>
      </c>
      <c r="F715" s="3">
        <v>12.6037546369356</v>
      </c>
      <c r="G715" s="3">
        <v>29.015233790249201</v>
      </c>
      <c r="H715" s="1"/>
      <c r="I715" s="1"/>
    </row>
    <row r="716" spans="1:9" x14ac:dyDescent="0.3">
      <c r="A716" s="2" t="s">
        <v>1817</v>
      </c>
      <c r="B716" s="1" t="s">
        <v>1816</v>
      </c>
      <c r="C716" s="3">
        <v>3.0172494350563999</v>
      </c>
      <c r="D716" s="3">
        <v>-4.6956392465796704</v>
      </c>
      <c r="E716" s="1"/>
      <c r="F716" s="1"/>
      <c r="G716" s="1"/>
      <c r="H716" s="1"/>
      <c r="I716" s="1"/>
    </row>
    <row r="717" spans="1:9" x14ac:dyDescent="0.3">
      <c r="A717" s="1"/>
      <c r="B717" s="1" t="s">
        <v>952</v>
      </c>
      <c r="C717" s="1"/>
      <c r="D717" s="1"/>
      <c r="E717" s="1"/>
      <c r="F717" s="1"/>
      <c r="G717" s="1"/>
      <c r="H717" s="1"/>
      <c r="I717" s="1"/>
    </row>
    <row r="718" spans="1:9" x14ac:dyDescent="0.3">
      <c r="A718" s="2" t="s">
        <v>1819</v>
      </c>
      <c r="B718" s="1" t="s">
        <v>1818</v>
      </c>
      <c r="C718" s="3">
        <v>1.3638971444366701</v>
      </c>
      <c r="D718" s="3">
        <v>-0.63046807282732098</v>
      </c>
      <c r="E718" s="3">
        <v>1.6032587219013901</v>
      </c>
      <c r="F718" s="3">
        <v>11.799497851436699</v>
      </c>
      <c r="G718" s="1"/>
      <c r="H718" s="1"/>
      <c r="I718" s="1"/>
    </row>
    <row r="719" spans="1:9" x14ac:dyDescent="0.3">
      <c r="A719" s="1"/>
      <c r="B719" s="1" t="s">
        <v>955</v>
      </c>
      <c r="C719" s="1"/>
      <c r="D719" s="1"/>
      <c r="E719" s="1"/>
      <c r="F719" s="1"/>
      <c r="G719" s="1"/>
      <c r="H719" s="1"/>
      <c r="I719" s="1"/>
    </row>
    <row r="720" spans="1:9" x14ac:dyDescent="0.3">
      <c r="A720" s="2" t="s">
        <v>1821</v>
      </c>
      <c r="B720" s="1" t="s">
        <v>1820</v>
      </c>
      <c r="C720" s="3">
        <v>1.10172520224828</v>
      </c>
      <c r="D720" s="3">
        <v>-0.21192737246218399</v>
      </c>
      <c r="E720" s="3">
        <v>0.38869364016636998</v>
      </c>
      <c r="F720" s="3">
        <v>12.306127282090699</v>
      </c>
      <c r="G720" s="3">
        <v>16.656883903951801</v>
      </c>
      <c r="H720" s="3">
        <v>34.924799437559301</v>
      </c>
      <c r="I720" s="3">
        <v>78.541888710532405</v>
      </c>
    </row>
    <row r="721" spans="1:9" x14ac:dyDescent="0.3">
      <c r="A721" s="1"/>
      <c r="B721" s="1" t="s">
        <v>958</v>
      </c>
      <c r="C721" s="1"/>
      <c r="D721" s="1"/>
      <c r="E721" s="1"/>
      <c r="F721" s="1"/>
      <c r="G721" s="1"/>
      <c r="H721" s="1"/>
      <c r="I721" s="1"/>
    </row>
    <row r="722" spans="1:9" x14ac:dyDescent="0.3">
      <c r="A722" s="2" t="s">
        <v>1823</v>
      </c>
      <c r="B722" s="1" t="s">
        <v>1822</v>
      </c>
      <c r="C722" s="3">
        <v>1.04433727179105</v>
      </c>
      <c r="D722" s="3">
        <v>0.260027223416195</v>
      </c>
      <c r="E722" s="3">
        <v>1.0997904875761699</v>
      </c>
      <c r="F722" s="3">
        <v>13.6790151188526</v>
      </c>
      <c r="G722" s="3">
        <v>18.435742905970599</v>
      </c>
      <c r="H722" s="1"/>
      <c r="I722" s="1"/>
    </row>
    <row r="723" spans="1:9" x14ac:dyDescent="0.3">
      <c r="A723" s="1"/>
      <c r="B723" s="1" t="s">
        <v>1824</v>
      </c>
      <c r="C723" s="1"/>
      <c r="D723" s="1"/>
      <c r="E723" s="1"/>
      <c r="F723" s="1"/>
      <c r="G723" s="1"/>
      <c r="H723" s="1"/>
      <c r="I723" s="1"/>
    </row>
    <row r="724" spans="1:9" x14ac:dyDescent="0.3">
      <c r="A724" s="2" t="s">
        <v>1826</v>
      </c>
      <c r="B724" s="1" t="s">
        <v>1825</v>
      </c>
      <c r="C724" s="3">
        <v>0.62787712343350899</v>
      </c>
      <c r="D724" s="3">
        <v>-2.0588737110378799</v>
      </c>
      <c r="E724" s="3">
        <v>-1.4856414510143201</v>
      </c>
      <c r="F724" s="3">
        <v>7.1176573494538102</v>
      </c>
      <c r="G724" s="1"/>
      <c r="H724" s="1"/>
      <c r="I724" s="1"/>
    </row>
    <row r="725" spans="1:9" x14ac:dyDescent="0.3">
      <c r="A725" s="2" t="s">
        <v>1828</v>
      </c>
      <c r="B725" s="1" t="s">
        <v>1827</v>
      </c>
      <c r="C725" s="3">
        <v>0.66260982257087198</v>
      </c>
      <c r="D725" s="3">
        <v>-1.35119878306505</v>
      </c>
      <c r="E725" s="3">
        <v>-1.07487145511842</v>
      </c>
      <c r="F725" s="3">
        <v>5.7873088607794303</v>
      </c>
      <c r="G725" s="3">
        <v>7.2776749951189004</v>
      </c>
      <c r="H725" s="3">
        <v>23.994968789022799</v>
      </c>
      <c r="I725" s="1"/>
    </row>
    <row r="726" spans="1:9" x14ac:dyDescent="0.3">
      <c r="A726" s="1"/>
      <c r="B726" s="1" t="s">
        <v>977</v>
      </c>
      <c r="C726" s="1"/>
      <c r="D726" s="1"/>
      <c r="E726" s="1"/>
      <c r="F726" s="1"/>
      <c r="G726" s="1"/>
      <c r="H726" s="1"/>
      <c r="I726" s="1"/>
    </row>
    <row r="727" spans="1:9" x14ac:dyDescent="0.3">
      <c r="A727" s="2" t="s">
        <v>1830</v>
      </c>
      <c r="B727" s="1" t="s">
        <v>1829</v>
      </c>
      <c r="C727" s="3">
        <v>0.95407954720589605</v>
      </c>
      <c r="D727" s="3">
        <v>-2.1920241593271799</v>
      </c>
      <c r="E727" s="3">
        <v>-2.29618552979497</v>
      </c>
      <c r="F727" s="3">
        <v>6.6784595894769101</v>
      </c>
      <c r="G727" s="3">
        <v>13.8311403690426</v>
      </c>
      <c r="H727" s="3">
        <v>31.347005547424899</v>
      </c>
      <c r="I727" s="3">
        <v>80.637201136334994</v>
      </c>
    </row>
    <row r="728" spans="1:9" x14ac:dyDescent="0.3">
      <c r="A728" s="1"/>
      <c r="B728" s="1" t="s">
        <v>980</v>
      </c>
      <c r="C728" s="1"/>
      <c r="D728" s="1"/>
      <c r="E728" s="1"/>
      <c r="F728" s="1"/>
      <c r="G728" s="1"/>
      <c r="H728" s="1"/>
      <c r="I728" s="1"/>
    </row>
    <row r="729" spans="1:9" x14ac:dyDescent="0.3">
      <c r="A729" s="2" t="s">
        <v>1832</v>
      </c>
      <c r="B729" s="1" t="s">
        <v>1831</v>
      </c>
      <c r="C729" s="3">
        <v>0.40927679770676501</v>
      </c>
      <c r="D729" s="3">
        <v>4.7366482179975702E-2</v>
      </c>
      <c r="E729" s="3">
        <v>0.116884773752436</v>
      </c>
      <c r="F729" s="3">
        <v>5.3819246545664603</v>
      </c>
      <c r="G729" s="1"/>
      <c r="H729" s="1"/>
      <c r="I729" s="1"/>
    </row>
    <row r="730" spans="1:9" x14ac:dyDescent="0.3">
      <c r="A730" s="1"/>
      <c r="B730" s="1" t="s">
        <v>983</v>
      </c>
      <c r="C730" s="1"/>
      <c r="D730" s="1"/>
      <c r="E730" s="1"/>
      <c r="F730" s="1"/>
      <c r="G730" s="1"/>
      <c r="H730" s="1"/>
      <c r="I730" s="1"/>
    </row>
    <row r="731" spans="1:9" x14ac:dyDescent="0.3">
      <c r="A731" s="2" t="s">
        <v>1834</v>
      </c>
      <c r="B731" s="1" t="s">
        <v>1833</v>
      </c>
      <c r="C731" s="1"/>
      <c r="D731" s="1"/>
      <c r="E731" s="1"/>
      <c r="F731" s="1"/>
      <c r="G731" s="1"/>
      <c r="H731" s="1"/>
      <c r="I731" s="1"/>
    </row>
    <row r="732" spans="1:9" x14ac:dyDescent="0.3">
      <c r="A732" s="1"/>
      <c r="B732" s="1" t="s">
        <v>986</v>
      </c>
      <c r="C732" s="1"/>
      <c r="D732" s="1"/>
      <c r="E732" s="1"/>
      <c r="F732" s="1"/>
      <c r="G732" s="1"/>
      <c r="H732" s="1"/>
      <c r="I732" s="1"/>
    </row>
    <row r="733" spans="1:9" x14ac:dyDescent="0.3">
      <c r="A733" s="2" t="s">
        <v>1836</v>
      </c>
      <c r="B733" s="1" t="s">
        <v>1835</v>
      </c>
      <c r="C733" s="3">
        <v>3.1036047020816301E-2</v>
      </c>
      <c r="D733" s="3">
        <v>-0.13808807259210101</v>
      </c>
      <c r="E733" s="3">
        <v>-9.6201019393030607E-2</v>
      </c>
      <c r="F733" s="3">
        <v>3.2501620884833402</v>
      </c>
      <c r="G733" s="1"/>
      <c r="H733" s="1"/>
      <c r="I733" s="1"/>
    </row>
    <row r="734" spans="1:9" x14ac:dyDescent="0.3">
      <c r="A734" s="1"/>
      <c r="B734" s="1" t="s">
        <v>1804</v>
      </c>
      <c r="C734" s="1"/>
      <c r="D734" s="1"/>
      <c r="E734" s="1"/>
      <c r="F734" s="1"/>
      <c r="G734" s="1"/>
      <c r="H734" s="1"/>
      <c r="I734" s="1"/>
    </row>
    <row r="735" spans="1:9" x14ac:dyDescent="0.3">
      <c r="A735" s="2" t="s">
        <v>1838</v>
      </c>
      <c r="B735" s="1" t="s">
        <v>1837</v>
      </c>
      <c r="C735" s="3">
        <v>0.84087111091742905</v>
      </c>
      <c r="D735" s="1"/>
      <c r="E735" s="1"/>
      <c r="F735" s="1"/>
      <c r="G735" s="1"/>
      <c r="H735" s="1"/>
      <c r="I735" s="1"/>
    </row>
    <row r="736" spans="1:9" x14ac:dyDescent="0.3">
      <c r="A736" s="1"/>
      <c r="B736" s="1" t="s">
        <v>993</v>
      </c>
      <c r="C736" s="1"/>
      <c r="D736" s="1"/>
      <c r="E736" s="1"/>
      <c r="F736" s="1"/>
      <c r="G736" s="1"/>
      <c r="H736" s="1"/>
      <c r="I736" s="1"/>
    </row>
    <row r="737" spans="1:9" x14ac:dyDescent="0.3">
      <c r="A737" s="2" t="s">
        <v>1840</v>
      </c>
      <c r="B737" s="1" t="s">
        <v>1839</v>
      </c>
      <c r="C737" s="3">
        <v>1.5325327119555501</v>
      </c>
      <c r="D737" s="3">
        <v>-0.185022026431713</v>
      </c>
      <c r="E737" s="3">
        <v>1.6236096160746301</v>
      </c>
      <c r="F737" s="1"/>
      <c r="G737" s="1"/>
      <c r="H737" s="1"/>
      <c r="I737" s="1"/>
    </row>
    <row r="738" spans="1:9" x14ac:dyDescent="0.3">
      <c r="A738" s="1"/>
      <c r="B738" s="1" t="s">
        <v>1841</v>
      </c>
      <c r="C738" s="1"/>
      <c r="D738" s="1"/>
      <c r="E738" s="1"/>
      <c r="F738" s="1"/>
      <c r="G738" s="1"/>
      <c r="H738" s="1"/>
      <c r="I738" s="1"/>
    </row>
    <row r="739" spans="1:9" x14ac:dyDescent="0.3">
      <c r="A739" s="2" t="s">
        <v>1843</v>
      </c>
      <c r="B739" s="1" t="s">
        <v>1842</v>
      </c>
      <c r="C739" s="3">
        <v>1.3470044229995899</v>
      </c>
      <c r="D739" s="3">
        <v>-0.13325073763426201</v>
      </c>
      <c r="E739" s="3">
        <v>1.7354396661326701</v>
      </c>
      <c r="F739" s="1"/>
      <c r="G739" s="1"/>
      <c r="H739" s="1"/>
      <c r="I739" s="1"/>
    </row>
    <row r="740" spans="1:9" x14ac:dyDescent="0.3">
      <c r="A740" s="1"/>
      <c r="B740" s="1" t="s">
        <v>996</v>
      </c>
      <c r="C740" s="1"/>
      <c r="D740" s="1"/>
      <c r="E740" s="1"/>
      <c r="F740" s="1"/>
      <c r="G740" s="1"/>
      <c r="H740" s="1"/>
      <c r="I740" s="1"/>
    </row>
    <row r="741" spans="1:9" x14ac:dyDescent="0.3">
      <c r="A741" s="2" t="s">
        <v>1845</v>
      </c>
      <c r="B741" s="1" t="s">
        <v>1844</v>
      </c>
      <c r="C741" s="3">
        <v>1.5390297956168399</v>
      </c>
      <c r="D741" s="3">
        <v>-0.25399129172715001</v>
      </c>
      <c r="E741" s="3">
        <v>1.37676705593117</v>
      </c>
      <c r="F741" s="3">
        <v>9.6821385822582808</v>
      </c>
      <c r="G741" s="3">
        <v>11.632860693980399</v>
      </c>
      <c r="H741" s="3">
        <v>26.486019902572298</v>
      </c>
      <c r="I741" s="3">
        <v>64.044480097688407</v>
      </c>
    </row>
    <row r="742" spans="1:9" x14ac:dyDescent="0.3">
      <c r="A742" s="2"/>
      <c r="B742" s="1" t="s">
        <v>1959</v>
      </c>
      <c r="C742" s="3">
        <f t="shared" ref="C742:I742" si="13">MEDIAN(C699:C741)</f>
        <v>1.04433727179105</v>
      </c>
      <c r="D742" s="3">
        <f t="shared" si="13"/>
        <v>-0.40041432532419396</v>
      </c>
      <c r="E742" s="3">
        <f t="shared" si="13"/>
        <v>0.53489399734927601</v>
      </c>
      <c r="F742" s="3">
        <f t="shared" si="13"/>
        <v>9.6821385822582808</v>
      </c>
      <c r="G742" s="3">
        <f t="shared" si="13"/>
        <v>18.435742905970599</v>
      </c>
      <c r="H742" s="3">
        <f t="shared" si="13"/>
        <v>33.541896397413453</v>
      </c>
      <c r="I742" s="3">
        <f t="shared" si="13"/>
        <v>80.328435065958644</v>
      </c>
    </row>
    <row r="743" spans="1:9" x14ac:dyDescent="0.3">
      <c r="A743" s="2"/>
      <c r="B743" s="1" t="s">
        <v>1001</v>
      </c>
      <c r="C743" s="3">
        <v>1.41228075588016</v>
      </c>
      <c r="D743" s="3">
        <v>0.14030144184145801</v>
      </c>
      <c r="E743" s="3">
        <v>1.68723850891524</v>
      </c>
      <c r="F743" s="3">
        <v>10.4117210713984</v>
      </c>
      <c r="G743" s="3">
        <v>29.429519458005299</v>
      </c>
      <c r="H743" s="3">
        <v>58.152421932079598</v>
      </c>
      <c r="I743" s="3">
        <v>121.913637022735</v>
      </c>
    </row>
    <row r="744" spans="1:9" x14ac:dyDescent="0.3">
      <c r="A744" s="2"/>
      <c r="B744" s="1" t="s">
        <v>1002</v>
      </c>
      <c r="C744" s="3">
        <v>1.17679043089038</v>
      </c>
      <c r="D744" s="3">
        <v>2.56361176965728</v>
      </c>
      <c r="E744" s="3">
        <v>2.7847130525834598</v>
      </c>
      <c r="F744" s="3">
        <v>12.621842046854701</v>
      </c>
      <c r="G744" s="3">
        <v>44.023354825681999</v>
      </c>
      <c r="H744" s="3">
        <v>83.320588837647307</v>
      </c>
      <c r="I744" s="3">
        <v>190.59810779963499</v>
      </c>
    </row>
    <row r="745" spans="1:9" x14ac:dyDescent="0.3">
      <c r="A745" s="2"/>
      <c r="B745" s="1" t="s">
        <v>1003</v>
      </c>
      <c r="C745" s="3">
        <v>1.20538875513417</v>
      </c>
      <c r="D745" s="3">
        <v>-0.83309666734310495</v>
      </c>
      <c r="E745" s="3">
        <v>0.114307452423978</v>
      </c>
      <c r="F745" s="3">
        <v>13.744330532798299</v>
      </c>
      <c r="G745" s="3">
        <v>24.4478788602683</v>
      </c>
      <c r="H745" s="3">
        <v>46.8373584956991</v>
      </c>
      <c r="I745" s="3">
        <v>110.213585633801</v>
      </c>
    </row>
    <row r="746" spans="1:9" x14ac:dyDescent="0.3">
      <c r="A746" s="2"/>
      <c r="B746" s="1"/>
      <c r="C746" s="3"/>
      <c r="D746" s="3"/>
      <c r="E746" s="3"/>
      <c r="F746" s="3"/>
      <c r="G746" s="3"/>
      <c r="H746" s="3"/>
      <c r="I746" s="3"/>
    </row>
    <row r="747" spans="1:9" x14ac:dyDescent="0.3">
      <c r="A747" s="2"/>
      <c r="B747" s="1"/>
      <c r="C747" s="3"/>
      <c r="D747" s="3"/>
      <c r="E747" s="3"/>
      <c r="F747" s="3"/>
      <c r="G747" s="3"/>
      <c r="H747" s="3"/>
      <c r="I747" s="3"/>
    </row>
    <row r="748" spans="1:9" x14ac:dyDescent="0.3">
      <c r="A748" s="2"/>
      <c r="B748" s="1"/>
      <c r="C748" s="3"/>
      <c r="D748" s="3"/>
      <c r="E748" s="3"/>
      <c r="F748" s="3"/>
      <c r="G748" s="3"/>
      <c r="H748" s="3"/>
      <c r="I748" s="3"/>
    </row>
    <row r="749" spans="1:9" x14ac:dyDescent="0.3">
      <c r="A749" s="2"/>
      <c r="B749" s="1"/>
      <c r="C749" s="3"/>
      <c r="D749" s="3"/>
      <c r="E749" s="3"/>
      <c r="F749" s="3"/>
      <c r="G749" s="3"/>
      <c r="H749" s="3"/>
      <c r="I749" s="3"/>
    </row>
    <row r="750" spans="1:9" ht="17.399999999999999" x14ac:dyDescent="0.3">
      <c r="A750" s="7"/>
      <c r="B750" s="7" t="s">
        <v>1004</v>
      </c>
      <c r="C750" s="7"/>
      <c r="D750" s="7"/>
      <c r="E750" s="7"/>
      <c r="F750" s="7"/>
      <c r="G750" s="7"/>
      <c r="H750" s="7"/>
      <c r="I750" s="7"/>
    </row>
    <row r="751" spans="1:9" x14ac:dyDescent="0.3">
      <c r="A751" s="1"/>
      <c r="B751" s="1"/>
      <c r="C751" s="1"/>
      <c r="D751" s="1"/>
      <c r="E751" s="1"/>
      <c r="F751" s="1"/>
      <c r="G751" s="1"/>
      <c r="H751" s="1"/>
      <c r="I751" s="1"/>
    </row>
    <row r="752" spans="1:9" x14ac:dyDescent="0.3">
      <c r="A752" s="1"/>
      <c r="B752" s="1"/>
      <c r="C752" s="1"/>
      <c r="D752" s="1"/>
      <c r="E752" s="1"/>
      <c r="F752" s="1"/>
      <c r="G752" s="1"/>
      <c r="H752" s="1"/>
      <c r="I752" s="1"/>
    </row>
    <row r="753" spans="1:9" x14ac:dyDescent="0.3">
      <c r="A753" s="18" t="s">
        <v>0</v>
      </c>
      <c r="B753" s="19"/>
      <c r="C753" s="20" t="s">
        <v>1963</v>
      </c>
      <c r="D753" s="20" t="s">
        <v>1964</v>
      </c>
      <c r="E753" s="20" t="s">
        <v>1965</v>
      </c>
      <c r="F753" s="20" t="s">
        <v>1966</v>
      </c>
      <c r="G753" s="20" t="s">
        <v>1967</v>
      </c>
      <c r="H753" s="20" t="s">
        <v>1968</v>
      </c>
      <c r="I753" s="21" t="s">
        <v>1969</v>
      </c>
    </row>
    <row r="754" spans="1:9" x14ac:dyDescent="0.3">
      <c r="A754" s="1"/>
      <c r="B754" s="1" t="s">
        <v>1960</v>
      </c>
      <c r="C754" s="1"/>
      <c r="D754" s="1"/>
      <c r="E754" s="1"/>
      <c r="F754" s="1"/>
      <c r="G754" s="1"/>
      <c r="H754" s="1"/>
      <c r="I754" s="1"/>
    </row>
    <row r="755" spans="1:9" x14ac:dyDescent="0.3">
      <c r="A755" s="2" t="s">
        <v>1847</v>
      </c>
      <c r="B755" s="1" t="s">
        <v>1846</v>
      </c>
      <c r="C755" s="3">
        <v>0.38929926132959303</v>
      </c>
      <c r="D755" s="3">
        <v>-0.51593777170090904</v>
      </c>
      <c r="E755" s="3">
        <v>0.198802092851915</v>
      </c>
      <c r="F755" s="3">
        <v>5.50323408932391</v>
      </c>
      <c r="G755" s="1"/>
      <c r="H755" s="1"/>
      <c r="I755" s="1"/>
    </row>
    <row r="756" spans="1:9" x14ac:dyDescent="0.3">
      <c r="A756" s="2" t="s">
        <v>1849</v>
      </c>
      <c r="B756" s="1" t="s">
        <v>1848</v>
      </c>
      <c r="C756" s="3">
        <v>1.20428241901516</v>
      </c>
      <c r="D756" s="3">
        <v>0.40254047215292099</v>
      </c>
      <c r="E756" s="3">
        <v>2.1879230056606001</v>
      </c>
      <c r="F756" s="1"/>
      <c r="G756" s="1"/>
      <c r="H756" s="1"/>
      <c r="I756" s="1"/>
    </row>
    <row r="757" spans="1:9" x14ac:dyDescent="0.3">
      <c r="A757" s="2" t="s">
        <v>1851</v>
      </c>
      <c r="B757" s="1" t="s">
        <v>1850</v>
      </c>
      <c r="C757" s="3">
        <v>0.42969921055262</v>
      </c>
      <c r="D757" s="3">
        <v>-2.67379774684506</v>
      </c>
      <c r="E757" s="3">
        <v>-1.73742866609506</v>
      </c>
      <c r="F757" s="3">
        <v>-1.1382086492490699</v>
      </c>
      <c r="G757" s="3">
        <v>2.0038014846323802</v>
      </c>
      <c r="H757" s="3">
        <v>11.8987762256151</v>
      </c>
      <c r="I757" s="1"/>
    </row>
    <row r="758" spans="1:9" x14ac:dyDescent="0.3">
      <c r="A758" s="1"/>
      <c r="B758" s="1" t="s">
        <v>1962</v>
      </c>
      <c r="C758" s="1"/>
      <c r="D758" s="1"/>
      <c r="E758" s="1"/>
      <c r="F758" s="1"/>
      <c r="G758" s="1"/>
      <c r="H758" s="1"/>
      <c r="I758" s="1"/>
    </row>
    <row r="759" spans="1:9" x14ac:dyDescent="0.3">
      <c r="A759" s="1"/>
      <c r="B759" s="1" t="s">
        <v>1010</v>
      </c>
      <c r="C759" s="1"/>
      <c r="D759" s="1"/>
      <c r="E759" s="1"/>
      <c r="F759" s="1"/>
      <c r="G759" s="1"/>
      <c r="H759" s="1"/>
      <c r="I759" s="1"/>
    </row>
    <row r="760" spans="1:9" x14ac:dyDescent="0.3">
      <c r="A760" s="2" t="s">
        <v>1853</v>
      </c>
      <c r="B760" s="1" t="s">
        <v>1852</v>
      </c>
      <c r="C760" s="3">
        <v>0.26035826977652199</v>
      </c>
      <c r="D760" s="3">
        <v>-3.6425998281693198E-2</v>
      </c>
      <c r="E760" s="3">
        <v>1.1569221278622299</v>
      </c>
      <c r="F760" s="3">
        <v>6.4666593534589198</v>
      </c>
      <c r="G760" s="3">
        <v>9.5837483304493905</v>
      </c>
      <c r="H760" s="3">
        <v>11.370134010765099</v>
      </c>
      <c r="I760" s="3">
        <v>16.812650637247401</v>
      </c>
    </row>
    <row r="761" spans="1:9" x14ac:dyDescent="0.3">
      <c r="A761" s="1"/>
      <c r="B761" s="1" t="s">
        <v>1015</v>
      </c>
      <c r="C761" s="1"/>
      <c r="D761" s="1"/>
      <c r="E761" s="1"/>
      <c r="F761" s="1"/>
      <c r="G761" s="1"/>
      <c r="H761" s="1"/>
      <c r="I761" s="1"/>
    </row>
    <row r="762" spans="1:9" x14ac:dyDescent="0.3">
      <c r="A762" s="2" t="s">
        <v>1855</v>
      </c>
      <c r="B762" s="1" t="s">
        <v>1854</v>
      </c>
      <c r="C762" s="3">
        <v>0.30150662221493801</v>
      </c>
      <c r="D762" s="3">
        <v>-0.27604244967749803</v>
      </c>
      <c r="E762" s="3">
        <v>0.25712324252075103</v>
      </c>
      <c r="F762" s="3">
        <v>3.3919057733007998</v>
      </c>
      <c r="G762" s="1"/>
      <c r="H762" s="1"/>
      <c r="I762" s="1"/>
    </row>
    <row r="763" spans="1:9" x14ac:dyDescent="0.3">
      <c r="A763" s="1"/>
      <c r="B763" s="1" t="s">
        <v>1856</v>
      </c>
      <c r="C763" s="1"/>
      <c r="D763" s="1"/>
      <c r="E763" s="1"/>
      <c r="F763" s="1"/>
      <c r="G763" s="1"/>
      <c r="H763" s="1"/>
      <c r="I763" s="1"/>
    </row>
    <row r="764" spans="1:9" x14ac:dyDescent="0.3">
      <c r="A764" s="2" t="s">
        <v>1858</v>
      </c>
      <c r="B764" s="1" t="s">
        <v>1857</v>
      </c>
      <c r="C764" s="3">
        <v>-5.6485522797668899E-2</v>
      </c>
      <c r="D764" s="3">
        <v>0.28460335912133999</v>
      </c>
      <c r="E764" s="3">
        <v>1.1870340515108799</v>
      </c>
      <c r="F764" s="3">
        <v>4.0808053444530996</v>
      </c>
      <c r="G764" s="1"/>
      <c r="H764" s="1"/>
      <c r="I764" s="1"/>
    </row>
    <row r="765" spans="1:9" x14ac:dyDescent="0.3">
      <c r="A765" s="2" t="s">
        <v>1860</v>
      </c>
      <c r="B765" s="1" t="s">
        <v>1859</v>
      </c>
      <c r="C765" s="3">
        <v>7.9648020113136597E-2</v>
      </c>
      <c r="D765" s="3">
        <v>0.171212828733487</v>
      </c>
      <c r="E765" s="3">
        <v>0.63825833762074902</v>
      </c>
      <c r="F765" s="3">
        <v>3.1326356318908299</v>
      </c>
      <c r="G765" s="1"/>
      <c r="H765" s="1"/>
      <c r="I765" s="1"/>
    </row>
    <row r="766" spans="1:9" x14ac:dyDescent="0.3">
      <c r="A766" s="2" t="s">
        <v>1862</v>
      </c>
      <c r="B766" s="1" t="s">
        <v>1861</v>
      </c>
      <c r="C766" s="3">
        <v>1.3015171554665499</v>
      </c>
      <c r="D766" s="3">
        <v>-1.46046507876077</v>
      </c>
      <c r="E766" s="3">
        <v>0.33869006175355998</v>
      </c>
      <c r="F766" s="3">
        <v>8.61754897326799</v>
      </c>
      <c r="G766" s="3">
        <v>15.235134418301399</v>
      </c>
      <c r="H766" s="3">
        <v>29.304314913418299</v>
      </c>
      <c r="I766" s="3">
        <v>64.1812427270863</v>
      </c>
    </row>
    <row r="767" spans="1:9" x14ac:dyDescent="0.3">
      <c r="A767" s="2" t="s">
        <v>1864</v>
      </c>
      <c r="B767" s="1" t="s">
        <v>1863</v>
      </c>
      <c r="C767" s="3">
        <v>0.357277355328044</v>
      </c>
      <c r="D767" s="3">
        <v>-0.17305331271022001</v>
      </c>
      <c r="E767" s="3">
        <v>0.84472427943082096</v>
      </c>
      <c r="F767" s="3">
        <v>4.3045964936476704</v>
      </c>
      <c r="G767" s="1"/>
      <c r="H767" s="1"/>
      <c r="I767" s="1"/>
    </row>
    <row r="768" spans="1:9" x14ac:dyDescent="0.3">
      <c r="A768" s="1"/>
      <c r="B768" s="1" t="s">
        <v>1865</v>
      </c>
      <c r="C768" s="1"/>
      <c r="D768" s="1"/>
      <c r="E768" s="1"/>
      <c r="F768" s="1"/>
      <c r="G768" s="1"/>
      <c r="H768" s="1"/>
      <c r="I768" s="1"/>
    </row>
    <row r="769" spans="1:9" x14ac:dyDescent="0.3">
      <c r="A769" s="2" t="s">
        <v>1867</v>
      </c>
      <c r="B769" s="1" t="s">
        <v>1866</v>
      </c>
      <c r="C769" s="3">
        <v>1.0183089899197599</v>
      </c>
      <c r="D769" s="3">
        <v>-1.9031796846172599</v>
      </c>
      <c r="E769" s="3">
        <v>-0.74485486091644804</v>
      </c>
      <c r="F769" s="3">
        <v>5.8977991107980303</v>
      </c>
      <c r="G769" s="3">
        <v>14.390114791593501</v>
      </c>
      <c r="H769" s="1"/>
      <c r="I769" s="1"/>
    </row>
    <row r="770" spans="1:9" x14ac:dyDescent="0.3">
      <c r="A770" s="2" t="s">
        <v>1869</v>
      </c>
      <c r="B770" s="1" t="s">
        <v>1868</v>
      </c>
      <c r="C770" s="3">
        <v>1.01789019123997</v>
      </c>
      <c r="D770" s="3">
        <v>-1.9024747078352899</v>
      </c>
      <c r="E770" s="3">
        <v>-0.74458983112823995</v>
      </c>
      <c r="F770" s="3">
        <v>6.1225736356098102</v>
      </c>
      <c r="G770" s="3">
        <v>14.957850780030499</v>
      </c>
      <c r="H770" s="1"/>
      <c r="I770" s="1"/>
    </row>
    <row r="771" spans="1:9" x14ac:dyDescent="0.3">
      <c r="A771" s="2" t="s">
        <v>1871</v>
      </c>
      <c r="B771" s="1" t="s">
        <v>1870</v>
      </c>
      <c r="C771" s="3">
        <v>1.0184137434420399</v>
      </c>
      <c r="D771" s="3">
        <v>-1.9028299425694799</v>
      </c>
      <c r="E771" s="3">
        <v>-0.73591002795982396</v>
      </c>
      <c r="F771" s="3">
        <v>6.4259156241764401</v>
      </c>
      <c r="G771" s="3">
        <v>15.7572072198731</v>
      </c>
      <c r="H771" s="1"/>
      <c r="I771" s="1"/>
    </row>
    <row r="772" spans="1:9" x14ac:dyDescent="0.3">
      <c r="A772" s="2" t="s">
        <v>1873</v>
      </c>
      <c r="B772" s="1" t="s">
        <v>1872</v>
      </c>
      <c r="C772" s="3">
        <v>0.42911633820724099</v>
      </c>
      <c r="D772" s="3">
        <v>-1.10337272087019</v>
      </c>
      <c r="E772" s="3">
        <v>-0.30764376429754697</v>
      </c>
      <c r="F772" s="3">
        <v>3.0104654890396398</v>
      </c>
      <c r="G772" s="3">
        <v>11.211056613199499</v>
      </c>
      <c r="H772" s="3">
        <v>27.132347403531799</v>
      </c>
      <c r="I772" s="1"/>
    </row>
    <row r="773" spans="1:9" x14ac:dyDescent="0.3">
      <c r="A773" s="1"/>
      <c r="B773" s="1" t="s">
        <v>883</v>
      </c>
      <c r="C773" s="1"/>
      <c r="D773" s="1"/>
      <c r="E773" s="1"/>
      <c r="F773" s="1"/>
      <c r="G773" s="1"/>
      <c r="H773" s="1"/>
      <c r="I773" s="1"/>
    </row>
    <row r="774" spans="1:9" x14ac:dyDescent="0.3">
      <c r="A774" s="2" t="s">
        <v>1875</v>
      </c>
      <c r="B774" s="1" t="s">
        <v>1874</v>
      </c>
      <c r="C774" s="3">
        <v>-0.117999455387125</v>
      </c>
      <c r="D774" s="3">
        <v>0.39752087721402402</v>
      </c>
      <c r="E774" s="3">
        <v>-1.47262902147918</v>
      </c>
      <c r="F774" s="3">
        <v>-8.1969619064503991</v>
      </c>
      <c r="G774" s="3">
        <v>4.47544875277804</v>
      </c>
      <c r="H774" s="3">
        <v>14.3230265598997</v>
      </c>
      <c r="I774" s="3">
        <v>43.892340859248598</v>
      </c>
    </row>
    <row r="775" spans="1:9" x14ac:dyDescent="0.3">
      <c r="A775" s="2"/>
      <c r="B775" s="1" t="s">
        <v>1959</v>
      </c>
      <c r="C775" s="3">
        <f t="shared" ref="C775:I775" si="14">MEDIAN(C755:C774)</f>
        <v>0.40920779976841704</v>
      </c>
      <c r="D775" s="3">
        <f t="shared" si="14"/>
        <v>-0.39599011068920353</v>
      </c>
      <c r="E775" s="3">
        <f t="shared" si="14"/>
        <v>0.227962667686333</v>
      </c>
      <c r="F775" s="3">
        <f t="shared" si="14"/>
        <v>4.3045964936476704</v>
      </c>
      <c r="G775" s="3">
        <f t="shared" si="14"/>
        <v>12.8005857023965</v>
      </c>
      <c r="H775" s="3">
        <f t="shared" si="14"/>
        <v>14.3230265598997</v>
      </c>
      <c r="I775" s="3">
        <f t="shared" si="14"/>
        <v>43.892340859248598</v>
      </c>
    </row>
    <row r="776" spans="1:9" x14ac:dyDescent="0.3">
      <c r="A776" s="2"/>
      <c r="B776" s="1"/>
      <c r="C776" s="3"/>
      <c r="D776" s="3"/>
      <c r="E776" s="3"/>
      <c r="F776" s="3"/>
      <c r="G776" s="3"/>
      <c r="H776" s="3"/>
      <c r="I776" s="3"/>
    </row>
    <row r="777" spans="1:9" x14ac:dyDescent="0.3">
      <c r="A777" s="2"/>
      <c r="B777" s="1"/>
      <c r="C777" s="3"/>
      <c r="D777" s="3"/>
      <c r="E777" s="3"/>
      <c r="F777" s="3"/>
      <c r="G777" s="3"/>
      <c r="H777" s="3"/>
      <c r="I777" s="3"/>
    </row>
    <row r="778" spans="1:9" x14ac:dyDescent="0.3">
      <c r="A778" s="2"/>
      <c r="B778" s="1"/>
      <c r="C778" s="3"/>
      <c r="D778" s="3"/>
      <c r="E778" s="3"/>
      <c r="F778" s="3"/>
      <c r="G778" s="3"/>
      <c r="H778" s="3"/>
      <c r="I778" s="3"/>
    </row>
    <row r="779" spans="1:9" ht="17.399999999999999" x14ac:dyDescent="0.3">
      <c r="A779" s="7"/>
      <c r="B779" s="7" t="s">
        <v>1041</v>
      </c>
      <c r="C779" s="7"/>
      <c r="D779" s="7"/>
      <c r="E779" s="7"/>
      <c r="F779" s="7"/>
      <c r="G779" s="7"/>
      <c r="H779" s="7"/>
      <c r="I779" s="7"/>
    </row>
    <row r="780" spans="1:9" x14ac:dyDescent="0.3">
      <c r="A780" s="18" t="s">
        <v>0</v>
      </c>
      <c r="B780" s="19"/>
      <c r="C780" s="20" t="s">
        <v>1963</v>
      </c>
      <c r="D780" s="20" t="s">
        <v>1964</v>
      </c>
      <c r="E780" s="20" t="s">
        <v>1965</v>
      </c>
      <c r="F780" s="20" t="s">
        <v>1966</v>
      </c>
      <c r="G780" s="20" t="s">
        <v>1967</v>
      </c>
      <c r="H780" s="20" t="s">
        <v>1968</v>
      </c>
      <c r="I780" s="21" t="s">
        <v>1969</v>
      </c>
    </row>
    <row r="781" spans="1:9" x14ac:dyDescent="0.3">
      <c r="A781" s="1"/>
      <c r="B781" s="1" t="s">
        <v>1960</v>
      </c>
      <c r="C781" s="1"/>
      <c r="D781" s="1"/>
      <c r="E781" s="1"/>
      <c r="F781" s="1"/>
      <c r="G781" s="1"/>
      <c r="H781" s="1"/>
      <c r="I781" s="1"/>
    </row>
    <row r="782" spans="1:9" x14ac:dyDescent="0.3">
      <c r="A782" s="2" t="s">
        <v>1877</v>
      </c>
      <c r="B782" s="1" t="s">
        <v>1876</v>
      </c>
      <c r="C782" s="3">
        <v>-0.29438329409486103</v>
      </c>
      <c r="D782" s="3">
        <v>-0.262158548777496</v>
      </c>
      <c r="E782" s="3">
        <v>1.6100685092781399</v>
      </c>
      <c r="F782" s="3">
        <v>6.5625965222676799</v>
      </c>
      <c r="G782" s="3">
        <v>13.768603211141601</v>
      </c>
      <c r="H782" s="3">
        <v>21.648471721136801</v>
      </c>
      <c r="I782" s="3">
        <v>37.849268250049199</v>
      </c>
    </row>
    <row r="783" spans="1:9" x14ac:dyDescent="0.3">
      <c r="A783" s="1"/>
      <c r="B783" s="1" t="s">
        <v>1878</v>
      </c>
      <c r="C783" s="1"/>
      <c r="D783" s="1"/>
      <c r="E783" s="1"/>
      <c r="F783" s="1"/>
      <c r="G783" s="1"/>
      <c r="H783" s="1"/>
      <c r="I783" s="1"/>
    </row>
    <row r="784" spans="1:9" x14ac:dyDescent="0.3">
      <c r="A784" s="2" t="s">
        <v>1880</v>
      </c>
      <c r="B784" s="1" t="s">
        <v>1879</v>
      </c>
      <c r="C784" s="3">
        <v>8.5488434015640796E-2</v>
      </c>
      <c r="D784" s="3">
        <v>0.36085865486304902</v>
      </c>
      <c r="E784" s="3">
        <v>1.4828065313345999</v>
      </c>
      <c r="F784" s="3">
        <v>4.1138578724140897</v>
      </c>
      <c r="G784" s="3">
        <v>6.2099249448123697</v>
      </c>
      <c r="H784" s="3">
        <v>15.751998427933501</v>
      </c>
      <c r="I784" s="1"/>
    </row>
    <row r="785" spans="1:9" x14ac:dyDescent="0.3">
      <c r="A785" s="1"/>
      <c r="B785" s="1" t="s">
        <v>1881</v>
      </c>
      <c r="C785" s="1"/>
      <c r="D785" s="1"/>
      <c r="E785" s="1"/>
      <c r="F785" s="1"/>
      <c r="G785" s="1"/>
      <c r="H785" s="1"/>
      <c r="I785" s="1"/>
    </row>
    <row r="786" spans="1:9" x14ac:dyDescent="0.3">
      <c r="A786" s="2" t="s">
        <v>1883</v>
      </c>
      <c r="B786" s="1" t="s">
        <v>1882</v>
      </c>
      <c r="C786" s="3">
        <v>-0.22233818364276001</v>
      </c>
      <c r="D786" s="3">
        <v>0.45593559298088099</v>
      </c>
      <c r="E786" s="3">
        <v>3.2031345381192899</v>
      </c>
      <c r="F786" s="3">
        <v>9.8143280467354508</v>
      </c>
      <c r="G786" s="3">
        <v>16.011150054767601</v>
      </c>
      <c r="H786" s="3">
        <v>30.926769853764402</v>
      </c>
      <c r="I786" s="1"/>
    </row>
    <row r="787" spans="1:9" x14ac:dyDescent="0.3">
      <c r="A787" s="2" t="s">
        <v>1885</v>
      </c>
      <c r="B787" s="1" t="s">
        <v>1884</v>
      </c>
      <c r="C787" s="3">
        <v>-0.19187969924812201</v>
      </c>
      <c r="D787" s="1"/>
      <c r="E787" s="1"/>
      <c r="F787" s="1"/>
      <c r="G787" s="1"/>
      <c r="H787" s="1"/>
      <c r="I787" s="1"/>
    </row>
    <row r="788" spans="1:9" x14ac:dyDescent="0.3">
      <c r="A788" s="2" t="s">
        <v>1887</v>
      </c>
      <c r="B788" s="1" t="s">
        <v>1886</v>
      </c>
      <c r="C788" s="3">
        <v>-0.17079610480875401</v>
      </c>
      <c r="D788" s="3">
        <v>0.44083611158980102</v>
      </c>
      <c r="E788" s="3">
        <v>3.10037805861056</v>
      </c>
      <c r="F788" s="3">
        <v>11.0725042975655</v>
      </c>
      <c r="G788" s="3">
        <v>17.681093495525399</v>
      </c>
      <c r="H788" s="3">
        <v>32.032544361420697</v>
      </c>
      <c r="I788" s="3">
        <v>62.424201981441797</v>
      </c>
    </row>
    <row r="789" spans="1:9" x14ac:dyDescent="0.3">
      <c r="A789" s="2" t="s">
        <v>1889</v>
      </c>
      <c r="B789" s="1" t="s">
        <v>1888</v>
      </c>
      <c r="C789" s="3">
        <v>-0.189310250068703</v>
      </c>
      <c r="D789" s="3">
        <v>0.54459993911774596</v>
      </c>
      <c r="E789" s="3">
        <v>3.1698575975659602</v>
      </c>
      <c r="F789" s="3">
        <v>11.005837408313001</v>
      </c>
      <c r="G789" s="1"/>
      <c r="H789" s="1"/>
      <c r="I789" s="1"/>
    </row>
    <row r="790" spans="1:9" x14ac:dyDescent="0.3">
      <c r="A790" s="2" t="s">
        <v>1891</v>
      </c>
      <c r="B790" s="1" t="s">
        <v>1890</v>
      </c>
      <c r="C790" s="3">
        <v>-0.21356463686020399</v>
      </c>
      <c r="D790" s="3">
        <v>0.12125119663586199</v>
      </c>
      <c r="E790" s="3">
        <v>0.32533579944168101</v>
      </c>
      <c r="F790" s="3">
        <v>2.3877798372077601</v>
      </c>
      <c r="G790" s="1"/>
      <c r="H790" s="1"/>
      <c r="I790" s="1"/>
    </row>
    <row r="791" spans="1:9" x14ac:dyDescent="0.3">
      <c r="A791" s="2" t="s">
        <v>1893</v>
      </c>
      <c r="B791" s="1" t="s">
        <v>1892</v>
      </c>
      <c r="C791" s="3">
        <v>-5.5616524594629402E-2</v>
      </c>
      <c r="D791" s="3">
        <v>0.59879000692936502</v>
      </c>
      <c r="E791" s="3">
        <v>1.9940320954975299</v>
      </c>
      <c r="F791" s="3">
        <v>8.2311371169433798</v>
      </c>
      <c r="G791" s="3">
        <v>14.537097710391199</v>
      </c>
      <c r="H791" s="3">
        <v>24.3669160026583</v>
      </c>
      <c r="I791" s="3">
        <v>44.8181376801776</v>
      </c>
    </row>
    <row r="792" spans="1:9" x14ac:dyDescent="0.3">
      <c r="A792" s="1"/>
      <c r="B792" s="1" t="s">
        <v>1962</v>
      </c>
      <c r="C792" s="1"/>
      <c r="D792" s="1"/>
      <c r="E792" s="1"/>
      <c r="F792" s="1"/>
      <c r="G792" s="1"/>
      <c r="H792" s="1"/>
      <c r="I792" s="1"/>
    </row>
    <row r="793" spans="1:9" x14ac:dyDescent="0.3">
      <c r="A793" s="1"/>
      <c r="B793" s="1" t="s">
        <v>1042</v>
      </c>
      <c r="C793" s="1"/>
      <c r="D793" s="1"/>
      <c r="E793" s="1"/>
      <c r="F793" s="1"/>
      <c r="G793" s="1"/>
      <c r="H793" s="1"/>
      <c r="I793" s="1"/>
    </row>
    <row r="794" spans="1:9" x14ac:dyDescent="0.3">
      <c r="A794" s="2" t="s">
        <v>1895</v>
      </c>
      <c r="B794" s="1" t="s">
        <v>1894</v>
      </c>
      <c r="C794" s="3">
        <v>-9.7704160551463401E-2</v>
      </c>
      <c r="D794" s="3">
        <v>0.38694720669238197</v>
      </c>
      <c r="E794" s="3">
        <v>1.6616082173800699</v>
      </c>
      <c r="F794" s="3">
        <v>6.0200663525129201</v>
      </c>
      <c r="G794" s="3">
        <v>11.974765067059201</v>
      </c>
      <c r="H794" s="3">
        <v>22.767047354512499</v>
      </c>
      <c r="I794" s="3">
        <v>45.925734446822901</v>
      </c>
    </row>
    <row r="795" spans="1:9" x14ac:dyDescent="0.3">
      <c r="A795" s="1"/>
      <c r="B795" s="1" t="s">
        <v>1045</v>
      </c>
      <c r="C795" s="1"/>
      <c r="D795" s="1"/>
      <c r="E795" s="1"/>
      <c r="F795" s="1"/>
      <c r="G795" s="1"/>
      <c r="H795" s="1"/>
      <c r="I795" s="1"/>
    </row>
    <row r="796" spans="1:9" x14ac:dyDescent="0.3">
      <c r="A796" s="2" t="s">
        <v>1897</v>
      </c>
      <c r="B796" s="1" t="s">
        <v>1896</v>
      </c>
      <c r="C796" s="3">
        <v>-3.1208517787789599E-2</v>
      </c>
      <c r="D796" s="3">
        <v>0.31793059878232599</v>
      </c>
      <c r="E796" s="3">
        <v>2.0501749217296199</v>
      </c>
      <c r="F796" s="3">
        <v>7.8027232886311699</v>
      </c>
      <c r="G796" s="3">
        <v>10.536904306866299</v>
      </c>
      <c r="H796" s="3">
        <v>18.527771801472198</v>
      </c>
      <c r="I796" s="3">
        <v>39.908558702054101</v>
      </c>
    </row>
    <row r="797" spans="1:9" x14ac:dyDescent="0.3">
      <c r="A797" s="1"/>
      <c r="B797" s="1" t="s">
        <v>1048</v>
      </c>
      <c r="C797" s="1"/>
      <c r="D797" s="1"/>
      <c r="E797" s="1"/>
      <c r="F797" s="1"/>
      <c r="G797" s="1"/>
      <c r="H797" s="1"/>
      <c r="I797" s="1"/>
    </row>
    <row r="798" spans="1:9" x14ac:dyDescent="0.3">
      <c r="A798" s="2" t="s">
        <v>1899</v>
      </c>
      <c r="B798" s="1" t="s">
        <v>1898</v>
      </c>
      <c r="C798" s="3">
        <v>2.4684319873520402E-2</v>
      </c>
      <c r="D798" s="3">
        <v>0.55066854048608804</v>
      </c>
      <c r="E798" s="3">
        <v>1.96640393543422</v>
      </c>
      <c r="F798" s="3">
        <v>6.9910961311691304</v>
      </c>
      <c r="G798" s="3">
        <v>9.4004695201132407</v>
      </c>
      <c r="H798" s="3">
        <v>17.1700733336484</v>
      </c>
      <c r="I798" s="3">
        <v>40.964590218064401</v>
      </c>
    </row>
    <row r="799" spans="1:9" x14ac:dyDescent="0.3">
      <c r="A799" s="1"/>
      <c r="B799" s="1" t="s">
        <v>1900</v>
      </c>
      <c r="C799" s="1"/>
      <c r="D799" s="1"/>
      <c r="E799" s="1"/>
      <c r="F799" s="1"/>
      <c r="G799" s="1"/>
      <c r="H799" s="1"/>
      <c r="I799" s="1"/>
    </row>
    <row r="800" spans="1:9" x14ac:dyDescent="0.3">
      <c r="A800" s="2" t="s">
        <v>1902</v>
      </c>
      <c r="B800" s="1" t="s">
        <v>1901</v>
      </c>
      <c r="C800" s="3">
        <v>1.16386763077069E-2</v>
      </c>
      <c r="D800" s="3">
        <v>0.25018289783207898</v>
      </c>
      <c r="E800" s="3">
        <v>0.99543504848614495</v>
      </c>
      <c r="F800" s="1"/>
      <c r="G800" s="1"/>
      <c r="H800" s="1"/>
      <c r="I800" s="1"/>
    </row>
    <row r="801" spans="1:9" x14ac:dyDescent="0.3">
      <c r="A801" s="2" t="s">
        <v>1904</v>
      </c>
      <c r="B801" s="1" t="s">
        <v>1903</v>
      </c>
      <c r="C801" s="3">
        <v>3.9501452172043401E-4</v>
      </c>
      <c r="D801" s="3">
        <v>0.25878137944649898</v>
      </c>
      <c r="E801" s="3">
        <v>0.82116070323909496</v>
      </c>
      <c r="F801" s="3">
        <v>3.1506569675092302</v>
      </c>
      <c r="G801" s="3">
        <v>4.9880712237757399</v>
      </c>
      <c r="H801" s="3">
        <v>11.656536149461299</v>
      </c>
      <c r="I801" s="1"/>
    </row>
    <row r="802" spans="1:9" x14ac:dyDescent="0.3">
      <c r="A802" s="2" t="s">
        <v>1906</v>
      </c>
      <c r="B802" s="1" t="s">
        <v>1905</v>
      </c>
      <c r="C802" s="3">
        <v>-3.3589401266555997E-2</v>
      </c>
      <c r="D802" s="3">
        <v>0.49936121129132199</v>
      </c>
      <c r="E802" s="3">
        <v>1.6277907579264299</v>
      </c>
      <c r="F802" s="3">
        <v>6.0726777480668899</v>
      </c>
      <c r="G802" s="3">
        <v>8.9530773022818497</v>
      </c>
      <c r="H802" s="3">
        <v>17.941707334168498</v>
      </c>
      <c r="I802" s="1"/>
    </row>
    <row r="803" spans="1:9" x14ac:dyDescent="0.3">
      <c r="A803" s="2" t="s">
        <v>1908</v>
      </c>
      <c r="B803" s="1" t="s">
        <v>1907</v>
      </c>
      <c r="C803" s="3">
        <v>-0.11197619483467899</v>
      </c>
      <c r="D803" s="3">
        <v>0.45327109137014199</v>
      </c>
      <c r="E803" s="3">
        <v>1.8588498481706299</v>
      </c>
      <c r="F803" s="1"/>
      <c r="G803" s="1"/>
      <c r="H803" s="1"/>
      <c r="I803" s="1"/>
    </row>
    <row r="804" spans="1:9" x14ac:dyDescent="0.3">
      <c r="A804" s="2" t="s">
        <v>1910</v>
      </c>
      <c r="B804" s="1" t="s">
        <v>1909</v>
      </c>
      <c r="C804" s="3">
        <v>-4.5910124635330403E-2</v>
      </c>
      <c r="D804" s="3">
        <v>0.50013679663058896</v>
      </c>
      <c r="E804" s="3">
        <v>1.7966421636035099</v>
      </c>
      <c r="F804" s="1"/>
      <c r="G804" s="1"/>
      <c r="H804" s="1"/>
      <c r="I804" s="1"/>
    </row>
    <row r="805" spans="1:9" x14ac:dyDescent="0.3">
      <c r="A805" s="2" t="s">
        <v>1912</v>
      </c>
      <c r="B805" s="1" t="s">
        <v>1911</v>
      </c>
      <c r="C805" s="3">
        <v>-7.6039127730995595E-2</v>
      </c>
      <c r="D805" s="3">
        <v>0.31777281283896303</v>
      </c>
      <c r="E805" s="3">
        <v>1.35493210343739</v>
      </c>
      <c r="F805" s="3">
        <v>5.9548525337414802</v>
      </c>
      <c r="G805" s="3">
        <v>12.024334810358001</v>
      </c>
      <c r="H805" s="3">
        <v>23.274991092087799</v>
      </c>
      <c r="I805" s="3">
        <v>49.630263783876501</v>
      </c>
    </row>
    <row r="806" spans="1:9" x14ac:dyDescent="0.3">
      <c r="A806" s="2" t="s">
        <v>1914</v>
      </c>
      <c r="B806" s="1" t="s">
        <v>1913</v>
      </c>
      <c r="C806" s="3">
        <v>-0.14896815502017</v>
      </c>
      <c r="D806" s="3">
        <v>0.37117187662797702</v>
      </c>
      <c r="E806" s="3">
        <v>2.1308811189841501</v>
      </c>
      <c r="F806" s="3">
        <v>7.9537880380169099</v>
      </c>
      <c r="G806" s="3">
        <v>9.6689094531797899</v>
      </c>
      <c r="H806" s="3">
        <v>16.999329373227699</v>
      </c>
      <c r="I806" s="1"/>
    </row>
    <row r="807" spans="1:9" x14ac:dyDescent="0.3">
      <c r="A807" s="2" t="s">
        <v>1916</v>
      </c>
      <c r="B807" s="1" t="s">
        <v>1915</v>
      </c>
      <c r="C807" s="3">
        <v>-0.138922056006787</v>
      </c>
      <c r="D807" s="3">
        <v>0.29945574843384598</v>
      </c>
      <c r="E807" s="3">
        <v>1.52520929732252</v>
      </c>
      <c r="F807" s="3">
        <v>4.4902517956083097</v>
      </c>
      <c r="G807" s="3">
        <v>11.183254485239001</v>
      </c>
      <c r="H807" s="3">
        <v>21.402335517685898</v>
      </c>
      <c r="I807" s="1"/>
    </row>
    <row r="808" spans="1:9" x14ac:dyDescent="0.3">
      <c r="A808" s="1"/>
      <c r="B808" s="1" t="s">
        <v>1053</v>
      </c>
      <c r="C808" s="1"/>
      <c r="D808" s="1"/>
      <c r="E808" s="1"/>
      <c r="F808" s="1"/>
      <c r="G808" s="1"/>
      <c r="H808" s="1"/>
      <c r="I808" s="1"/>
    </row>
    <row r="809" spans="1:9" x14ac:dyDescent="0.3">
      <c r="A809" s="2" t="s">
        <v>1918</v>
      </c>
      <c r="B809" s="1" t="s">
        <v>1917</v>
      </c>
      <c r="C809" s="3">
        <v>-0.131383907353642</v>
      </c>
      <c r="D809" s="3">
        <v>0.34889952023348098</v>
      </c>
      <c r="E809" s="3">
        <v>2.0539696513409398</v>
      </c>
      <c r="F809" s="3">
        <v>8.0068924988856391</v>
      </c>
      <c r="G809" s="3">
        <v>11.9268639513878</v>
      </c>
      <c r="H809" s="3">
        <v>23.3354267229602</v>
      </c>
      <c r="I809" s="3">
        <v>42.856056278839198</v>
      </c>
    </row>
    <row r="810" spans="1:9" x14ac:dyDescent="0.3">
      <c r="A810" s="1"/>
      <c r="B810" s="1" t="s">
        <v>1878</v>
      </c>
      <c r="C810" s="1"/>
      <c r="D810" s="1"/>
      <c r="E810" s="1"/>
      <c r="F810" s="1"/>
      <c r="G810" s="1"/>
      <c r="H810" s="1"/>
      <c r="I810" s="1"/>
    </row>
    <row r="811" spans="1:9" x14ac:dyDescent="0.3">
      <c r="A811" s="2" t="s">
        <v>1920</v>
      </c>
      <c r="B811" s="1" t="s">
        <v>1919</v>
      </c>
      <c r="C811" s="3">
        <v>0.11149243809207</v>
      </c>
      <c r="D811" s="3">
        <v>0.50988207287636</v>
      </c>
      <c r="E811" s="1"/>
      <c r="F811" s="1"/>
      <c r="G811" s="1"/>
      <c r="H811" s="1"/>
      <c r="I811" s="1"/>
    </row>
    <row r="812" spans="1:9" x14ac:dyDescent="0.3">
      <c r="A812" s="1"/>
      <c r="B812" s="1" t="s">
        <v>1921</v>
      </c>
      <c r="C812" s="1"/>
      <c r="D812" s="1"/>
      <c r="E812" s="1"/>
      <c r="F812" s="1"/>
      <c r="G812" s="1"/>
      <c r="H812" s="1"/>
      <c r="I812" s="1"/>
    </row>
    <row r="813" spans="1:9" x14ac:dyDescent="0.3">
      <c r="A813" s="2" t="s">
        <v>1923</v>
      </c>
      <c r="B813" s="1" t="s">
        <v>1922</v>
      </c>
      <c r="C813" s="3">
        <v>-0.225070946276548</v>
      </c>
      <c r="D813" s="3">
        <v>0.120396446484521</v>
      </c>
      <c r="E813" s="3">
        <v>1.3599451254378701</v>
      </c>
      <c r="F813" s="3">
        <v>6.74061316314579</v>
      </c>
      <c r="G813" s="3">
        <v>14.257181363292499</v>
      </c>
      <c r="H813" s="1"/>
      <c r="I813" s="1"/>
    </row>
    <row r="814" spans="1:9" x14ac:dyDescent="0.3">
      <c r="A814" s="2" t="s">
        <v>1925</v>
      </c>
      <c r="B814" s="1" t="s">
        <v>1924</v>
      </c>
      <c r="C814" s="3">
        <v>-0.23506366307541099</v>
      </c>
      <c r="D814" s="3">
        <v>0.111319901491052</v>
      </c>
      <c r="E814" s="3">
        <v>1.35063539300965</v>
      </c>
      <c r="F814" s="3">
        <v>6.9348542350640203</v>
      </c>
      <c r="G814" s="3">
        <v>14.676905146366</v>
      </c>
      <c r="H814" s="1"/>
      <c r="I814" s="1"/>
    </row>
    <row r="815" spans="1:9" x14ac:dyDescent="0.3">
      <c r="A815" s="2" t="s">
        <v>1927</v>
      </c>
      <c r="B815" s="1" t="s">
        <v>1926</v>
      </c>
      <c r="C815" s="3">
        <v>-0.23499461470674099</v>
      </c>
      <c r="D815" s="3">
        <v>0.111289337558032</v>
      </c>
      <c r="E815" s="3">
        <v>1.35024214849838</v>
      </c>
      <c r="F815" s="3">
        <v>7.0999466464218699</v>
      </c>
      <c r="G815" s="3">
        <v>15.038486554858499</v>
      </c>
      <c r="H815" s="1"/>
      <c r="I815" s="1"/>
    </row>
    <row r="816" spans="1:9" x14ac:dyDescent="0.3">
      <c r="A816" s="1"/>
      <c r="B816" s="1" t="s">
        <v>1070</v>
      </c>
      <c r="C816" s="1"/>
      <c r="D816" s="1"/>
      <c r="E816" s="1"/>
      <c r="F816" s="1"/>
      <c r="G816" s="1"/>
      <c r="H816" s="1"/>
      <c r="I816" s="1"/>
    </row>
    <row r="817" spans="1:9" x14ac:dyDescent="0.3">
      <c r="A817" s="2" t="s">
        <v>1929</v>
      </c>
      <c r="B817" s="1" t="s">
        <v>1928</v>
      </c>
      <c r="C817" s="3">
        <v>-0.31817656860966498</v>
      </c>
      <c r="D817" s="3">
        <v>0.42275129441364201</v>
      </c>
      <c r="E817" s="3">
        <v>1.7905717705611699</v>
      </c>
      <c r="F817" s="3">
        <v>6.9681050933405997</v>
      </c>
      <c r="G817" s="3">
        <v>15.0568981179074</v>
      </c>
      <c r="H817" s="3">
        <v>29.2457541618612</v>
      </c>
      <c r="I817" s="3">
        <v>61.436925374979303</v>
      </c>
    </row>
    <row r="818" spans="1:9" x14ac:dyDescent="0.3">
      <c r="A818" s="1"/>
      <c r="B818" s="1" t="s">
        <v>1073</v>
      </c>
      <c r="C818" s="1"/>
      <c r="D818" s="1"/>
      <c r="E818" s="1"/>
      <c r="F818" s="1"/>
      <c r="G818" s="1"/>
      <c r="H818" s="1"/>
      <c r="I818" s="1"/>
    </row>
    <row r="819" spans="1:9" x14ac:dyDescent="0.3">
      <c r="A819" s="2" t="s">
        <v>1931</v>
      </c>
      <c r="B819" s="1" t="s">
        <v>1930</v>
      </c>
      <c r="C819" s="3">
        <v>-0.23443355304913999</v>
      </c>
      <c r="D819" s="3">
        <v>0.365292152407721</v>
      </c>
      <c r="E819" s="3">
        <v>1.2013759071249499</v>
      </c>
      <c r="F819" s="3">
        <v>5.2398910957596998</v>
      </c>
      <c r="G819" s="3">
        <v>10.5918179720859</v>
      </c>
      <c r="H819" s="3">
        <v>22.329716266297599</v>
      </c>
      <c r="I819" s="3">
        <v>47.330303817868</v>
      </c>
    </row>
    <row r="820" spans="1:9" x14ac:dyDescent="0.3">
      <c r="A820" s="1"/>
      <c r="B820" s="1" t="s">
        <v>1090</v>
      </c>
      <c r="C820" s="1"/>
      <c r="D820" s="1"/>
      <c r="E820" s="1"/>
      <c r="F820" s="1"/>
      <c r="G820" s="1"/>
      <c r="H820" s="1"/>
      <c r="I820" s="1"/>
    </row>
    <row r="821" spans="1:9" x14ac:dyDescent="0.3">
      <c r="A821" s="2" t="s">
        <v>1933</v>
      </c>
      <c r="B821" s="1" t="s">
        <v>1932</v>
      </c>
      <c r="C821" s="3">
        <v>-0.100116364598703</v>
      </c>
      <c r="D821" s="3">
        <v>0.47411853461060699</v>
      </c>
      <c r="E821" s="3">
        <v>1.76140861856725</v>
      </c>
      <c r="F821" s="3">
        <v>7.52239825138561</v>
      </c>
      <c r="G821" s="1"/>
      <c r="H821" s="1"/>
      <c r="I821" s="1"/>
    </row>
    <row r="822" spans="1:9" x14ac:dyDescent="0.3">
      <c r="A822" s="2"/>
      <c r="B822" s="1" t="s">
        <v>1959</v>
      </c>
      <c r="C822" s="3">
        <f t="shared" ref="C822:I822" si="15">MEDIAN(C782:C821)</f>
        <v>-0.131383907353642</v>
      </c>
      <c r="D822" s="3">
        <f t="shared" si="15"/>
        <v>0.36823201451784904</v>
      </c>
      <c r="E822" s="3">
        <f t="shared" si="15"/>
        <v>1.6616082173800699</v>
      </c>
      <c r="F822" s="3">
        <f t="shared" si="15"/>
        <v>6.95147966420231</v>
      </c>
      <c r="G822" s="3">
        <f t="shared" si="15"/>
        <v>11.974765067059201</v>
      </c>
      <c r="H822" s="3">
        <f t="shared" si="15"/>
        <v>21.989093993717198</v>
      </c>
      <c r="I822" s="3">
        <f t="shared" si="15"/>
        <v>45.37193606350025</v>
      </c>
    </row>
    <row r="823" spans="1:9" x14ac:dyDescent="0.3">
      <c r="A823" s="2"/>
      <c r="B823" s="1" t="s">
        <v>943</v>
      </c>
      <c r="C823" s="3">
        <v>-0.648700288140036</v>
      </c>
      <c r="D823" s="3">
        <v>1.11090057302658</v>
      </c>
      <c r="E823" s="3">
        <v>2.2769001376053999</v>
      </c>
      <c r="F823" s="3">
        <v>5.3784499724206496</v>
      </c>
      <c r="G823" s="3">
        <v>17.815019079145699</v>
      </c>
      <c r="H823" s="3">
        <v>31.170819283603599</v>
      </c>
      <c r="I823" s="3">
        <v>63.207897401282501</v>
      </c>
    </row>
    <row r="824" spans="1:9" x14ac:dyDescent="0.3">
      <c r="A824" s="2"/>
      <c r="B824" s="1" t="s">
        <v>944</v>
      </c>
      <c r="C824" s="3">
        <v>-0.55175878654442001</v>
      </c>
      <c r="D824" s="3">
        <v>0.24830787197024401</v>
      </c>
      <c r="E824" s="3">
        <v>0.54651290821328902</v>
      </c>
      <c r="F824" s="3">
        <v>3.0267635582076302</v>
      </c>
      <c r="G824" s="3">
        <v>9.4914344282297805</v>
      </c>
      <c r="H824" s="3">
        <v>18.3411757258609</v>
      </c>
      <c r="I824" s="3">
        <v>44.954252927037302</v>
      </c>
    </row>
    <row r="825" spans="1:9" x14ac:dyDescent="0.3">
      <c r="A825" s="2"/>
      <c r="B825" s="1"/>
      <c r="C825" s="3"/>
      <c r="D825" s="3"/>
      <c r="E825" s="3"/>
      <c r="F825" s="3"/>
      <c r="G825" s="3"/>
      <c r="H825" s="3"/>
      <c r="I825" s="3"/>
    </row>
    <row r="826" spans="1:9" x14ac:dyDescent="0.3">
      <c r="A826" s="2"/>
      <c r="B826" s="1"/>
      <c r="C826" s="3"/>
      <c r="D826" s="3"/>
      <c r="E826" s="3"/>
      <c r="F826" s="3"/>
      <c r="G826" s="3"/>
      <c r="H826" s="3"/>
      <c r="I826" s="3"/>
    </row>
    <row r="827" spans="1:9" x14ac:dyDescent="0.3">
      <c r="A827" s="2"/>
      <c r="B827" s="1"/>
      <c r="C827" s="3"/>
      <c r="D827" s="3"/>
      <c r="E827" s="3"/>
      <c r="F827" s="3"/>
      <c r="G827" s="3"/>
      <c r="H827" s="3"/>
      <c r="I827" s="3"/>
    </row>
    <row r="828" spans="1:9" x14ac:dyDescent="0.3">
      <c r="A828" s="2"/>
      <c r="B828" s="1"/>
      <c r="C828" s="3"/>
      <c r="D828" s="3"/>
      <c r="E828" s="3"/>
      <c r="F828" s="3"/>
      <c r="G828" s="3"/>
      <c r="H828" s="3"/>
      <c r="I828" s="3"/>
    </row>
    <row r="829" spans="1:9" ht="17.399999999999999" x14ac:dyDescent="0.3">
      <c r="A829" s="7"/>
      <c r="B829" s="7" t="s">
        <v>1095</v>
      </c>
      <c r="C829" s="7"/>
      <c r="D829" s="7"/>
      <c r="E829" s="7"/>
      <c r="F829" s="7"/>
      <c r="G829" s="7"/>
      <c r="H829" s="7"/>
      <c r="I829" s="7"/>
    </row>
    <row r="830" spans="1:9" x14ac:dyDescent="0.3">
      <c r="A830" s="18" t="s">
        <v>0</v>
      </c>
      <c r="B830" s="19"/>
      <c r="C830" s="20" t="s">
        <v>1963</v>
      </c>
      <c r="D830" s="20" t="s">
        <v>1964</v>
      </c>
      <c r="E830" s="20" t="s">
        <v>1965</v>
      </c>
      <c r="F830" s="20" t="s">
        <v>1966</v>
      </c>
      <c r="G830" s="20" t="s">
        <v>1967</v>
      </c>
      <c r="H830" s="20" t="s">
        <v>1968</v>
      </c>
      <c r="I830" s="21" t="s">
        <v>1969</v>
      </c>
    </row>
    <row r="831" spans="1:9" x14ac:dyDescent="0.3">
      <c r="A831" s="1"/>
      <c r="B831" s="1" t="s">
        <v>1960</v>
      </c>
      <c r="C831" s="1"/>
      <c r="D831" s="1"/>
      <c r="E831" s="1"/>
      <c r="F831" s="1"/>
      <c r="G831" s="1"/>
      <c r="H831" s="1"/>
      <c r="I831" s="1"/>
    </row>
    <row r="832" spans="1:9" x14ac:dyDescent="0.3">
      <c r="A832" s="2" t="s">
        <v>1935</v>
      </c>
      <c r="B832" s="1" t="s">
        <v>1934</v>
      </c>
      <c r="C832" s="3">
        <v>-0.42638653788709602</v>
      </c>
      <c r="D832" s="3">
        <v>-0.87670024408678804</v>
      </c>
      <c r="E832" s="3">
        <v>-0.57238465035957697</v>
      </c>
      <c r="F832" s="1"/>
      <c r="G832" s="1"/>
      <c r="H832" s="1"/>
      <c r="I832" s="1"/>
    </row>
    <row r="833" spans="1:9" x14ac:dyDescent="0.3">
      <c r="A833" s="2" t="s">
        <v>1937</v>
      </c>
      <c r="B833" s="1" t="s">
        <v>1936</v>
      </c>
      <c r="C833" s="3">
        <v>-0.41120157215047298</v>
      </c>
      <c r="D833" s="3">
        <v>-2.0700543093013399</v>
      </c>
      <c r="E833" s="3">
        <v>-0.23916178655939499</v>
      </c>
      <c r="F833" s="3">
        <v>4.15063091126581</v>
      </c>
      <c r="G833" s="3">
        <v>12.597384780367801</v>
      </c>
      <c r="H833" s="3">
        <v>7.6253980575466596</v>
      </c>
      <c r="I833" s="1"/>
    </row>
    <row r="834" spans="1:9" x14ac:dyDescent="0.3">
      <c r="A834" s="1"/>
      <c r="B834" s="1" t="s">
        <v>1962</v>
      </c>
      <c r="C834" s="1"/>
      <c r="D834" s="1"/>
      <c r="E834" s="1"/>
      <c r="F834" s="1"/>
      <c r="G834" s="1"/>
      <c r="H834" s="1"/>
      <c r="I834" s="1"/>
    </row>
    <row r="835" spans="1:9" x14ac:dyDescent="0.3">
      <c r="A835" s="1"/>
      <c r="B835" s="1" t="s">
        <v>1096</v>
      </c>
      <c r="C835" s="1"/>
      <c r="D835" s="1"/>
      <c r="E835" s="1"/>
      <c r="F835" s="1"/>
      <c r="G835" s="1"/>
      <c r="H835" s="1"/>
      <c r="I835" s="1"/>
    </row>
    <row r="836" spans="1:9" x14ac:dyDescent="0.3">
      <c r="A836" s="2" t="s">
        <v>1939</v>
      </c>
      <c r="B836" s="1" t="s">
        <v>1938</v>
      </c>
      <c r="C836" s="3">
        <v>-0.54000955022692998</v>
      </c>
      <c r="D836" s="3">
        <v>-1.4297017972481401</v>
      </c>
      <c r="E836" s="3">
        <v>-1.1523072155337299</v>
      </c>
      <c r="F836" s="3">
        <v>2.3319267392487202</v>
      </c>
      <c r="G836" s="3">
        <v>8.0367676650897604</v>
      </c>
      <c r="H836" s="3">
        <v>14.755610294697201</v>
      </c>
      <c r="I836" s="1"/>
    </row>
    <row r="837" spans="1:9" x14ac:dyDescent="0.3">
      <c r="A837" s="1"/>
      <c r="B837" s="1" t="s">
        <v>1099</v>
      </c>
      <c r="C837" s="1"/>
      <c r="D837" s="1"/>
      <c r="E837" s="1"/>
      <c r="F837" s="1"/>
      <c r="G837" s="1"/>
      <c r="H837" s="1"/>
      <c r="I837" s="1"/>
    </row>
    <row r="838" spans="1:9" x14ac:dyDescent="0.3">
      <c r="A838" s="2" t="s">
        <v>1941</v>
      </c>
      <c r="B838" s="1" t="s">
        <v>1940</v>
      </c>
      <c r="C838" s="1"/>
      <c r="D838" s="1"/>
      <c r="E838" s="1"/>
      <c r="F838" s="1"/>
      <c r="G838" s="1"/>
      <c r="H838" s="1"/>
      <c r="I838" s="1"/>
    </row>
    <row r="839" spans="1:9" x14ac:dyDescent="0.3">
      <c r="A839" s="2" t="s">
        <v>1943</v>
      </c>
      <c r="B839" s="1" t="s">
        <v>1942</v>
      </c>
      <c r="C839" s="3">
        <v>-0.35370612877795998</v>
      </c>
      <c r="D839" s="3">
        <v>-1.1826723160994601</v>
      </c>
      <c r="E839" s="3">
        <v>0.79139241307137898</v>
      </c>
      <c r="F839" s="3">
        <v>4.30665506386089</v>
      </c>
      <c r="G839" s="3">
        <v>12.2029608545102</v>
      </c>
      <c r="H839" s="3">
        <v>16.805640538906601</v>
      </c>
      <c r="I839" s="1"/>
    </row>
    <row r="840" spans="1:9" x14ac:dyDescent="0.3">
      <c r="A840" s="1"/>
      <c r="B840" s="1" t="s">
        <v>1102</v>
      </c>
      <c r="C840" s="1"/>
      <c r="D840" s="1"/>
      <c r="E840" s="1"/>
      <c r="F840" s="1"/>
      <c r="G840" s="1"/>
      <c r="H840" s="1"/>
      <c r="I840" s="1"/>
    </row>
    <row r="841" spans="1:9" x14ac:dyDescent="0.3">
      <c r="A841" s="2" t="s">
        <v>1945</v>
      </c>
      <c r="B841" s="1" t="s">
        <v>1944</v>
      </c>
      <c r="C841" s="3">
        <v>-0.34642203283606998</v>
      </c>
      <c r="D841" s="3">
        <v>-1.1096175285065</v>
      </c>
      <c r="E841" s="3">
        <v>0.84270573121333303</v>
      </c>
      <c r="F841" s="3">
        <v>4.3548263504453502</v>
      </c>
      <c r="G841" s="3">
        <v>12.200890858808201</v>
      </c>
      <c r="H841" s="3">
        <v>16.803314791208098</v>
      </c>
      <c r="I841" s="1"/>
    </row>
    <row r="842" spans="1:9" x14ac:dyDescent="0.3">
      <c r="A842" s="1"/>
      <c r="B842" s="1" t="s">
        <v>1105</v>
      </c>
      <c r="C842" s="1"/>
      <c r="D842" s="1"/>
      <c r="E842" s="1"/>
      <c r="F842" s="1"/>
      <c r="G842" s="1"/>
      <c r="H842" s="1"/>
      <c r="I842" s="1"/>
    </row>
    <row r="843" spans="1:9" x14ac:dyDescent="0.3">
      <c r="A843" s="2" t="s">
        <v>1947</v>
      </c>
      <c r="B843" s="1" t="s">
        <v>1946</v>
      </c>
      <c r="C843" s="3">
        <v>-0.470366593390179</v>
      </c>
      <c r="D843" s="3">
        <v>-0.88683345695583304</v>
      </c>
      <c r="E843" s="3">
        <v>-0.54652414122173798</v>
      </c>
      <c r="F843" s="3">
        <v>-0.60718982247893605</v>
      </c>
      <c r="G843" s="1"/>
      <c r="H843" s="1"/>
      <c r="I843" s="1"/>
    </row>
    <row r="844" spans="1:9" x14ac:dyDescent="0.3">
      <c r="A844" s="2"/>
      <c r="B844" s="1" t="s">
        <v>1959</v>
      </c>
      <c r="C844" s="3">
        <f t="shared" ref="C844:H844" si="16">MEDIAN(C832:C843)</f>
        <v>-0.41879405501878453</v>
      </c>
      <c r="D844" s="3">
        <f t="shared" si="16"/>
        <v>-1.14614492230298</v>
      </c>
      <c r="E844" s="3">
        <f t="shared" si="16"/>
        <v>-0.3928429638905665</v>
      </c>
      <c r="F844" s="3">
        <f t="shared" si="16"/>
        <v>4.15063091126581</v>
      </c>
      <c r="G844" s="3">
        <f t="shared" si="16"/>
        <v>12.201925856659201</v>
      </c>
      <c r="H844" s="3">
        <f t="shared" si="16"/>
        <v>15.77946254295265</v>
      </c>
      <c r="I844" s="3"/>
    </row>
    <row r="845" spans="1:9" x14ac:dyDescent="0.3">
      <c r="A845" s="2"/>
      <c r="B845" s="1"/>
      <c r="C845" s="3"/>
      <c r="D845" s="3"/>
      <c r="E845" s="3"/>
      <c r="F845" s="3"/>
      <c r="G845" s="1"/>
      <c r="H845" s="1"/>
      <c r="I845" s="1"/>
    </row>
    <row r="846" spans="1:9" x14ac:dyDescent="0.3">
      <c r="A846" s="2"/>
      <c r="B846" s="1"/>
      <c r="C846" s="3"/>
      <c r="D846" s="3"/>
      <c r="E846" s="3"/>
      <c r="F846" s="3"/>
      <c r="G846" s="1"/>
      <c r="H846" s="1"/>
      <c r="I846" s="1"/>
    </row>
    <row r="847" spans="1:9" ht="17.399999999999999" x14ac:dyDescent="0.3">
      <c r="A847" s="7"/>
      <c r="B847" s="7" t="s">
        <v>1110</v>
      </c>
      <c r="C847" s="7"/>
      <c r="D847" s="7"/>
      <c r="E847" s="7"/>
      <c r="F847" s="7"/>
      <c r="G847" s="7"/>
      <c r="H847" s="7"/>
      <c r="I847" s="7"/>
    </row>
    <row r="848" spans="1:9" x14ac:dyDescent="0.3">
      <c r="A848" s="1"/>
      <c r="B848" s="1"/>
      <c r="C848" s="1"/>
      <c r="D848" s="1"/>
      <c r="E848" s="1"/>
      <c r="F848" s="1"/>
      <c r="G848" s="1"/>
      <c r="H848" s="1"/>
      <c r="I848" s="1"/>
    </row>
    <row r="849" spans="1:9" x14ac:dyDescent="0.3">
      <c r="A849" s="1"/>
      <c r="B849" s="1"/>
      <c r="C849" s="1"/>
      <c r="D849" s="1"/>
      <c r="E849" s="1"/>
      <c r="F849" s="1"/>
      <c r="G849" s="1"/>
      <c r="H849" s="1"/>
      <c r="I849" s="1"/>
    </row>
    <row r="850" spans="1:9" x14ac:dyDescent="0.3">
      <c r="A850" s="18" t="s">
        <v>0</v>
      </c>
      <c r="B850" s="19"/>
      <c r="C850" s="20" t="s">
        <v>1963</v>
      </c>
      <c r="D850" s="20" t="s">
        <v>1964</v>
      </c>
      <c r="E850" s="20" t="s">
        <v>1965</v>
      </c>
      <c r="F850" s="20" t="s">
        <v>1966</v>
      </c>
      <c r="G850" s="20" t="s">
        <v>1967</v>
      </c>
      <c r="H850" s="20" t="s">
        <v>1968</v>
      </c>
      <c r="I850" s="21" t="s">
        <v>1969</v>
      </c>
    </row>
    <row r="851" spans="1:9" x14ac:dyDescent="0.3">
      <c r="A851" s="1"/>
      <c r="B851" s="1" t="s">
        <v>1960</v>
      </c>
      <c r="C851" s="1"/>
      <c r="D851" s="1"/>
      <c r="E851" s="1"/>
      <c r="F851" s="1"/>
      <c r="G851" s="1"/>
      <c r="H851" s="1"/>
      <c r="I851" s="1"/>
    </row>
    <row r="852" spans="1:9" x14ac:dyDescent="0.3">
      <c r="A852" s="2" t="s">
        <v>1949</v>
      </c>
      <c r="B852" s="1" t="s">
        <v>1948</v>
      </c>
      <c r="C852" s="3">
        <v>0.41699761715647499</v>
      </c>
      <c r="D852" s="3">
        <v>1.1197760447910501</v>
      </c>
      <c r="E852" s="1"/>
      <c r="F852" s="1"/>
      <c r="G852" s="1"/>
      <c r="H852" s="1"/>
      <c r="I852" s="1"/>
    </row>
    <row r="853" spans="1:9" x14ac:dyDescent="0.3">
      <c r="A853" s="1"/>
      <c r="B853" s="1" t="s">
        <v>1962</v>
      </c>
      <c r="C853" s="1"/>
      <c r="D853" s="1"/>
      <c r="E853" s="1"/>
      <c r="F853" s="1"/>
      <c r="G853" s="1"/>
      <c r="H853" s="1"/>
      <c r="I853" s="1"/>
    </row>
    <row r="854" spans="1:9" x14ac:dyDescent="0.3">
      <c r="A854" s="2" t="s">
        <v>1951</v>
      </c>
      <c r="B854" s="1" t="s">
        <v>1950</v>
      </c>
      <c r="C854" s="3">
        <v>0.84503007734174096</v>
      </c>
      <c r="D854" s="3">
        <v>4.3188384324764701</v>
      </c>
      <c r="E854" s="3">
        <v>10.2136651796196</v>
      </c>
      <c r="F854" s="3">
        <v>8.6406418762536603</v>
      </c>
      <c r="G854" s="3">
        <v>38.0994410120624</v>
      </c>
      <c r="H854" s="3">
        <v>40.814719448020703</v>
      </c>
      <c r="I854" s="1"/>
    </row>
    <row r="855" spans="1:9" x14ac:dyDescent="0.3">
      <c r="A855" s="2" t="s">
        <v>1953</v>
      </c>
      <c r="B855" s="1" t="s">
        <v>1952</v>
      </c>
      <c r="C855" s="3">
        <v>-0.37906137184115202</v>
      </c>
      <c r="D855" s="3">
        <v>5.4115999236009404</v>
      </c>
      <c r="E855" s="3">
        <v>9.3232089798613398</v>
      </c>
      <c r="F855" s="3">
        <v>19.484736956051101</v>
      </c>
      <c r="G855" s="3">
        <v>43.363061736946896</v>
      </c>
      <c r="H855" s="1"/>
      <c r="I855" s="1"/>
    </row>
    <row r="856" spans="1:9" x14ac:dyDescent="0.3">
      <c r="A856" s="1"/>
      <c r="B856" s="1" t="s">
        <v>1113</v>
      </c>
      <c r="C856" s="1"/>
      <c r="D856" s="1"/>
      <c r="E856" s="1"/>
      <c r="F856" s="1"/>
      <c r="G856" s="1"/>
      <c r="H856" s="1"/>
      <c r="I856" s="1"/>
    </row>
    <row r="857" spans="1:9" x14ac:dyDescent="0.3">
      <c r="A857" s="2" t="s">
        <v>1955</v>
      </c>
      <c r="B857" s="1" t="s">
        <v>1954</v>
      </c>
      <c r="C857" s="3">
        <v>0.37483723598195201</v>
      </c>
      <c r="D857" s="3">
        <v>-0.65419235419682797</v>
      </c>
      <c r="E857" s="3">
        <v>-0.67962077276733501</v>
      </c>
      <c r="F857" s="1"/>
      <c r="G857" s="1"/>
      <c r="H857" s="1"/>
      <c r="I857" s="1"/>
    </row>
    <row r="858" spans="1:9" x14ac:dyDescent="0.3">
      <c r="A858" s="2"/>
      <c r="B858" s="1" t="s">
        <v>1959</v>
      </c>
      <c r="C858" s="3">
        <f>MEDIAN(C852:C857)</f>
        <v>0.39591742656921347</v>
      </c>
      <c r="D858" s="3">
        <f>MEDIAN(D852:D857)</f>
        <v>2.7193072386337604</v>
      </c>
      <c r="E858" s="3">
        <f>MEDIAN(E852:E857)</f>
        <v>9.3232089798613398</v>
      </c>
      <c r="F858" s="3"/>
      <c r="G858" s="3"/>
      <c r="H858" s="3"/>
      <c r="I858" s="3"/>
    </row>
    <row r="859" spans="1:9" x14ac:dyDescent="0.3">
      <c r="A859" s="2"/>
      <c r="B859" s="1"/>
      <c r="C859" s="3"/>
      <c r="D859" s="3"/>
      <c r="E859" s="3"/>
      <c r="F859" s="1"/>
      <c r="G859" s="1"/>
      <c r="H859" s="1"/>
      <c r="I859" s="1"/>
    </row>
    <row r="860" spans="1:9" x14ac:dyDescent="0.3">
      <c r="A860" s="2"/>
      <c r="B860" s="1"/>
      <c r="C860" s="3"/>
      <c r="D860" s="3"/>
      <c r="E860" s="3"/>
      <c r="F860" s="1"/>
      <c r="G860" s="1"/>
      <c r="H860" s="1"/>
      <c r="I860" s="1"/>
    </row>
    <row r="861" spans="1:9" ht="17.399999999999999" x14ac:dyDescent="0.3">
      <c r="A861" s="7"/>
      <c r="B861" s="7" t="s">
        <v>1956</v>
      </c>
      <c r="C861" s="7"/>
      <c r="D861" s="7"/>
      <c r="E861" s="7"/>
      <c r="F861" s="7"/>
      <c r="G861" s="7"/>
      <c r="H861" s="7"/>
      <c r="I861" s="7"/>
    </row>
    <row r="862" spans="1:9" x14ac:dyDescent="0.3">
      <c r="A862" s="18" t="s">
        <v>0</v>
      </c>
      <c r="B862" s="19"/>
      <c r="C862" s="20" t="s">
        <v>1963</v>
      </c>
      <c r="D862" s="20" t="s">
        <v>1964</v>
      </c>
      <c r="E862" s="20" t="s">
        <v>1965</v>
      </c>
      <c r="F862" s="20" t="s">
        <v>1966</v>
      </c>
      <c r="G862" s="20" t="s">
        <v>1967</v>
      </c>
      <c r="H862" s="20" t="s">
        <v>1968</v>
      </c>
      <c r="I862" s="21" t="s">
        <v>1969</v>
      </c>
    </row>
    <row r="863" spans="1:9" x14ac:dyDescent="0.3">
      <c r="A863" s="1"/>
      <c r="B863" s="1" t="s">
        <v>1960</v>
      </c>
      <c r="C863" s="1"/>
      <c r="D863" s="1"/>
      <c r="E863" s="1"/>
      <c r="F863" s="1"/>
      <c r="G863" s="1"/>
      <c r="H863" s="1"/>
      <c r="I863" s="1"/>
    </row>
    <row r="864" spans="1:9" x14ac:dyDescent="0.3">
      <c r="A864" s="2" t="s">
        <v>1958</v>
      </c>
      <c r="B864" s="1" t="s">
        <v>1957</v>
      </c>
      <c r="C864" s="3">
        <v>-1.9541494821509499E-2</v>
      </c>
      <c r="D864" s="3">
        <v>-0.43325514938596799</v>
      </c>
      <c r="E864" s="3">
        <v>-0.56667075815228696</v>
      </c>
      <c r="F864" s="3">
        <v>-1.5036375058261</v>
      </c>
      <c r="G864" s="3">
        <v>-2.1634090918026101</v>
      </c>
      <c r="H864" s="3">
        <v>-2.33519510468517</v>
      </c>
      <c r="I864" s="3">
        <v>3.0675747031051301</v>
      </c>
    </row>
  </sheetData>
  <mergeCells count="2">
    <mergeCell ref="A1:I1"/>
    <mergeCell ref="A2:I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896"/>
  <sheetViews>
    <sheetView workbookViewId="0">
      <selection activeCell="B6" sqref="B6"/>
    </sheetView>
  </sheetViews>
  <sheetFormatPr defaultRowHeight="14.4" x14ac:dyDescent="0.3"/>
  <cols>
    <col min="1" max="1" width="17.21875" customWidth="1"/>
    <col min="2" max="2" width="62" customWidth="1"/>
    <col min="3" max="3" width="19.5546875" customWidth="1"/>
    <col min="4" max="4" width="15.6640625" customWidth="1"/>
    <col min="5" max="5" width="26.77734375" customWidth="1"/>
    <col min="6" max="6" width="14" customWidth="1"/>
  </cols>
  <sheetData>
    <row r="1" spans="1:6" ht="16.2" x14ac:dyDescent="0.3">
      <c r="A1" s="69" t="s">
        <v>1977</v>
      </c>
      <c r="B1" s="69"/>
      <c r="C1" s="77"/>
      <c r="D1" s="77"/>
      <c r="E1" s="77"/>
      <c r="F1" s="77"/>
    </row>
    <row r="2" spans="1:6" ht="15.6" x14ac:dyDescent="0.3">
      <c r="A2" s="78" t="s">
        <v>1974</v>
      </c>
      <c r="B2" s="79"/>
      <c r="C2" s="79"/>
      <c r="D2" s="79"/>
      <c r="E2" s="79"/>
      <c r="F2" s="79"/>
    </row>
    <row r="3" spans="1:6" x14ac:dyDescent="0.3">
      <c r="A3" s="6"/>
      <c r="B3" s="5"/>
      <c r="C3" s="6"/>
      <c r="D3" s="6"/>
      <c r="E3" s="6"/>
      <c r="F3" s="6"/>
    </row>
    <row r="4" spans="1:6" ht="17.399999999999999" x14ac:dyDescent="0.3">
      <c r="A4" s="7"/>
      <c r="B4" s="7" t="s">
        <v>1</v>
      </c>
      <c r="C4" s="7"/>
      <c r="D4" s="7"/>
      <c r="E4" s="7"/>
      <c r="F4" s="7"/>
    </row>
    <row r="5" spans="1:6" x14ac:dyDescent="0.3">
      <c r="A5" s="15" t="s">
        <v>0</v>
      </c>
      <c r="B5" s="16"/>
      <c r="C5" s="17" t="s">
        <v>1970</v>
      </c>
      <c r="D5" s="17" t="s">
        <v>1971</v>
      </c>
      <c r="E5" s="17" t="s">
        <v>1972</v>
      </c>
      <c r="F5" s="17" t="s">
        <v>1973</v>
      </c>
    </row>
    <row r="6" spans="1:6" x14ac:dyDescent="0.3">
      <c r="A6" s="1"/>
      <c r="B6" s="1" t="s">
        <v>1960</v>
      </c>
      <c r="C6" s="1"/>
      <c r="D6" s="1"/>
      <c r="E6" s="1"/>
      <c r="F6" s="1"/>
    </row>
    <row r="7" spans="1:6" x14ac:dyDescent="0.3">
      <c r="A7" s="1"/>
      <c r="B7" s="1" t="s">
        <v>2</v>
      </c>
      <c r="C7" s="1"/>
      <c r="D7" s="1"/>
      <c r="E7" s="1"/>
      <c r="F7" s="1"/>
    </row>
    <row r="8" spans="1:6" x14ac:dyDescent="0.3">
      <c r="A8" s="2" t="s">
        <v>4</v>
      </c>
      <c r="B8" s="1" t="s">
        <v>3</v>
      </c>
      <c r="C8" s="3">
        <v>10.321117391279801</v>
      </c>
      <c r="D8" s="1"/>
      <c r="E8" s="3">
        <v>0.75382400088585699</v>
      </c>
      <c r="F8" s="1"/>
    </row>
    <row r="9" spans="1:6" x14ac:dyDescent="0.3">
      <c r="A9" s="1"/>
      <c r="B9" s="1" t="s">
        <v>5</v>
      </c>
      <c r="C9" s="1"/>
      <c r="D9" s="1"/>
      <c r="E9" s="1"/>
      <c r="F9" s="1"/>
    </row>
    <row r="10" spans="1:6" x14ac:dyDescent="0.3">
      <c r="A10" s="2" t="s">
        <v>7</v>
      </c>
      <c r="B10" s="1" t="s">
        <v>6</v>
      </c>
      <c r="C10" s="3">
        <v>10.360420105544399</v>
      </c>
      <c r="D10" s="3">
        <v>10.269959451474399</v>
      </c>
      <c r="E10" s="3">
        <v>0.78786625952109701</v>
      </c>
      <c r="F10" s="3">
        <v>1.6102873504150299</v>
      </c>
    </row>
    <row r="11" spans="1:6" x14ac:dyDescent="0.3">
      <c r="A11" s="1"/>
      <c r="B11" s="1" t="s">
        <v>8</v>
      </c>
      <c r="C11" s="1"/>
      <c r="D11" s="1"/>
      <c r="E11" s="1"/>
      <c r="F11" s="1"/>
    </row>
    <row r="12" spans="1:6" x14ac:dyDescent="0.3">
      <c r="A12" s="2" t="s">
        <v>10</v>
      </c>
      <c r="B12" s="1" t="s">
        <v>9</v>
      </c>
      <c r="C12" s="1"/>
      <c r="D12" s="1"/>
      <c r="E12" s="1"/>
      <c r="F12" s="1"/>
    </row>
    <row r="13" spans="1:6" x14ac:dyDescent="0.3">
      <c r="A13" s="1"/>
      <c r="B13" s="1" t="s">
        <v>11</v>
      </c>
      <c r="C13" s="1"/>
      <c r="D13" s="1"/>
      <c r="E13" s="1"/>
      <c r="F13" s="1"/>
    </row>
    <row r="14" spans="1:6" x14ac:dyDescent="0.3">
      <c r="A14" s="2" t="s">
        <v>13</v>
      </c>
      <c r="B14" s="1" t="s">
        <v>12</v>
      </c>
      <c r="C14" s="3">
        <v>13.3862240752067</v>
      </c>
      <c r="D14" s="3">
        <v>13.363574065716</v>
      </c>
      <c r="E14" s="3">
        <v>0.67843219537324995</v>
      </c>
      <c r="F14" s="3">
        <v>1.2790614337926201</v>
      </c>
    </row>
    <row r="15" spans="1:6" x14ac:dyDescent="0.3">
      <c r="A15" s="2" t="s">
        <v>15</v>
      </c>
      <c r="B15" s="1" t="s">
        <v>14</v>
      </c>
      <c r="C15" s="3">
        <v>11.162622500947901</v>
      </c>
      <c r="D15" s="3">
        <v>10.9622671531155</v>
      </c>
      <c r="E15" s="3">
        <v>0.62504339649909502</v>
      </c>
      <c r="F15" s="3">
        <v>1.4222777001167699</v>
      </c>
    </row>
    <row r="16" spans="1:6" x14ac:dyDescent="0.3">
      <c r="A16" s="1"/>
      <c r="B16" s="1" t="s">
        <v>16</v>
      </c>
      <c r="C16" s="1"/>
      <c r="D16" s="1"/>
      <c r="E16" s="1"/>
      <c r="F16" s="1"/>
    </row>
    <row r="17" spans="1:6" x14ac:dyDescent="0.3">
      <c r="A17" s="2" t="s">
        <v>18</v>
      </c>
      <c r="B17" s="1" t="s">
        <v>17</v>
      </c>
      <c r="C17" s="3">
        <v>10.9741724097449</v>
      </c>
      <c r="D17" s="3">
        <v>10.9925919864036</v>
      </c>
      <c r="E17" s="3">
        <v>0.68360268191603402</v>
      </c>
      <c r="F17" s="3">
        <v>1.5554176676785101</v>
      </c>
    </row>
    <row r="18" spans="1:6" x14ac:dyDescent="0.3">
      <c r="A18" s="1"/>
      <c r="B18" s="1" t="s">
        <v>19</v>
      </c>
      <c r="C18" s="1"/>
      <c r="D18" s="1"/>
      <c r="E18" s="1"/>
      <c r="F18" s="1"/>
    </row>
    <row r="19" spans="1:6" x14ac:dyDescent="0.3">
      <c r="A19" s="2" t="s">
        <v>21</v>
      </c>
      <c r="B19" s="1" t="s">
        <v>20</v>
      </c>
      <c r="C19" s="3">
        <v>10.969866654064299</v>
      </c>
      <c r="D19" s="3">
        <v>11.344243928981101</v>
      </c>
      <c r="E19" s="3">
        <v>0.56012136189738004</v>
      </c>
      <c r="F19" s="3">
        <v>1.5463601717165001</v>
      </c>
    </row>
    <row r="20" spans="1:6" x14ac:dyDescent="0.3">
      <c r="A20" s="1"/>
      <c r="B20" s="1" t="s">
        <v>22</v>
      </c>
      <c r="C20" s="1"/>
      <c r="D20" s="1"/>
      <c r="E20" s="1"/>
      <c r="F20" s="1"/>
    </row>
    <row r="21" spans="1:6" x14ac:dyDescent="0.3">
      <c r="A21" s="2" t="s">
        <v>24</v>
      </c>
      <c r="B21" s="1" t="s">
        <v>23</v>
      </c>
      <c r="C21" s="3">
        <v>10.744970455495899</v>
      </c>
      <c r="D21" s="3">
        <v>10.6473910952704</v>
      </c>
      <c r="E21" s="3">
        <v>0.85418952295147199</v>
      </c>
      <c r="F21" s="3">
        <v>1.52354160930503</v>
      </c>
    </row>
    <row r="22" spans="1:6" x14ac:dyDescent="0.3">
      <c r="A22" s="1"/>
      <c r="B22" s="1" t="s">
        <v>25</v>
      </c>
      <c r="C22" s="1"/>
      <c r="D22" s="1"/>
      <c r="E22" s="1"/>
      <c r="F22" s="1"/>
    </row>
    <row r="23" spans="1:6" x14ac:dyDescent="0.3">
      <c r="A23" s="2" t="s">
        <v>27</v>
      </c>
      <c r="B23" s="1" t="s">
        <v>26</v>
      </c>
      <c r="C23" s="3">
        <v>11.332214659208001</v>
      </c>
      <c r="D23" s="3">
        <v>10.512247783595599</v>
      </c>
      <c r="E23" s="3">
        <v>1.4040423960869799</v>
      </c>
      <c r="F23" s="3">
        <v>1.77145965036774</v>
      </c>
    </row>
    <row r="24" spans="1:6" x14ac:dyDescent="0.3">
      <c r="A24" s="1"/>
      <c r="B24" s="1" t="s">
        <v>28</v>
      </c>
      <c r="C24" s="1"/>
      <c r="D24" s="1"/>
      <c r="E24" s="1"/>
      <c r="F24" s="1"/>
    </row>
    <row r="25" spans="1:6" x14ac:dyDescent="0.3">
      <c r="A25" s="2" t="s">
        <v>30</v>
      </c>
      <c r="B25" s="1" t="s">
        <v>29</v>
      </c>
      <c r="C25" s="3">
        <v>10.985227458894499</v>
      </c>
      <c r="D25" s="3">
        <v>10.9617545957069</v>
      </c>
      <c r="E25" s="3">
        <v>0.69034436350123096</v>
      </c>
      <c r="F25" s="3">
        <v>1.57122106109129</v>
      </c>
    </row>
    <row r="26" spans="1:6" x14ac:dyDescent="0.3">
      <c r="A26" s="2" t="s">
        <v>32</v>
      </c>
      <c r="B26" s="1" t="s">
        <v>31</v>
      </c>
      <c r="C26" s="3">
        <v>12.658200867785499</v>
      </c>
      <c r="D26" s="3">
        <v>13.847094131444001</v>
      </c>
      <c r="E26" s="3">
        <v>0.60768811681721102</v>
      </c>
      <c r="F26" s="3">
        <v>1.6162305053150501</v>
      </c>
    </row>
    <row r="27" spans="1:6" x14ac:dyDescent="0.3">
      <c r="A27" s="2" t="s">
        <v>34</v>
      </c>
      <c r="B27" s="1" t="s">
        <v>33</v>
      </c>
      <c r="C27" s="3">
        <v>12.645595257054101</v>
      </c>
      <c r="D27" s="1"/>
      <c r="E27" s="3">
        <v>0.57791571732496605</v>
      </c>
      <c r="F27" s="1"/>
    </row>
    <row r="28" spans="1:6" x14ac:dyDescent="0.3">
      <c r="A28" s="1"/>
      <c r="B28" s="1" t="s">
        <v>35</v>
      </c>
      <c r="C28" s="1"/>
      <c r="D28" s="1"/>
      <c r="E28" s="1"/>
      <c r="F28" s="1"/>
    </row>
    <row r="29" spans="1:6" x14ac:dyDescent="0.3">
      <c r="A29" s="2" t="s">
        <v>37</v>
      </c>
      <c r="B29" s="1" t="s">
        <v>36</v>
      </c>
      <c r="C29" s="3">
        <v>11.4165614657989</v>
      </c>
      <c r="D29" s="3">
        <v>11.256906393191301</v>
      </c>
      <c r="E29" s="3">
        <v>0.85208886070901402</v>
      </c>
      <c r="F29" s="3">
        <v>1.5787073067085899</v>
      </c>
    </row>
    <row r="30" spans="1:6" x14ac:dyDescent="0.3">
      <c r="A30" s="2" t="s">
        <v>39</v>
      </c>
      <c r="B30" s="1" t="s">
        <v>38</v>
      </c>
      <c r="C30" s="1"/>
      <c r="D30" s="1"/>
      <c r="E30" s="1"/>
      <c r="F30" s="1"/>
    </row>
    <row r="31" spans="1:6" x14ac:dyDescent="0.3">
      <c r="A31" s="2" t="s">
        <v>41</v>
      </c>
      <c r="B31" s="1" t="s">
        <v>40</v>
      </c>
      <c r="C31" s="3">
        <v>10.6346808605339</v>
      </c>
      <c r="D31" s="3">
        <v>10.618987872422901</v>
      </c>
      <c r="E31" s="3">
        <v>0.75181542542097601</v>
      </c>
      <c r="F31" s="3">
        <v>1.5447992740895899</v>
      </c>
    </row>
    <row r="32" spans="1:6" x14ac:dyDescent="0.3">
      <c r="A32" s="2" t="s">
        <v>43</v>
      </c>
      <c r="B32" s="1" t="s">
        <v>42</v>
      </c>
      <c r="C32" s="3">
        <v>11.3287179466137</v>
      </c>
      <c r="D32" s="3">
        <v>11.002189154158</v>
      </c>
      <c r="E32" s="3">
        <v>0.46906782009349401</v>
      </c>
      <c r="F32" s="3">
        <v>1.3329832289705701</v>
      </c>
    </row>
    <row r="33" spans="1:6" x14ac:dyDescent="0.3">
      <c r="A33" s="1"/>
      <c r="B33" s="1" t="s">
        <v>44</v>
      </c>
      <c r="C33" s="1"/>
      <c r="D33" s="1"/>
      <c r="E33" s="1"/>
      <c r="F33" s="1"/>
    </row>
    <row r="34" spans="1:6" x14ac:dyDescent="0.3">
      <c r="A34" s="2" t="s">
        <v>46</v>
      </c>
      <c r="B34" s="1" t="s">
        <v>45</v>
      </c>
      <c r="C34" s="3">
        <v>11.183915193063701</v>
      </c>
      <c r="D34" s="3">
        <v>11.0463429144844</v>
      </c>
      <c r="E34" s="3">
        <v>0.69224743418593104</v>
      </c>
      <c r="F34" s="3">
        <v>1.4036343442882899</v>
      </c>
    </row>
    <row r="35" spans="1:6" x14ac:dyDescent="0.3">
      <c r="A35" s="2" t="s">
        <v>48</v>
      </c>
      <c r="B35" s="1" t="s">
        <v>47</v>
      </c>
      <c r="C35" s="3">
        <v>9.8413073256781995</v>
      </c>
      <c r="D35" s="3">
        <v>10.3660669883865</v>
      </c>
      <c r="E35" s="3">
        <v>0.71396028342561402</v>
      </c>
      <c r="F35" s="3">
        <v>1.59241739847509</v>
      </c>
    </row>
    <row r="36" spans="1:6" x14ac:dyDescent="0.3">
      <c r="A36" s="2" t="s">
        <v>50</v>
      </c>
      <c r="B36" s="1" t="s">
        <v>49</v>
      </c>
      <c r="C36" s="3">
        <v>10.037263053571801</v>
      </c>
      <c r="D36" s="3">
        <v>11.250919336555601</v>
      </c>
      <c r="E36" s="3">
        <v>0.86108486587972599</v>
      </c>
      <c r="F36" s="3">
        <v>1.7992350977753799</v>
      </c>
    </row>
    <row r="37" spans="1:6" x14ac:dyDescent="0.3">
      <c r="A37" s="2" t="s">
        <v>52</v>
      </c>
      <c r="B37" s="1" t="s">
        <v>51</v>
      </c>
      <c r="C37" s="3">
        <v>11.122115669576401</v>
      </c>
      <c r="D37" s="3">
        <v>10.8014182185987</v>
      </c>
      <c r="E37" s="3">
        <v>0.89316773707461905</v>
      </c>
      <c r="F37" s="3">
        <v>1.6039395706484201</v>
      </c>
    </row>
    <row r="38" spans="1:6" x14ac:dyDescent="0.3">
      <c r="A38" s="2" t="s">
        <v>54</v>
      </c>
      <c r="B38" s="1" t="s">
        <v>53</v>
      </c>
      <c r="C38" s="3">
        <v>11.0724215664788</v>
      </c>
      <c r="D38" s="3">
        <v>10.7573287936052</v>
      </c>
      <c r="E38" s="3">
        <v>0.87131411357427202</v>
      </c>
      <c r="F38" s="3">
        <v>1.58970095112356</v>
      </c>
    </row>
    <row r="39" spans="1:6" x14ac:dyDescent="0.3">
      <c r="A39" s="2" t="s">
        <v>56</v>
      </c>
      <c r="B39" s="1" t="s">
        <v>55</v>
      </c>
      <c r="C39" s="3">
        <v>11.1128893843181</v>
      </c>
      <c r="D39" s="3">
        <v>11.2510698840559</v>
      </c>
      <c r="E39" s="3">
        <v>0.74523688270779598</v>
      </c>
      <c r="F39" s="3">
        <v>1.49892671160056</v>
      </c>
    </row>
    <row r="40" spans="1:6" x14ac:dyDescent="0.3">
      <c r="A40" s="1"/>
      <c r="B40" s="1" t="s">
        <v>57</v>
      </c>
      <c r="C40" s="1"/>
      <c r="D40" s="1"/>
      <c r="E40" s="1"/>
      <c r="F40" s="1"/>
    </row>
    <row r="41" spans="1:6" x14ac:dyDescent="0.3">
      <c r="A41" s="2" t="s">
        <v>59</v>
      </c>
      <c r="B41" s="1" t="s">
        <v>58</v>
      </c>
      <c r="C41" s="3">
        <v>11.1956615030793</v>
      </c>
      <c r="D41" s="3">
        <v>10.755951723136899</v>
      </c>
      <c r="E41" s="3">
        <v>0.71842855965681696</v>
      </c>
      <c r="F41" s="3">
        <v>1.47994078664506</v>
      </c>
    </row>
    <row r="42" spans="1:6" x14ac:dyDescent="0.3">
      <c r="A42" s="1"/>
      <c r="B42" s="1" t="s">
        <v>60</v>
      </c>
      <c r="C42" s="1"/>
      <c r="D42" s="1"/>
      <c r="E42" s="1"/>
      <c r="F42" s="1"/>
    </row>
    <row r="43" spans="1:6" x14ac:dyDescent="0.3">
      <c r="A43" s="2" t="s">
        <v>62</v>
      </c>
      <c r="B43" s="1" t="s">
        <v>61</v>
      </c>
      <c r="C43" s="3">
        <v>11.289801804499101</v>
      </c>
      <c r="D43" s="3">
        <v>10.842014210371699</v>
      </c>
      <c r="E43" s="3">
        <v>0.763746964335698</v>
      </c>
      <c r="F43" s="3">
        <v>1.5136280370367501</v>
      </c>
    </row>
    <row r="44" spans="1:6" x14ac:dyDescent="0.3">
      <c r="A44" s="1"/>
      <c r="B44" s="1" t="s">
        <v>63</v>
      </c>
      <c r="C44" s="1"/>
      <c r="D44" s="1"/>
      <c r="E44" s="1"/>
      <c r="F44" s="1"/>
    </row>
    <row r="45" spans="1:6" x14ac:dyDescent="0.3">
      <c r="A45" s="2" t="s">
        <v>65</v>
      </c>
      <c r="B45" s="1" t="s">
        <v>64</v>
      </c>
      <c r="C45" s="3">
        <v>9.3930396980966293</v>
      </c>
      <c r="D45" s="3">
        <v>9.9715231608615493</v>
      </c>
      <c r="E45" s="3">
        <v>0.90316111422115697</v>
      </c>
      <c r="F45" s="3">
        <v>1.5506768474670001</v>
      </c>
    </row>
    <row r="46" spans="1:6" x14ac:dyDescent="0.3">
      <c r="A46" s="1"/>
      <c r="B46" s="1" t="s">
        <v>66</v>
      </c>
      <c r="C46" s="1"/>
      <c r="D46" s="1"/>
      <c r="E46" s="1"/>
      <c r="F46" s="1"/>
    </row>
    <row r="47" spans="1:6" x14ac:dyDescent="0.3">
      <c r="A47" s="2" t="s">
        <v>68</v>
      </c>
      <c r="B47" s="1" t="s">
        <v>67</v>
      </c>
      <c r="C47" s="3">
        <v>10.4521163290921</v>
      </c>
      <c r="D47" s="3">
        <v>10.750336871426599</v>
      </c>
      <c r="E47" s="3">
        <v>0.58478482995341896</v>
      </c>
      <c r="F47" s="3">
        <v>1.40684075516687</v>
      </c>
    </row>
    <row r="48" spans="1:6" x14ac:dyDescent="0.3">
      <c r="A48" s="2"/>
      <c r="B48" s="1" t="s">
        <v>1959</v>
      </c>
      <c r="C48" s="3">
        <f>MEDIAN(C7:C47)</f>
        <v>11.09265547539845</v>
      </c>
      <c r="D48" s="3">
        <f>MEDIAN(D7:D47)</f>
        <v>10.901884403039301</v>
      </c>
      <c r="E48" s="3">
        <f>MEDIAN(E7:E47)</f>
        <v>0.73183272118230647</v>
      </c>
      <c r="F48" s="3">
        <f>MEDIAN(F7:F47)</f>
        <v>1.5485185095917502</v>
      </c>
    </row>
    <row r="49" spans="1:6" x14ac:dyDescent="0.3">
      <c r="A49" s="2"/>
      <c r="B49" s="1" t="s">
        <v>69</v>
      </c>
      <c r="C49" s="3">
        <v>11.405895426456199</v>
      </c>
      <c r="D49" s="3">
        <v>12.0383675435027</v>
      </c>
      <c r="E49" s="3">
        <v>0.54066617087722602</v>
      </c>
      <c r="F49" s="3">
        <v>1.30675221153009</v>
      </c>
    </row>
    <row r="50" spans="1:6" x14ac:dyDescent="0.3">
      <c r="A50" s="2"/>
      <c r="B50" s="1" t="s">
        <v>70</v>
      </c>
      <c r="C50" s="3">
        <v>10.7951169321388</v>
      </c>
      <c r="D50" s="3">
        <v>10.678035424035199</v>
      </c>
      <c r="E50" s="3">
        <v>0.91899545647694403</v>
      </c>
      <c r="F50" s="3">
        <v>1.5881078473547801</v>
      </c>
    </row>
    <row r="51" spans="1:6" x14ac:dyDescent="0.3">
      <c r="A51" s="2"/>
      <c r="B51" s="1"/>
      <c r="C51" s="3"/>
      <c r="D51" s="3"/>
      <c r="E51" s="3"/>
      <c r="F51" s="3"/>
    </row>
    <row r="52" spans="1:6" x14ac:dyDescent="0.3">
      <c r="A52" s="2"/>
      <c r="B52" s="1"/>
      <c r="C52" s="3"/>
      <c r="D52" s="3"/>
      <c r="E52" s="3"/>
      <c r="F52" s="3"/>
    </row>
    <row r="53" spans="1:6" ht="17.399999999999999" x14ac:dyDescent="0.3">
      <c r="A53" s="7"/>
      <c r="B53" s="7" t="s">
        <v>71</v>
      </c>
      <c r="C53" s="7"/>
      <c r="D53" s="7"/>
      <c r="E53" s="7"/>
      <c r="F53" s="7"/>
    </row>
    <row r="54" spans="1:6" x14ac:dyDescent="0.3">
      <c r="A54" s="22" t="s">
        <v>0</v>
      </c>
      <c r="B54" s="23"/>
      <c r="C54" s="24" t="s">
        <v>1970</v>
      </c>
      <c r="D54" s="24" t="s">
        <v>1971</v>
      </c>
      <c r="E54" s="24" t="s">
        <v>1972</v>
      </c>
      <c r="F54" s="24" t="s">
        <v>1973</v>
      </c>
    </row>
    <row r="55" spans="1:6" x14ac:dyDescent="0.3">
      <c r="A55" s="1"/>
      <c r="B55" s="1" t="s">
        <v>1960</v>
      </c>
      <c r="C55" s="1"/>
      <c r="D55" s="1"/>
      <c r="E55" s="1"/>
      <c r="F55" s="1"/>
    </row>
    <row r="56" spans="1:6" x14ac:dyDescent="0.3">
      <c r="A56" s="1"/>
      <c r="B56" s="1" t="s">
        <v>72</v>
      </c>
      <c r="C56" s="1"/>
      <c r="D56" s="1"/>
      <c r="E56" s="1"/>
      <c r="F56" s="1"/>
    </row>
    <row r="57" spans="1:6" x14ac:dyDescent="0.3">
      <c r="A57" s="2" t="s">
        <v>74</v>
      </c>
      <c r="B57" s="1" t="s">
        <v>73</v>
      </c>
      <c r="C57" s="3">
        <v>11.7823135921383</v>
      </c>
      <c r="D57" s="3">
        <v>12.9628214317106</v>
      </c>
      <c r="E57" s="3">
        <v>0.65895421117931297</v>
      </c>
      <c r="F57" s="3">
        <v>0.66944017952711299</v>
      </c>
    </row>
    <row r="58" spans="1:6" x14ac:dyDescent="0.3">
      <c r="A58" s="2"/>
      <c r="B58" s="1"/>
      <c r="C58" s="3"/>
      <c r="D58" s="3"/>
      <c r="E58" s="3"/>
      <c r="F58" s="3"/>
    </row>
    <row r="59" spans="1:6" x14ac:dyDescent="0.3">
      <c r="A59" s="2"/>
      <c r="B59" s="1"/>
      <c r="C59" s="3"/>
      <c r="D59" s="3"/>
      <c r="E59" s="3"/>
      <c r="F59" s="3"/>
    </row>
    <row r="60" spans="1:6" x14ac:dyDescent="0.3">
      <c r="A60" s="2"/>
      <c r="B60" s="1"/>
      <c r="C60" s="3"/>
      <c r="D60" s="3"/>
      <c r="E60" s="3"/>
      <c r="F60" s="3"/>
    </row>
    <row r="61" spans="1:6" x14ac:dyDescent="0.3">
      <c r="A61" s="2"/>
      <c r="B61" s="1"/>
      <c r="C61" s="3"/>
      <c r="D61" s="3"/>
      <c r="E61" s="3"/>
      <c r="F61" s="3"/>
    </row>
    <row r="62" spans="1:6" ht="17.399999999999999" x14ac:dyDescent="0.3">
      <c r="A62" s="7"/>
      <c r="B62" s="7" t="s">
        <v>75</v>
      </c>
      <c r="C62" s="7"/>
      <c r="D62" s="7"/>
      <c r="E62" s="7"/>
      <c r="F62" s="7"/>
    </row>
    <row r="63" spans="1:6" x14ac:dyDescent="0.3">
      <c r="A63" s="22" t="s">
        <v>0</v>
      </c>
      <c r="B63" s="23"/>
      <c r="C63" s="24" t="s">
        <v>1970</v>
      </c>
      <c r="D63" s="24" t="s">
        <v>1971</v>
      </c>
      <c r="E63" s="24" t="s">
        <v>1972</v>
      </c>
      <c r="F63" s="24" t="s">
        <v>1973</v>
      </c>
    </row>
    <row r="64" spans="1:6" x14ac:dyDescent="0.3">
      <c r="A64" s="1"/>
      <c r="B64" s="1" t="s">
        <v>1960</v>
      </c>
      <c r="C64" s="1"/>
      <c r="D64" s="1"/>
      <c r="E64" s="1"/>
      <c r="F64" s="1"/>
    </row>
    <row r="65" spans="1:6" x14ac:dyDescent="0.3">
      <c r="A65" s="1"/>
      <c r="B65" s="1" t="s">
        <v>76</v>
      </c>
      <c r="C65" s="1"/>
      <c r="D65" s="1"/>
      <c r="E65" s="1"/>
      <c r="F65" s="1"/>
    </row>
    <row r="66" spans="1:6" x14ac:dyDescent="0.3">
      <c r="A66" s="2" t="s">
        <v>78</v>
      </c>
      <c r="B66" s="1" t="s">
        <v>77</v>
      </c>
      <c r="C66" s="3">
        <v>14.0236086986363</v>
      </c>
      <c r="D66" s="1"/>
      <c r="E66" s="3">
        <v>0.46826370887989999</v>
      </c>
      <c r="F66" s="1"/>
    </row>
    <row r="67" spans="1:6" x14ac:dyDescent="0.3">
      <c r="A67" s="1"/>
      <c r="B67" s="1" t="s">
        <v>79</v>
      </c>
      <c r="C67" s="1"/>
      <c r="D67" s="1"/>
      <c r="E67" s="1"/>
      <c r="F67" s="1"/>
    </row>
    <row r="68" spans="1:6" x14ac:dyDescent="0.3">
      <c r="A68" s="2" t="s">
        <v>81</v>
      </c>
      <c r="B68" s="1" t="s">
        <v>80</v>
      </c>
      <c r="C68" s="3">
        <v>11.3532372853771</v>
      </c>
      <c r="D68" s="3">
        <v>10.597374396197001</v>
      </c>
      <c r="E68" s="3">
        <v>8.3780483110906506E-3</v>
      </c>
      <c r="F68" s="3">
        <v>0.34457108572608702</v>
      </c>
    </row>
    <row r="69" spans="1:6" x14ac:dyDescent="0.3">
      <c r="A69" s="2" t="s">
        <v>83</v>
      </c>
      <c r="B69" s="1" t="s">
        <v>82</v>
      </c>
      <c r="C69" s="3">
        <v>14.404403309328901</v>
      </c>
      <c r="D69" s="1"/>
      <c r="E69" s="3">
        <v>0.51688251316966405</v>
      </c>
      <c r="F69" s="1"/>
    </row>
    <row r="70" spans="1:6" x14ac:dyDescent="0.3">
      <c r="A70" s="1"/>
      <c r="B70" s="1" t="s">
        <v>84</v>
      </c>
      <c r="C70" s="1"/>
      <c r="D70" s="1"/>
      <c r="E70" s="1"/>
      <c r="F70" s="1"/>
    </row>
    <row r="71" spans="1:6" x14ac:dyDescent="0.3">
      <c r="A71" s="2" t="s">
        <v>86</v>
      </c>
      <c r="B71" s="1" t="s">
        <v>85</v>
      </c>
      <c r="C71" s="3">
        <v>13.502680890054499</v>
      </c>
      <c r="D71" s="3">
        <v>13.353161553614701</v>
      </c>
      <c r="E71" s="3">
        <v>0.16759623939426899</v>
      </c>
      <c r="F71" s="3">
        <v>0.335336254150847</v>
      </c>
    </row>
    <row r="72" spans="1:6" x14ac:dyDescent="0.3">
      <c r="A72" s="1"/>
      <c r="B72" s="1" t="s">
        <v>87</v>
      </c>
      <c r="C72" s="1"/>
      <c r="D72" s="1"/>
      <c r="E72" s="1"/>
      <c r="F72" s="1"/>
    </row>
    <row r="73" spans="1:6" x14ac:dyDescent="0.3">
      <c r="A73" s="2" t="s">
        <v>89</v>
      </c>
      <c r="B73" s="1" t="s">
        <v>88</v>
      </c>
      <c r="C73" s="3">
        <v>13.611828287862</v>
      </c>
      <c r="D73" s="3">
        <v>13.394625853966</v>
      </c>
      <c r="E73" s="3">
        <v>0.143009716277193</v>
      </c>
      <c r="F73" s="3">
        <v>0.31375672509622998</v>
      </c>
    </row>
    <row r="74" spans="1:6" x14ac:dyDescent="0.3">
      <c r="A74" s="1"/>
      <c r="B74" s="1" t="s">
        <v>90</v>
      </c>
      <c r="C74" s="1"/>
      <c r="D74" s="1"/>
      <c r="E74" s="1"/>
      <c r="F74" s="1"/>
    </row>
    <row r="75" spans="1:6" x14ac:dyDescent="0.3">
      <c r="A75" s="2" t="s">
        <v>92</v>
      </c>
      <c r="B75" s="1" t="s">
        <v>91</v>
      </c>
      <c r="C75" s="3">
        <v>11.7656359252104</v>
      </c>
      <c r="D75" s="1"/>
      <c r="E75" s="3">
        <v>5.6746754847350901E-2</v>
      </c>
      <c r="F75" s="1"/>
    </row>
    <row r="76" spans="1:6" x14ac:dyDescent="0.3">
      <c r="A76" s="1"/>
      <c r="B76" s="1" t="s">
        <v>93</v>
      </c>
      <c r="C76" s="1"/>
      <c r="D76" s="1"/>
      <c r="E76" s="1"/>
      <c r="F76" s="1"/>
    </row>
    <row r="77" spans="1:6" x14ac:dyDescent="0.3">
      <c r="A77" s="2" t="s">
        <v>95</v>
      </c>
      <c r="B77" s="1" t="s">
        <v>94</v>
      </c>
      <c r="C77" s="3">
        <v>11.909590412483601</v>
      </c>
      <c r="D77" s="3">
        <v>12.0843243322575</v>
      </c>
      <c r="E77" s="3">
        <v>3.4655870993627602E-2</v>
      </c>
      <c r="F77" s="3">
        <v>0.214050704072689</v>
      </c>
    </row>
    <row r="78" spans="1:6" x14ac:dyDescent="0.3">
      <c r="A78" s="1"/>
      <c r="B78" s="1" t="s">
        <v>96</v>
      </c>
      <c r="C78" s="1"/>
      <c r="D78" s="1"/>
      <c r="E78" s="1"/>
      <c r="F78" s="1"/>
    </row>
    <row r="79" spans="1:6" x14ac:dyDescent="0.3">
      <c r="A79" s="2" t="s">
        <v>98</v>
      </c>
      <c r="B79" s="1" t="s">
        <v>97</v>
      </c>
      <c r="C79" s="3">
        <v>13.4499628480353</v>
      </c>
      <c r="D79" s="3">
        <v>13.229469166420801</v>
      </c>
      <c r="E79" s="3">
        <v>0.180496785456843</v>
      </c>
      <c r="F79" s="3">
        <v>0.34264324203048202</v>
      </c>
    </row>
    <row r="80" spans="1:6" x14ac:dyDescent="0.3">
      <c r="A80" s="2" t="s">
        <v>100</v>
      </c>
      <c r="B80" s="1" t="s">
        <v>99</v>
      </c>
      <c r="C80" s="3">
        <v>13.412503288143601</v>
      </c>
      <c r="D80" s="3">
        <v>13.171355042439201</v>
      </c>
      <c r="E80" s="3">
        <v>0.61053987260249398</v>
      </c>
      <c r="F80" s="3">
        <v>0.61868314089792698</v>
      </c>
    </row>
    <row r="81" spans="1:6" x14ac:dyDescent="0.3">
      <c r="A81" s="2" t="s">
        <v>102</v>
      </c>
      <c r="B81" s="1" t="s">
        <v>101</v>
      </c>
      <c r="C81" s="3">
        <v>12.6056854703426</v>
      </c>
      <c r="D81" s="3">
        <v>12.6080966638643</v>
      </c>
      <c r="E81" s="3">
        <v>0.36518366787645901</v>
      </c>
      <c r="F81" s="3">
        <v>0.52233792172941595</v>
      </c>
    </row>
    <row r="82" spans="1:6" x14ac:dyDescent="0.3">
      <c r="A82" s="1"/>
      <c r="B82" s="1" t="s">
        <v>103</v>
      </c>
      <c r="C82" s="1"/>
      <c r="D82" s="1"/>
      <c r="E82" s="1"/>
      <c r="F82" s="1"/>
    </row>
    <row r="83" spans="1:6" x14ac:dyDescent="0.3">
      <c r="A83" s="2" t="s">
        <v>105</v>
      </c>
      <c r="B83" s="1" t="s">
        <v>104</v>
      </c>
      <c r="C83" s="3">
        <v>16.154855343277301</v>
      </c>
      <c r="D83" s="1"/>
      <c r="E83" s="3">
        <v>0.20467242714622599</v>
      </c>
      <c r="F83" s="1"/>
    </row>
    <row r="84" spans="1:6" x14ac:dyDescent="0.3">
      <c r="A84" s="2" t="s">
        <v>107</v>
      </c>
      <c r="B84" s="1" t="s">
        <v>106</v>
      </c>
      <c r="C84" s="3">
        <v>13.4582965190311</v>
      </c>
      <c r="D84" s="3">
        <v>13.3660763921691</v>
      </c>
      <c r="E84" s="3">
        <v>0.50875424459043805</v>
      </c>
      <c r="F84" s="3">
        <v>0.54050268457675099</v>
      </c>
    </row>
    <row r="85" spans="1:6" x14ac:dyDescent="0.3">
      <c r="A85" s="2" t="s">
        <v>109</v>
      </c>
      <c r="B85" s="1" t="s">
        <v>108</v>
      </c>
      <c r="C85" s="1"/>
      <c r="D85" s="1"/>
      <c r="E85" s="1"/>
      <c r="F85" s="1"/>
    </row>
    <row r="86" spans="1:6" x14ac:dyDescent="0.3">
      <c r="A86" s="2" t="s">
        <v>111</v>
      </c>
      <c r="B86" s="1" t="s">
        <v>110</v>
      </c>
      <c r="C86" s="3">
        <v>14.1239545925988</v>
      </c>
      <c r="D86" s="1"/>
      <c r="E86" s="3">
        <v>0.53126507209049001</v>
      </c>
      <c r="F86" s="1"/>
    </row>
    <row r="87" spans="1:6" x14ac:dyDescent="0.3">
      <c r="A87" s="2" t="s">
        <v>113</v>
      </c>
      <c r="B87" s="1" t="s">
        <v>112</v>
      </c>
      <c r="C87" s="3">
        <v>13.7736630599256</v>
      </c>
      <c r="D87" s="3">
        <v>13.259256451751</v>
      </c>
      <c r="E87" s="3">
        <v>0.543623052588181</v>
      </c>
      <c r="F87" s="3">
        <v>0.54244805039812805</v>
      </c>
    </row>
    <row r="88" spans="1:6" x14ac:dyDescent="0.3">
      <c r="A88" s="2" t="s">
        <v>115</v>
      </c>
      <c r="B88" s="1" t="s">
        <v>114</v>
      </c>
      <c r="C88" s="3">
        <v>13.7921453981727</v>
      </c>
      <c r="D88" s="3">
        <v>13.2906948709951</v>
      </c>
      <c r="E88" s="3">
        <v>0.53594697696191596</v>
      </c>
      <c r="F88" s="3">
        <v>0.53829283736505495</v>
      </c>
    </row>
    <row r="89" spans="1:6" x14ac:dyDescent="0.3">
      <c r="A89" s="1"/>
      <c r="B89" s="1" t="s">
        <v>116</v>
      </c>
      <c r="C89" s="1"/>
      <c r="D89" s="1"/>
      <c r="E89" s="1"/>
      <c r="F89" s="1"/>
    </row>
    <row r="90" spans="1:6" x14ac:dyDescent="0.3">
      <c r="A90" s="2" t="s">
        <v>118</v>
      </c>
      <c r="B90" s="1" t="s">
        <v>117</v>
      </c>
      <c r="C90" s="3">
        <v>15.012936259109599</v>
      </c>
      <c r="D90" s="3">
        <v>13.8104367499226</v>
      </c>
      <c r="E90" s="3">
        <v>0.24871105229694099</v>
      </c>
      <c r="F90" s="3">
        <v>0.325159041256119</v>
      </c>
    </row>
    <row r="91" spans="1:6" x14ac:dyDescent="0.3">
      <c r="A91" s="1"/>
      <c r="B91" s="1" t="s">
        <v>119</v>
      </c>
      <c r="C91" s="1"/>
      <c r="D91" s="1"/>
      <c r="E91" s="1"/>
      <c r="F91" s="1"/>
    </row>
    <row r="92" spans="1:6" x14ac:dyDescent="0.3">
      <c r="A92" s="2" t="s">
        <v>121</v>
      </c>
      <c r="B92" s="1" t="s">
        <v>120</v>
      </c>
      <c r="C92" s="3">
        <v>14.0757052317913</v>
      </c>
      <c r="D92" s="3">
        <v>14.478844428376201</v>
      </c>
      <c r="E92" s="3">
        <v>0.49487638008697399</v>
      </c>
      <c r="F92" s="3">
        <v>0.44537170058473202</v>
      </c>
    </row>
    <row r="93" spans="1:6" x14ac:dyDescent="0.3">
      <c r="A93" s="1"/>
      <c r="B93" s="1" t="s">
        <v>122</v>
      </c>
      <c r="C93" s="1"/>
      <c r="D93" s="1"/>
      <c r="E93" s="1"/>
      <c r="F93" s="1"/>
    </row>
    <row r="94" spans="1:6" x14ac:dyDescent="0.3">
      <c r="A94" s="2" t="s">
        <v>124</v>
      </c>
      <c r="B94" s="1" t="s">
        <v>123</v>
      </c>
      <c r="C94" s="3">
        <v>15.2484382404276</v>
      </c>
      <c r="D94" s="3">
        <v>15.1089212479888</v>
      </c>
      <c r="E94" s="3">
        <v>0.73202866314590198</v>
      </c>
      <c r="F94" s="3">
        <v>0.70046995039025395</v>
      </c>
    </row>
    <row r="95" spans="1:6" x14ac:dyDescent="0.3">
      <c r="A95" s="2" t="s">
        <v>126</v>
      </c>
      <c r="B95" s="1" t="s">
        <v>125</v>
      </c>
      <c r="C95" s="3">
        <v>15.393741419320399</v>
      </c>
      <c r="D95" s="3">
        <v>15.236797458961499</v>
      </c>
      <c r="E95" s="3">
        <v>0.71215550384222404</v>
      </c>
      <c r="F95" s="3">
        <v>0.67791938436809096</v>
      </c>
    </row>
    <row r="96" spans="1:6" x14ac:dyDescent="0.3">
      <c r="A96" s="1"/>
      <c r="B96" s="1" t="s">
        <v>127</v>
      </c>
      <c r="C96" s="1"/>
      <c r="D96" s="1"/>
      <c r="E96" s="1"/>
      <c r="F96" s="1"/>
    </row>
    <row r="97" spans="1:6" x14ac:dyDescent="0.3">
      <c r="A97" s="2" t="s">
        <v>129</v>
      </c>
      <c r="B97" s="1" t="s">
        <v>128</v>
      </c>
      <c r="C97" s="3">
        <v>13.241090372078</v>
      </c>
      <c r="D97" s="1"/>
      <c r="E97" s="3">
        <v>0.53069760019747303</v>
      </c>
      <c r="F97" s="1"/>
    </row>
    <row r="98" spans="1:6" x14ac:dyDescent="0.3">
      <c r="A98" s="1"/>
      <c r="B98" s="1" t="s">
        <v>130</v>
      </c>
      <c r="C98" s="1"/>
      <c r="D98" s="1"/>
      <c r="E98" s="1"/>
      <c r="F98" s="1"/>
    </row>
    <row r="99" spans="1:6" x14ac:dyDescent="0.3">
      <c r="A99" s="2" t="s">
        <v>132</v>
      </c>
      <c r="B99" s="1" t="s">
        <v>131</v>
      </c>
      <c r="C99" s="3">
        <v>13.142336247564799</v>
      </c>
      <c r="D99" s="1"/>
      <c r="E99" s="3">
        <v>0.53694438795611799</v>
      </c>
      <c r="F99" s="1"/>
    </row>
    <row r="100" spans="1:6" x14ac:dyDescent="0.3">
      <c r="A100" s="1"/>
      <c r="B100" s="1" t="s">
        <v>1961</v>
      </c>
      <c r="C100" s="1"/>
      <c r="D100" s="1"/>
      <c r="E100" s="1"/>
      <c r="F100" s="1"/>
    </row>
    <row r="101" spans="1:6" x14ac:dyDescent="0.3">
      <c r="A101" s="1"/>
      <c r="B101" s="1" t="s">
        <v>133</v>
      </c>
      <c r="C101" s="1"/>
      <c r="D101" s="1"/>
      <c r="E101" s="1"/>
      <c r="F101" s="1"/>
    </row>
    <row r="102" spans="1:6" x14ac:dyDescent="0.3">
      <c r="A102" s="1"/>
      <c r="B102" s="1" t="s">
        <v>1959</v>
      </c>
      <c r="C102" s="9">
        <f>MEDIAN(C65:C101)</f>
        <v>13.611828287862</v>
      </c>
      <c r="D102" s="9">
        <f>MEDIAN(D65:D101)</f>
        <v>13.321928212304901</v>
      </c>
      <c r="E102" s="9">
        <f>MEDIAN(E65:E101)</f>
        <v>0.49487638008697399</v>
      </c>
      <c r="F102" s="9">
        <f>MEDIAN(F65:F101)</f>
        <v>0.48385481115707396</v>
      </c>
    </row>
    <row r="103" spans="1:6" x14ac:dyDescent="0.3">
      <c r="A103" s="2" t="s">
        <v>135</v>
      </c>
      <c r="B103" s="1" t="s">
        <v>134</v>
      </c>
      <c r="C103" s="3">
        <v>12.940445510305199</v>
      </c>
      <c r="D103" s="3">
        <v>13.715488808328899</v>
      </c>
      <c r="E103" s="3">
        <v>0.51808799705677</v>
      </c>
      <c r="F103" s="3">
        <v>0.35688238294656299</v>
      </c>
    </row>
    <row r="104" spans="1:6" x14ac:dyDescent="0.3">
      <c r="A104" s="2"/>
      <c r="B104" s="1" t="s">
        <v>136</v>
      </c>
      <c r="C104" s="3">
        <v>12.931066547232099</v>
      </c>
      <c r="D104" s="3">
        <v>12.620321936625301</v>
      </c>
      <c r="E104" s="3">
        <v>0.53350746261759296</v>
      </c>
      <c r="F104" s="3">
        <v>0.615682424011186</v>
      </c>
    </row>
    <row r="105" spans="1:6" x14ac:dyDescent="0.3">
      <c r="A105" s="2"/>
      <c r="B105" s="1"/>
      <c r="C105" s="3"/>
      <c r="D105" s="3"/>
      <c r="E105" s="3"/>
      <c r="F105" s="3"/>
    </row>
    <row r="106" spans="1:6" x14ac:dyDescent="0.3">
      <c r="A106" s="2"/>
      <c r="B106" s="1"/>
      <c r="C106" s="3"/>
      <c r="D106" s="3"/>
      <c r="E106" s="3"/>
      <c r="F106" s="3"/>
    </row>
    <row r="107" spans="1:6" x14ac:dyDescent="0.3">
      <c r="A107" s="2"/>
      <c r="B107" s="1"/>
      <c r="C107" s="3"/>
      <c r="D107" s="3"/>
      <c r="E107" s="3"/>
      <c r="F107" s="3"/>
    </row>
    <row r="108" spans="1:6" x14ac:dyDescent="0.3">
      <c r="A108" s="2"/>
      <c r="B108" s="1"/>
      <c r="C108" s="3"/>
      <c r="D108" s="3"/>
      <c r="E108" s="3"/>
      <c r="F108" s="3"/>
    </row>
    <row r="109" spans="1:6" ht="17.399999999999999" x14ac:dyDescent="0.3">
      <c r="A109" s="7"/>
      <c r="B109" s="7" t="s">
        <v>137</v>
      </c>
      <c r="C109" s="7"/>
      <c r="D109" s="7"/>
      <c r="E109" s="7"/>
      <c r="F109" s="7"/>
    </row>
    <row r="110" spans="1:6" x14ac:dyDescent="0.3">
      <c r="A110" s="22" t="s">
        <v>0</v>
      </c>
      <c r="B110" s="23"/>
      <c r="C110" s="24" t="s">
        <v>1970</v>
      </c>
      <c r="D110" s="24" t="s">
        <v>1971</v>
      </c>
      <c r="E110" s="24" t="s">
        <v>1972</v>
      </c>
      <c r="F110" s="24" t="s">
        <v>1973</v>
      </c>
    </row>
    <row r="111" spans="1:6" x14ac:dyDescent="0.3">
      <c r="A111" s="1"/>
      <c r="B111" s="1" t="s">
        <v>1960</v>
      </c>
      <c r="C111" s="1"/>
      <c r="D111" s="1"/>
      <c r="E111" s="1"/>
      <c r="F111" s="1"/>
    </row>
    <row r="112" spans="1:6" x14ac:dyDescent="0.3">
      <c r="A112" s="2" t="s">
        <v>139</v>
      </c>
      <c r="B112" s="1" t="s">
        <v>138</v>
      </c>
      <c r="C112" s="3">
        <v>15.6067436657397</v>
      </c>
      <c r="D112" s="3">
        <v>17.832017882628499</v>
      </c>
      <c r="E112" s="3">
        <v>0.24345785376767601</v>
      </c>
      <c r="F112" s="3">
        <v>0.80193512496074504</v>
      </c>
    </row>
    <row r="113" spans="1:6" x14ac:dyDescent="0.3">
      <c r="A113" s="2" t="s">
        <v>141</v>
      </c>
      <c r="B113" s="1" t="s">
        <v>140</v>
      </c>
      <c r="C113" s="3">
        <v>16.145213066524398</v>
      </c>
      <c r="D113" s="3">
        <v>17.352617705263601</v>
      </c>
      <c r="E113" s="3">
        <v>0.449237918635086</v>
      </c>
      <c r="F113" s="3">
        <v>1.0120677245374201</v>
      </c>
    </row>
    <row r="114" spans="1:6" x14ac:dyDescent="0.3">
      <c r="A114" s="2"/>
      <c r="B114" s="1"/>
      <c r="C114" s="3"/>
      <c r="D114" s="3"/>
      <c r="E114" s="3"/>
      <c r="F114" s="3"/>
    </row>
    <row r="115" spans="1:6" x14ac:dyDescent="0.3">
      <c r="A115" s="2"/>
      <c r="B115" s="1"/>
      <c r="C115" s="3"/>
      <c r="D115" s="3"/>
      <c r="E115" s="3"/>
      <c r="F115" s="3"/>
    </row>
    <row r="116" spans="1:6" ht="17.399999999999999" x14ac:dyDescent="0.3">
      <c r="A116" s="7"/>
      <c r="B116" s="7" t="s">
        <v>142</v>
      </c>
      <c r="C116" s="7"/>
      <c r="D116" s="7"/>
      <c r="E116" s="7"/>
      <c r="F116" s="7"/>
    </row>
    <row r="117" spans="1:6" x14ac:dyDescent="0.3">
      <c r="A117" s="22" t="s">
        <v>0</v>
      </c>
      <c r="B117" s="23"/>
      <c r="C117" s="24" t="s">
        <v>1970</v>
      </c>
      <c r="D117" s="24" t="s">
        <v>1971</v>
      </c>
      <c r="E117" s="24" t="s">
        <v>1972</v>
      </c>
      <c r="F117" s="24" t="s">
        <v>1973</v>
      </c>
    </row>
    <row r="118" spans="1:6" x14ac:dyDescent="0.3">
      <c r="A118" s="1"/>
      <c r="B118" s="1" t="s">
        <v>1960</v>
      </c>
      <c r="C118" s="1"/>
      <c r="D118" s="1"/>
      <c r="E118" s="1"/>
      <c r="F118" s="1"/>
    </row>
    <row r="119" spans="1:6" x14ac:dyDescent="0.3">
      <c r="A119" s="1"/>
      <c r="B119" s="1" t="s">
        <v>143</v>
      </c>
      <c r="C119" s="1"/>
      <c r="D119" s="1"/>
      <c r="E119" s="1"/>
      <c r="F119" s="1"/>
    </row>
    <row r="120" spans="1:6" x14ac:dyDescent="0.3">
      <c r="A120" s="2" t="s">
        <v>145</v>
      </c>
      <c r="B120" s="1" t="s">
        <v>144</v>
      </c>
      <c r="C120" s="3">
        <v>13.2113702979153</v>
      </c>
      <c r="D120" s="1"/>
      <c r="E120" s="3">
        <v>0.30842969960863398</v>
      </c>
      <c r="F120" s="1"/>
    </row>
    <row r="121" spans="1:6" x14ac:dyDescent="0.3">
      <c r="A121" s="1"/>
      <c r="B121" s="1" t="s">
        <v>146</v>
      </c>
      <c r="C121" s="1"/>
      <c r="D121" s="1"/>
      <c r="E121" s="1"/>
      <c r="F121" s="1"/>
    </row>
    <row r="122" spans="1:6" x14ac:dyDescent="0.3">
      <c r="A122" s="2" t="s">
        <v>148</v>
      </c>
      <c r="B122" s="1" t="s">
        <v>147</v>
      </c>
      <c r="C122" s="3">
        <v>9.8981077247119593</v>
      </c>
      <c r="D122" s="3">
        <v>9.5045249034527899</v>
      </c>
      <c r="E122" s="3">
        <v>0.31452428494868501</v>
      </c>
      <c r="F122" s="3">
        <v>0.62481217845183601</v>
      </c>
    </row>
    <row r="123" spans="1:6" x14ac:dyDescent="0.3">
      <c r="A123" s="2" t="s">
        <v>150</v>
      </c>
      <c r="B123" s="1" t="s">
        <v>149</v>
      </c>
      <c r="C123" s="3">
        <v>12.1509935785393</v>
      </c>
      <c r="D123" s="3">
        <v>11.8526335442718</v>
      </c>
      <c r="E123" s="3">
        <v>-0.118078813502328</v>
      </c>
      <c r="F123" s="3">
        <v>0.27613446090715299</v>
      </c>
    </row>
    <row r="124" spans="1:6" x14ac:dyDescent="0.3">
      <c r="A124" s="2" t="s">
        <v>152</v>
      </c>
      <c r="B124" s="1" t="s">
        <v>151</v>
      </c>
      <c r="C124" s="3">
        <v>12.2186775270974</v>
      </c>
      <c r="D124" s="3">
        <v>11.900584234404</v>
      </c>
      <c r="E124" s="3">
        <v>-0.110417955635168</v>
      </c>
      <c r="F124" s="3">
        <v>0.28693389854950901</v>
      </c>
    </row>
    <row r="125" spans="1:6" x14ac:dyDescent="0.3">
      <c r="A125" s="1"/>
      <c r="B125" s="1" t="s">
        <v>153</v>
      </c>
      <c r="C125" s="1"/>
      <c r="D125" s="1"/>
      <c r="E125" s="1"/>
      <c r="F125" s="1"/>
    </row>
    <row r="126" spans="1:6" x14ac:dyDescent="0.3">
      <c r="A126" s="2" t="s">
        <v>155</v>
      </c>
      <c r="B126" s="1" t="s">
        <v>154</v>
      </c>
      <c r="C126" s="3">
        <v>10.8582345583087</v>
      </c>
      <c r="D126" s="3">
        <v>10.5897999741111</v>
      </c>
      <c r="E126" s="3">
        <v>0.15668205649925401</v>
      </c>
      <c r="F126" s="3">
        <v>0.69382651262753003</v>
      </c>
    </row>
    <row r="127" spans="1:6" x14ac:dyDescent="0.3">
      <c r="A127" s="1"/>
      <c r="B127" s="1" t="s">
        <v>156</v>
      </c>
      <c r="C127" s="1"/>
      <c r="D127" s="1"/>
      <c r="E127" s="1"/>
      <c r="F127" s="1"/>
    </row>
    <row r="128" spans="1:6" x14ac:dyDescent="0.3">
      <c r="A128" s="2" t="s">
        <v>158</v>
      </c>
      <c r="B128" s="1" t="s">
        <v>157</v>
      </c>
      <c r="C128" s="3">
        <v>10.824568019288501</v>
      </c>
      <c r="D128" s="3">
        <v>10.562154710168199</v>
      </c>
      <c r="E128" s="3">
        <v>0.158735078223982</v>
      </c>
      <c r="F128" s="3">
        <v>0.70536179762079299</v>
      </c>
    </row>
    <row r="129" spans="1:6" x14ac:dyDescent="0.3">
      <c r="A129" s="1"/>
      <c r="B129" s="1" t="s">
        <v>159</v>
      </c>
      <c r="C129" s="1"/>
      <c r="D129" s="1"/>
      <c r="E129" s="1"/>
      <c r="F129" s="1"/>
    </row>
    <row r="130" spans="1:6" x14ac:dyDescent="0.3">
      <c r="A130" s="2" t="s">
        <v>161</v>
      </c>
      <c r="B130" s="1" t="s">
        <v>160</v>
      </c>
      <c r="C130" s="3">
        <v>12.8357296933887</v>
      </c>
      <c r="D130" s="3">
        <v>12.0452643774553</v>
      </c>
      <c r="E130" s="3">
        <v>0.23740157730022801</v>
      </c>
      <c r="F130" s="3">
        <v>0.73634497681000399</v>
      </c>
    </row>
    <row r="131" spans="1:6" x14ac:dyDescent="0.3">
      <c r="A131" s="1"/>
      <c r="B131" s="1" t="s">
        <v>162</v>
      </c>
      <c r="C131" s="1"/>
      <c r="D131" s="1"/>
      <c r="E131" s="1"/>
      <c r="F131" s="1"/>
    </row>
    <row r="132" spans="1:6" x14ac:dyDescent="0.3">
      <c r="A132" s="2" t="s">
        <v>164</v>
      </c>
      <c r="B132" s="1" t="s">
        <v>163</v>
      </c>
      <c r="C132" s="3">
        <v>11.9680329893127</v>
      </c>
      <c r="D132" s="3">
        <v>11.200282731478801</v>
      </c>
      <c r="E132" s="3">
        <v>0.18599249416209099</v>
      </c>
      <c r="F132" s="3">
        <v>0.69752997267946004</v>
      </c>
    </row>
    <row r="133" spans="1:6" x14ac:dyDescent="0.3">
      <c r="A133" s="1"/>
      <c r="B133" s="1" t="s">
        <v>165</v>
      </c>
      <c r="C133" s="1"/>
      <c r="D133" s="1"/>
      <c r="E133" s="1"/>
      <c r="F133" s="1"/>
    </row>
    <row r="134" spans="1:6" x14ac:dyDescent="0.3">
      <c r="A134" s="2" t="s">
        <v>167</v>
      </c>
      <c r="B134" s="1" t="s">
        <v>166</v>
      </c>
      <c r="C134" s="3">
        <v>11.4634163758436</v>
      </c>
      <c r="D134" s="3">
        <v>10.9007808642124</v>
      </c>
      <c r="E134" s="3">
        <v>6.3416353094362096E-2</v>
      </c>
      <c r="F134" s="3">
        <v>0.58228995078673995</v>
      </c>
    </row>
    <row r="135" spans="1:6" x14ac:dyDescent="0.3">
      <c r="A135" s="1"/>
      <c r="B135" s="1" t="s">
        <v>168</v>
      </c>
      <c r="C135" s="1"/>
      <c r="D135" s="1"/>
      <c r="E135" s="1"/>
      <c r="F135" s="1"/>
    </row>
    <row r="136" spans="1:6" x14ac:dyDescent="0.3">
      <c r="A136" s="2" t="s">
        <v>170</v>
      </c>
      <c r="B136" s="1" t="s">
        <v>169</v>
      </c>
      <c r="C136" s="3">
        <v>13.3358472708886</v>
      </c>
      <c r="D136" s="1"/>
      <c r="E136" s="3">
        <v>0.85630139715421005</v>
      </c>
      <c r="F136" s="1"/>
    </row>
    <row r="137" spans="1:6" x14ac:dyDescent="0.3">
      <c r="A137" s="2" t="s">
        <v>172</v>
      </c>
      <c r="B137" s="1" t="s">
        <v>171</v>
      </c>
      <c r="C137" s="3">
        <v>13.4965580168861</v>
      </c>
      <c r="D137" s="3">
        <v>12.052258823447101</v>
      </c>
      <c r="E137" s="3">
        <v>0.82999147195818901</v>
      </c>
      <c r="F137" s="3">
        <v>1.0591799312700001</v>
      </c>
    </row>
    <row r="138" spans="1:6" x14ac:dyDescent="0.3">
      <c r="A138" s="1"/>
      <c r="B138" s="1" t="s">
        <v>173</v>
      </c>
      <c r="C138" s="1"/>
      <c r="D138" s="1"/>
      <c r="E138" s="1"/>
      <c r="F138" s="1"/>
    </row>
    <row r="139" spans="1:6" x14ac:dyDescent="0.3">
      <c r="A139" s="2" t="s">
        <v>175</v>
      </c>
      <c r="B139" s="1" t="s">
        <v>174</v>
      </c>
      <c r="C139" s="3">
        <v>11.6944237417451</v>
      </c>
      <c r="D139" s="3">
        <v>11.204172719699599</v>
      </c>
      <c r="E139" s="3">
        <v>0.21729862091853899</v>
      </c>
      <c r="F139" s="3">
        <v>0.58430397534334</v>
      </c>
    </row>
    <row r="140" spans="1:6" x14ac:dyDescent="0.3">
      <c r="A140" s="2" t="s">
        <v>177</v>
      </c>
      <c r="B140" s="1" t="s">
        <v>176</v>
      </c>
      <c r="C140" s="3">
        <v>12.202637308150701</v>
      </c>
      <c r="D140" s="3">
        <v>11.723816776629</v>
      </c>
      <c r="E140" s="3">
        <v>-5.0187237421537301E-2</v>
      </c>
      <c r="F140" s="3">
        <v>0.58196954733140704</v>
      </c>
    </row>
    <row r="141" spans="1:6" x14ac:dyDescent="0.3">
      <c r="A141" s="2" t="s">
        <v>179</v>
      </c>
      <c r="B141" s="1" t="s">
        <v>178</v>
      </c>
      <c r="C141" s="3">
        <v>10.6882701968857</v>
      </c>
      <c r="D141" s="3">
        <v>10.3717328108551</v>
      </c>
      <c r="E141" s="3">
        <v>3.1085865393473001E-2</v>
      </c>
      <c r="F141" s="3">
        <v>0.619589916479382</v>
      </c>
    </row>
    <row r="142" spans="1:6" x14ac:dyDescent="0.3">
      <c r="A142" s="2" t="s">
        <v>181</v>
      </c>
      <c r="B142" s="1" t="s">
        <v>180</v>
      </c>
      <c r="C142" s="3">
        <v>11.8307883676435</v>
      </c>
      <c r="D142" s="3">
        <v>11.4228211368209</v>
      </c>
      <c r="E142" s="3">
        <v>0.101138078030136</v>
      </c>
      <c r="F142" s="3">
        <v>0.60408443127248201</v>
      </c>
    </row>
    <row r="143" spans="1:6" x14ac:dyDescent="0.3">
      <c r="A143" s="2" t="s">
        <v>183</v>
      </c>
      <c r="B143" s="1" t="s">
        <v>182</v>
      </c>
      <c r="C143" s="3">
        <v>11.384474000068</v>
      </c>
      <c r="D143" s="3">
        <v>10.753101778744499</v>
      </c>
      <c r="E143" s="3">
        <v>0.71471383096414598</v>
      </c>
      <c r="F143" s="3">
        <v>1.1326946368224</v>
      </c>
    </row>
    <row r="144" spans="1:6" x14ac:dyDescent="0.3">
      <c r="A144" s="2" t="s">
        <v>185</v>
      </c>
      <c r="B144" s="1" t="s">
        <v>184</v>
      </c>
      <c r="C144" s="1"/>
      <c r="D144" s="1"/>
      <c r="E144" s="1"/>
      <c r="F144" s="1"/>
    </row>
    <row r="145" spans="1:6" x14ac:dyDescent="0.3">
      <c r="A145" s="2" t="s">
        <v>187</v>
      </c>
      <c r="B145" s="1" t="s">
        <v>186</v>
      </c>
      <c r="C145" s="3">
        <v>11.443095082380999</v>
      </c>
      <c r="D145" s="3">
        <v>11.032408551104901</v>
      </c>
      <c r="E145" s="3">
        <v>-0.122545142662359</v>
      </c>
      <c r="F145" s="3">
        <v>0.48738078457978301</v>
      </c>
    </row>
    <row r="146" spans="1:6" x14ac:dyDescent="0.3">
      <c r="A146" s="2" t="s">
        <v>189</v>
      </c>
      <c r="B146" s="1" t="s">
        <v>188</v>
      </c>
      <c r="C146" s="3">
        <v>11.420049619942001</v>
      </c>
      <c r="D146" s="3">
        <v>11.063720733026001</v>
      </c>
      <c r="E146" s="3">
        <v>-0.110688167806808</v>
      </c>
      <c r="F146" s="3">
        <v>0.49744715332699402</v>
      </c>
    </row>
    <row r="147" spans="1:6" x14ac:dyDescent="0.3">
      <c r="A147" s="2" t="s">
        <v>191</v>
      </c>
      <c r="B147" s="1" t="s">
        <v>190</v>
      </c>
      <c r="C147" s="3">
        <v>12.6133981699799</v>
      </c>
      <c r="D147" s="1"/>
      <c r="E147" s="3">
        <v>0.26796124774197899</v>
      </c>
      <c r="F147" s="1"/>
    </row>
    <row r="148" spans="1:6" x14ac:dyDescent="0.3">
      <c r="A148" s="2" t="s">
        <v>193</v>
      </c>
      <c r="B148" s="1" t="s">
        <v>192</v>
      </c>
      <c r="C148" s="3">
        <v>11.404792361176501</v>
      </c>
      <c r="D148" s="3">
        <v>10.865443642161701</v>
      </c>
      <c r="E148" s="3">
        <v>0.114317872359642</v>
      </c>
      <c r="F148" s="3">
        <v>0.65601477067575897</v>
      </c>
    </row>
    <row r="149" spans="1:6" x14ac:dyDescent="0.3">
      <c r="A149" s="1"/>
      <c r="B149" s="1" t="s">
        <v>194</v>
      </c>
      <c r="C149" s="1"/>
      <c r="D149" s="1"/>
      <c r="E149" s="1"/>
      <c r="F149" s="1"/>
    </row>
    <row r="150" spans="1:6" x14ac:dyDescent="0.3">
      <c r="A150" s="2" t="s">
        <v>196</v>
      </c>
      <c r="B150" s="1" t="s">
        <v>195</v>
      </c>
      <c r="C150" s="3">
        <v>11.153069968608399</v>
      </c>
      <c r="D150" s="3">
        <v>10.708304777311</v>
      </c>
      <c r="E150" s="3">
        <v>0.39583741236660402</v>
      </c>
      <c r="F150" s="3">
        <v>0.946827667750617</v>
      </c>
    </row>
    <row r="151" spans="1:6" x14ac:dyDescent="0.3">
      <c r="A151" s="1"/>
      <c r="B151" s="1" t="s">
        <v>197</v>
      </c>
      <c r="C151" s="1"/>
      <c r="D151" s="1"/>
      <c r="E151" s="1"/>
      <c r="F151" s="1"/>
    </row>
    <row r="152" spans="1:6" x14ac:dyDescent="0.3">
      <c r="A152" s="2" t="s">
        <v>199</v>
      </c>
      <c r="B152" s="1" t="s">
        <v>198</v>
      </c>
      <c r="C152" s="3">
        <v>13.169861283205201</v>
      </c>
      <c r="D152" s="3">
        <v>12.671013690457199</v>
      </c>
      <c r="E152" s="3">
        <v>0.44992137432682699</v>
      </c>
      <c r="F152" s="3">
        <v>1.21933574081422</v>
      </c>
    </row>
    <row r="153" spans="1:6" x14ac:dyDescent="0.3">
      <c r="A153" s="1"/>
      <c r="B153" s="1" t="s">
        <v>200</v>
      </c>
      <c r="C153" s="1"/>
      <c r="D153" s="1"/>
      <c r="E153" s="1"/>
      <c r="F153" s="1"/>
    </row>
    <row r="154" spans="1:6" x14ac:dyDescent="0.3">
      <c r="A154" s="2" t="s">
        <v>202</v>
      </c>
      <c r="B154" s="1" t="s">
        <v>201</v>
      </c>
      <c r="C154" s="3">
        <v>13.2460176109819</v>
      </c>
      <c r="D154" s="3">
        <v>12.4577109213452</v>
      </c>
      <c r="E154" s="3">
        <v>0.40261678373967302</v>
      </c>
      <c r="F154" s="3">
        <v>0.70820431181710497</v>
      </c>
    </row>
    <row r="155" spans="1:6" x14ac:dyDescent="0.3">
      <c r="A155" s="1"/>
      <c r="B155" s="1" t="s">
        <v>203</v>
      </c>
      <c r="C155" s="1"/>
      <c r="D155" s="1"/>
      <c r="E155" s="1"/>
      <c r="F155" s="1"/>
    </row>
    <row r="156" spans="1:6" x14ac:dyDescent="0.3">
      <c r="A156" s="2" t="s">
        <v>205</v>
      </c>
      <c r="B156" s="1" t="s">
        <v>204</v>
      </c>
      <c r="C156" s="3">
        <v>12.153220459672999</v>
      </c>
      <c r="D156" s="3">
        <v>10.997890499594901</v>
      </c>
      <c r="E156" s="3">
        <v>0.256926877934538</v>
      </c>
      <c r="F156" s="3">
        <v>0.66124903038062399</v>
      </c>
    </row>
    <row r="157" spans="1:6" x14ac:dyDescent="0.3">
      <c r="A157" s="1"/>
      <c r="B157" s="1" t="s">
        <v>206</v>
      </c>
      <c r="C157" s="1"/>
      <c r="D157" s="1"/>
      <c r="E157" s="1"/>
      <c r="F157" s="1"/>
    </row>
    <row r="158" spans="1:6" x14ac:dyDescent="0.3">
      <c r="A158" s="2" t="s">
        <v>208</v>
      </c>
      <c r="B158" s="1" t="s">
        <v>207</v>
      </c>
      <c r="C158" s="1"/>
      <c r="D158" s="1"/>
      <c r="E158" s="1"/>
      <c r="F158" s="1"/>
    </row>
    <row r="159" spans="1:6" x14ac:dyDescent="0.3">
      <c r="A159" s="2"/>
      <c r="B159" s="1" t="s">
        <v>1959</v>
      </c>
      <c r="C159" s="3">
        <f>MEDIAN(C119:C158)</f>
        <v>11.8994106784781</v>
      </c>
      <c r="D159" s="3">
        <f>MEDIAN(D119:D158)</f>
        <v>11.063720733026001</v>
      </c>
      <c r="E159" s="3">
        <f>MEDIAN(E119:E158)</f>
        <v>0.20164555754031499</v>
      </c>
      <c r="F159" s="3">
        <f>MEDIAN(F119:F158)</f>
        <v>0.65601477067575897</v>
      </c>
    </row>
    <row r="160" spans="1:6" x14ac:dyDescent="0.3">
      <c r="A160" s="2"/>
      <c r="B160" s="1" t="s">
        <v>209</v>
      </c>
      <c r="C160" s="3">
        <v>12.001334479800001</v>
      </c>
      <c r="D160" s="3">
        <v>11.2927643033282</v>
      </c>
      <c r="E160" s="3">
        <v>0.21103630865829301</v>
      </c>
      <c r="F160" s="3">
        <v>0.70074456724080203</v>
      </c>
    </row>
    <row r="161" spans="1:6" x14ac:dyDescent="0.3">
      <c r="A161" s="2"/>
      <c r="B161" s="1"/>
      <c r="C161" s="3"/>
      <c r="D161" s="3"/>
      <c r="E161" s="3"/>
      <c r="F161" s="3"/>
    </row>
    <row r="162" spans="1:6" x14ac:dyDescent="0.3">
      <c r="A162" s="2"/>
      <c r="B162" s="1"/>
      <c r="C162" s="3"/>
      <c r="D162" s="3"/>
      <c r="E162" s="3"/>
      <c r="F162" s="3"/>
    </row>
    <row r="163" spans="1:6" x14ac:dyDescent="0.3">
      <c r="A163" s="2"/>
      <c r="B163" s="1"/>
      <c r="C163" s="3"/>
      <c r="D163" s="3"/>
      <c r="E163" s="3"/>
      <c r="F163" s="3"/>
    </row>
    <row r="164" spans="1:6" ht="17.399999999999999" x14ac:dyDescent="0.3">
      <c r="A164" s="7"/>
      <c r="B164" s="7" t="s">
        <v>210</v>
      </c>
      <c r="C164" s="7"/>
      <c r="D164" s="7"/>
      <c r="E164" s="7"/>
      <c r="F164" s="7"/>
    </row>
    <row r="165" spans="1:6" x14ac:dyDescent="0.3">
      <c r="A165" s="22" t="s">
        <v>0</v>
      </c>
      <c r="B165" s="23"/>
      <c r="C165" s="24" t="s">
        <v>1970</v>
      </c>
      <c r="D165" s="24" t="s">
        <v>1971</v>
      </c>
      <c r="E165" s="24" t="s">
        <v>1972</v>
      </c>
      <c r="F165" s="24" t="s">
        <v>1973</v>
      </c>
    </row>
    <row r="166" spans="1:6" x14ac:dyDescent="0.3">
      <c r="A166" s="1"/>
      <c r="B166" s="1" t="s">
        <v>1960</v>
      </c>
      <c r="C166" s="1"/>
      <c r="D166" s="1"/>
      <c r="E166" s="1"/>
      <c r="F166" s="1"/>
    </row>
    <row r="167" spans="1:6" x14ac:dyDescent="0.3">
      <c r="A167" s="1"/>
      <c r="B167" s="1" t="s">
        <v>211</v>
      </c>
      <c r="C167" s="1"/>
      <c r="D167" s="1"/>
      <c r="E167" s="1"/>
      <c r="F167" s="1"/>
    </row>
    <row r="168" spans="1:6" x14ac:dyDescent="0.3">
      <c r="A168" s="2" t="s">
        <v>213</v>
      </c>
      <c r="B168" s="1" t="s">
        <v>212</v>
      </c>
      <c r="C168" s="3">
        <v>14.652271135794001</v>
      </c>
      <c r="D168" s="3">
        <v>13.6374819571445</v>
      </c>
      <c r="E168" s="3">
        <v>0.461537490369126</v>
      </c>
      <c r="F168" s="3">
        <v>0.68056368522684796</v>
      </c>
    </row>
    <row r="169" spans="1:6" x14ac:dyDescent="0.3">
      <c r="A169" s="1"/>
      <c r="B169" s="1" t="s">
        <v>214</v>
      </c>
      <c r="C169" s="1"/>
      <c r="D169" s="1"/>
      <c r="E169" s="1"/>
      <c r="F169" s="1"/>
    </row>
    <row r="170" spans="1:6" x14ac:dyDescent="0.3">
      <c r="A170" s="2" t="s">
        <v>216</v>
      </c>
      <c r="B170" s="1" t="s">
        <v>215</v>
      </c>
      <c r="C170" s="3">
        <v>15.5185736724902</v>
      </c>
      <c r="D170" s="3">
        <v>14.325561549790001</v>
      </c>
      <c r="E170" s="3">
        <v>0.60736378577455696</v>
      </c>
      <c r="F170" s="3">
        <v>0.89663921121282997</v>
      </c>
    </row>
    <row r="171" spans="1:6" x14ac:dyDescent="0.3">
      <c r="A171" s="2" t="s">
        <v>218</v>
      </c>
      <c r="B171" s="1" t="s">
        <v>217</v>
      </c>
      <c r="C171" s="3">
        <v>13.110308228427201</v>
      </c>
      <c r="D171" s="3">
        <v>12.631195551137999</v>
      </c>
      <c r="E171" s="3">
        <v>0.55475019853562102</v>
      </c>
      <c r="F171" s="3">
        <v>0.78659324529191699</v>
      </c>
    </row>
    <row r="172" spans="1:6" x14ac:dyDescent="0.3">
      <c r="A172" s="2" t="s">
        <v>220</v>
      </c>
      <c r="B172" s="1" t="s">
        <v>219</v>
      </c>
      <c r="C172" s="3">
        <v>13.579701286497899</v>
      </c>
      <c r="D172" s="3">
        <v>12.7495754392789</v>
      </c>
      <c r="E172" s="3">
        <v>0.202155725877464</v>
      </c>
      <c r="F172" s="3">
        <v>0.49987444998958502</v>
      </c>
    </row>
    <row r="173" spans="1:6" x14ac:dyDescent="0.3">
      <c r="A173" s="1"/>
      <c r="B173" s="1" t="s">
        <v>221</v>
      </c>
      <c r="C173" s="1"/>
      <c r="D173" s="1"/>
      <c r="E173" s="1"/>
      <c r="F173" s="1"/>
    </row>
    <row r="174" spans="1:6" x14ac:dyDescent="0.3">
      <c r="A174" s="2" t="s">
        <v>223</v>
      </c>
      <c r="B174" s="1" t="s">
        <v>222</v>
      </c>
      <c r="C174" s="3">
        <v>14.3974328195641</v>
      </c>
      <c r="D174" s="3">
        <v>13.3817065329208</v>
      </c>
      <c r="E174" s="3">
        <v>0.83998317606755002</v>
      </c>
      <c r="F174" s="3">
        <v>0.94998385051971201</v>
      </c>
    </row>
    <row r="175" spans="1:6" x14ac:dyDescent="0.3">
      <c r="A175" s="2" t="s">
        <v>225</v>
      </c>
      <c r="B175" s="1" t="s">
        <v>224</v>
      </c>
      <c r="C175" s="3">
        <v>13.6918156443506</v>
      </c>
      <c r="D175" s="3">
        <v>13.0391081630285</v>
      </c>
      <c r="E175" s="3">
        <v>0.36489857092329497</v>
      </c>
      <c r="F175" s="3">
        <v>0.78122483566705803</v>
      </c>
    </row>
    <row r="176" spans="1:6" x14ac:dyDescent="0.3">
      <c r="A176" s="2" t="s">
        <v>227</v>
      </c>
      <c r="B176" s="1" t="s">
        <v>226</v>
      </c>
      <c r="C176" s="3">
        <v>14.994169530141001</v>
      </c>
      <c r="D176" s="3">
        <v>14.079815727037699</v>
      </c>
      <c r="E176" s="3">
        <v>0.56926805214754705</v>
      </c>
      <c r="F176" s="3">
        <v>0.76849350083957402</v>
      </c>
    </row>
    <row r="177" spans="1:6" x14ac:dyDescent="0.3">
      <c r="A177" s="1"/>
      <c r="B177" s="1" t="s">
        <v>228</v>
      </c>
      <c r="C177" s="1"/>
      <c r="D177" s="1"/>
      <c r="E177" s="1"/>
      <c r="F177" s="1"/>
    </row>
    <row r="178" spans="1:6" x14ac:dyDescent="0.3">
      <c r="A178" s="2" t="s">
        <v>230</v>
      </c>
      <c r="B178" s="1" t="s">
        <v>229</v>
      </c>
      <c r="C178" s="3">
        <v>13.817440321310601</v>
      </c>
      <c r="D178" s="3">
        <v>13.4310118781444</v>
      </c>
      <c r="E178" s="3">
        <v>0.31179772422944702</v>
      </c>
      <c r="F178" s="3">
        <v>0.66248117095256198</v>
      </c>
    </row>
    <row r="179" spans="1:6" x14ac:dyDescent="0.3">
      <c r="A179" s="1"/>
      <c r="B179" s="1" t="s">
        <v>231</v>
      </c>
      <c r="C179" s="1"/>
      <c r="D179" s="1"/>
      <c r="E179" s="1"/>
      <c r="F179" s="1"/>
    </row>
    <row r="180" spans="1:6" x14ac:dyDescent="0.3">
      <c r="A180" s="2" t="s">
        <v>233</v>
      </c>
      <c r="B180" s="1" t="s">
        <v>232</v>
      </c>
      <c r="C180" s="3">
        <v>13.8685810464941</v>
      </c>
      <c r="D180" s="3">
        <v>13.4856025310142</v>
      </c>
      <c r="E180" s="3">
        <v>0.32615690695872501</v>
      </c>
      <c r="F180" s="3">
        <v>0.68205288901283201</v>
      </c>
    </row>
    <row r="181" spans="1:6" x14ac:dyDescent="0.3">
      <c r="A181" s="2" t="s">
        <v>235</v>
      </c>
      <c r="B181" s="1" t="s">
        <v>234</v>
      </c>
      <c r="C181" s="3">
        <v>13.1679402129695</v>
      </c>
      <c r="D181" s="3">
        <v>13.321255118963901</v>
      </c>
      <c r="E181" s="3">
        <v>-0.32169971749188903</v>
      </c>
      <c r="F181" s="3">
        <v>0.54328432163175</v>
      </c>
    </row>
    <row r="182" spans="1:6" x14ac:dyDescent="0.3">
      <c r="A182" s="2"/>
      <c r="B182" s="1" t="s">
        <v>1959</v>
      </c>
      <c r="C182" s="3">
        <f>MEDIAN(C167:C181)</f>
        <v>13.843010683902349</v>
      </c>
      <c r="D182" s="3">
        <f>MEDIAN(D167:D181)</f>
        <v>13.406359205532599</v>
      </c>
      <c r="E182" s="3">
        <f>MEDIAN(E167:E181)</f>
        <v>0.41321803064621049</v>
      </c>
      <c r="F182" s="3">
        <f>MEDIAN(F167:F181)</f>
        <v>0.72527319492620301</v>
      </c>
    </row>
    <row r="183" spans="1:6" x14ac:dyDescent="0.3">
      <c r="A183" s="2"/>
      <c r="B183" s="1" t="s">
        <v>236</v>
      </c>
      <c r="C183" s="3">
        <v>13.171365653313901</v>
      </c>
      <c r="D183" s="3">
        <v>12.6879035840365</v>
      </c>
      <c r="E183" s="3">
        <v>0.57571789360078396</v>
      </c>
      <c r="F183" s="3">
        <v>0.81343235838668704</v>
      </c>
    </row>
    <row r="184" spans="1:6" x14ac:dyDescent="0.3">
      <c r="A184" s="2"/>
      <c r="B184" s="1"/>
      <c r="C184" s="3"/>
      <c r="D184" s="3"/>
      <c r="E184" s="3"/>
      <c r="F184" s="3"/>
    </row>
    <row r="185" spans="1:6" x14ac:dyDescent="0.3">
      <c r="A185" s="2"/>
      <c r="B185" s="1"/>
      <c r="C185" s="3"/>
      <c r="D185" s="3"/>
      <c r="E185" s="3"/>
      <c r="F185" s="3"/>
    </row>
    <row r="186" spans="1:6" x14ac:dyDescent="0.3">
      <c r="A186" s="2"/>
      <c r="B186" s="1"/>
      <c r="C186" s="3"/>
      <c r="D186" s="3"/>
      <c r="E186" s="3"/>
      <c r="F186" s="3"/>
    </row>
    <row r="187" spans="1:6" ht="17.399999999999999" x14ac:dyDescent="0.3">
      <c r="A187" s="7"/>
      <c r="B187" s="7" t="s">
        <v>237</v>
      </c>
      <c r="C187" s="7"/>
      <c r="D187" s="7"/>
      <c r="E187" s="7"/>
      <c r="F187" s="7"/>
    </row>
    <row r="188" spans="1:6" x14ac:dyDescent="0.3">
      <c r="A188" s="22" t="s">
        <v>0</v>
      </c>
      <c r="B188" s="23"/>
      <c r="C188" s="24" t="s">
        <v>1970</v>
      </c>
      <c r="D188" s="24" t="s">
        <v>1971</v>
      </c>
      <c r="E188" s="24" t="s">
        <v>1972</v>
      </c>
      <c r="F188" s="24" t="s">
        <v>1973</v>
      </c>
    </row>
    <row r="189" spans="1:6" x14ac:dyDescent="0.3">
      <c r="A189" s="1"/>
      <c r="B189" s="1" t="s">
        <v>1960</v>
      </c>
      <c r="C189" s="1"/>
      <c r="D189" s="1"/>
      <c r="E189" s="1"/>
      <c r="F189" s="1"/>
    </row>
    <row r="190" spans="1:6" x14ac:dyDescent="0.3">
      <c r="A190" s="2" t="s">
        <v>239</v>
      </c>
      <c r="B190" s="1" t="s">
        <v>238</v>
      </c>
      <c r="C190" s="3">
        <v>11.645136064406</v>
      </c>
      <c r="D190" s="3">
        <v>10.489616536233401</v>
      </c>
      <c r="E190" s="3">
        <v>0.381751118591521</v>
      </c>
      <c r="F190" s="3">
        <v>0.89574248433228798</v>
      </c>
    </row>
    <row r="191" spans="1:6" x14ac:dyDescent="0.3">
      <c r="A191" s="1"/>
      <c r="B191" s="1" t="s">
        <v>240</v>
      </c>
      <c r="C191" s="1"/>
      <c r="D191" s="1"/>
      <c r="E191" s="1"/>
      <c r="F191" s="1"/>
    </row>
    <row r="192" spans="1:6" x14ac:dyDescent="0.3">
      <c r="A192" s="2" t="s">
        <v>242</v>
      </c>
      <c r="B192" s="1" t="s">
        <v>241</v>
      </c>
      <c r="C192" s="3">
        <v>11.801291027720101</v>
      </c>
      <c r="D192" s="3">
        <v>10.457926692387099</v>
      </c>
      <c r="E192" s="3">
        <v>0.33079017061738503</v>
      </c>
      <c r="F192" s="3">
        <v>0.91030358666814803</v>
      </c>
    </row>
    <row r="193" spans="1:6" x14ac:dyDescent="0.3">
      <c r="A193" s="1"/>
      <c r="B193" s="1" t="s">
        <v>243</v>
      </c>
      <c r="C193" s="1"/>
      <c r="D193" s="1"/>
      <c r="E193" s="1"/>
      <c r="F193" s="1"/>
    </row>
    <row r="194" spans="1:6" x14ac:dyDescent="0.3">
      <c r="A194" s="2" t="s">
        <v>245</v>
      </c>
      <c r="B194" s="1" t="s">
        <v>244</v>
      </c>
      <c r="C194" s="3">
        <v>11.5673084805497</v>
      </c>
      <c r="D194" s="3">
        <v>10.4602254620116</v>
      </c>
      <c r="E194" s="3">
        <v>0.25088672202256801</v>
      </c>
      <c r="F194" s="3">
        <v>0.86544524801592404</v>
      </c>
    </row>
    <row r="195" spans="1:6" x14ac:dyDescent="0.3">
      <c r="A195" s="1"/>
      <c r="B195" s="1" t="s">
        <v>246</v>
      </c>
      <c r="C195" s="1"/>
      <c r="D195" s="1"/>
      <c r="E195" s="1"/>
      <c r="F195" s="1"/>
    </row>
    <row r="196" spans="1:6" x14ac:dyDescent="0.3">
      <c r="A196" s="2" t="s">
        <v>248</v>
      </c>
      <c r="B196" s="1" t="s">
        <v>247</v>
      </c>
      <c r="C196" s="3">
        <v>11.737607877588999</v>
      </c>
      <c r="D196" s="3">
        <v>10.410210560668901</v>
      </c>
      <c r="E196" s="3">
        <v>0.337887001903593</v>
      </c>
      <c r="F196" s="3">
        <v>0.92000955281976404</v>
      </c>
    </row>
    <row r="197" spans="1:6" x14ac:dyDescent="0.3">
      <c r="A197" s="1"/>
      <c r="B197" s="1" t="s">
        <v>249</v>
      </c>
      <c r="C197" s="1"/>
      <c r="D197" s="1"/>
      <c r="E197" s="1"/>
      <c r="F197" s="1"/>
    </row>
    <row r="198" spans="1:6" x14ac:dyDescent="0.3">
      <c r="A198" s="2" t="s">
        <v>251</v>
      </c>
      <c r="B198" s="1" t="s">
        <v>250</v>
      </c>
      <c r="C198" s="3">
        <v>9.0503938727200399</v>
      </c>
      <c r="D198" s="3">
        <v>9.8640011583360607</v>
      </c>
      <c r="E198" s="3">
        <v>0.30502121599718202</v>
      </c>
      <c r="F198" s="3">
        <v>0.82177233161219798</v>
      </c>
    </row>
    <row r="199" spans="1:6" x14ac:dyDescent="0.3">
      <c r="A199" s="1"/>
      <c r="B199" s="1" t="s">
        <v>252</v>
      </c>
      <c r="C199" s="1"/>
      <c r="D199" s="1"/>
      <c r="E199" s="1"/>
      <c r="F199" s="1"/>
    </row>
    <row r="200" spans="1:6" x14ac:dyDescent="0.3">
      <c r="A200" s="2" t="s">
        <v>254</v>
      </c>
      <c r="B200" s="1" t="s">
        <v>253</v>
      </c>
      <c r="C200" s="3">
        <v>9.9848315873366307</v>
      </c>
      <c r="D200" s="3">
        <v>9.3175724668448492</v>
      </c>
      <c r="E200" s="3">
        <v>0.57821451492202403</v>
      </c>
      <c r="F200" s="3">
        <v>1.0486683303348801</v>
      </c>
    </row>
    <row r="201" spans="1:6" x14ac:dyDescent="0.3">
      <c r="A201" s="1"/>
      <c r="B201" s="1" t="s">
        <v>255</v>
      </c>
      <c r="C201" s="1"/>
      <c r="D201" s="1"/>
      <c r="E201" s="1"/>
      <c r="F201" s="1"/>
    </row>
    <row r="202" spans="1:6" x14ac:dyDescent="0.3">
      <c r="A202" s="2" t="s">
        <v>257</v>
      </c>
      <c r="B202" s="1" t="s">
        <v>256</v>
      </c>
      <c r="C202" s="1"/>
      <c r="D202" s="1"/>
      <c r="E202" s="1"/>
      <c r="F202" s="1"/>
    </row>
    <row r="203" spans="1:6" x14ac:dyDescent="0.3">
      <c r="A203" s="1"/>
      <c r="B203" s="1" t="s">
        <v>258</v>
      </c>
      <c r="C203" s="1"/>
      <c r="D203" s="1"/>
      <c r="E203" s="1"/>
      <c r="F203" s="1"/>
    </row>
    <row r="204" spans="1:6" x14ac:dyDescent="0.3">
      <c r="A204" s="2" t="s">
        <v>260</v>
      </c>
      <c r="B204" s="1" t="s">
        <v>259</v>
      </c>
      <c r="C204" s="3">
        <v>11.251655653668299</v>
      </c>
      <c r="D204" s="3">
        <v>11.1089714368903</v>
      </c>
      <c r="E204" s="3">
        <v>0.29700204863315099</v>
      </c>
      <c r="F204" s="3">
        <v>1.0540218441685301</v>
      </c>
    </row>
    <row r="205" spans="1:6" x14ac:dyDescent="0.3">
      <c r="A205" s="1"/>
      <c r="B205" s="1" t="s">
        <v>261</v>
      </c>
      <c r="C205" s="1"/>
      <c r="D205" s="1"/>
      <c r="E205" s="1"/>
      <c r="F205" s="1"/>
    </row>
    <row r="206" spans="1:6" x14ac:dyDescent="0.3">
      <c r="A206" s="2" t="s">
        <v>263</v>
      </c>
      <c r="B206" s="1" t="s">
        <v>262</v>
      </c>
      <c r="C206" s="3">
        <v>11.652972461950201</v>
      </c>
      <c r="D206" s="3">
        <v>11.3002406788813</v>
      </c>
      <c r="E206" s="3">
        <v>0.330637026274885</v>
      </c>
      <c r="F206" s="3">
        <v>1.00788038899429</v>
      </c>
    </row>
    <row r="207" spans="1:6" x14ac:dyDescent="0.3">
      <c r="A207" s="2" t="s">
        <v>265</v>
      </c>
      <c r="B207" s="1" t="s">
        <v>264</v>
      </c>
      <c r="C207" s="3">
        <v>9.6374355614102605</v>
      </c>
      <c r="D207" s="1"/>
      <c r="E207" s="3">
        <v>0.347210672753134</v>
      </c>
      <c r="F207" s="1"/>
    </row>
    <row r="208" spans="1:6" x14ac:dyDescent="0.3">
      <c r="A208" s="1"/>
      <c r="B208" s="1" t="s">
        <v>266</v>
      </c>
      <c r="C208" s="1"/>
      <c r="D208" s="1"/>
      <c r="E208" s="1"/>
      <c r="F208" s="1"/>
    </row>
    <row r="209" spans="1:6" x14ac:dyDescent="0.3">
      <c r="A209" s="2" t="s">
        <v>268</v>
      </c>
      <c r="B209" s="1" t="s">
        <v>267</v>
      </c>
      <c r="C209" s="3">
        <v>9.8077941633790502</v>
      </c>
      <c r="D209" s="1"/>
      <c r="E209" s="3">
        <v>0.39154489734195902</v>
      </c>
      <c r="F209" s="1"/>
    </row>
    <row r="210" spans="1:6" x14ac:dyDescent="0.3">
      <c r="A210" s="1"/>
      <c r="B210" s="1" t="s">
        <v>269</v>
      </c>
      <c r="C210" s="1"/>
      <c r="D210" s="1"/>
      <c r="E210" s="1"/>
      <c r="F210" s="1"/>
    </row>
    <row r="211" spans="1:6" x14ac:dyDescent="0.3">
      <c r="A211" s="2" t="s">
        <v>271</v>
      </c>
      <c r="B211" s="1" t="s">
        <v>270</v>
      </c>
      <c r="C211" s="3">
        <v>9.6018583590365996</v>
      </c>
      <c r="D211" s="3">
        <v>8.8907696110172392</v>
      </c>
      <c r="E211" s="3">
        <v>0.78782861128489201</v>
      </c>
      <c r="F211" s="3">
        <v>1.04935485300144</v>
      </c>
    </row>
    <row r="212" spans="1:6" x14ac:dyDescent="0.3">
      <c r="A212" s="1"/>
      <c r="B212" s="1" t="s">
        <v>272</v>
      </c>
      <c r="C212" s="1"/>
      <c r="D212" s="1"/>
      <c r="E212" s="1"/>
      <c r="F212" s="1"/>
    </row>
    <row r="213" spans="1:6" x14ac:dyDescent="0.3">
      <c r="A213" s="2" t="s">
        <v>274</v>
      </c>
      <c r="B213" s="1" t="s">
        <v>273</v>
      </c>
      <c r="C213" s="3">
        <v>11.131824272036001</v>
      </c>
      <c r="D213" s="3">
        <v>10.041380377737701</v>
      </c>
      <c r="E213" s="3">
        <v>0.59107481198630396</v>
      </c>
      <c r="F213" s="3">
        <v>1.1334166458878301</v>
      </c>
    </row>
    <row r="214" spans="1:6" x14ac:dyDescent="0.3">
      <c r="A214" s="2" t="s">
        <v>276</v>
      </c>
      <c r="B214" s="1" t="s">
        <v>275</v>
      </c>
      <c r="C214" s="3">
        <v>10.4446743702226</v>
      </c>
      <c r="D214" s="3">
        <v>10.074435956986299</v>
      </c>
      <c r="E214" s="3">
        <v>0.47345816468543001</v>
      </c>
      <c r="F214" s="3">
        <v>0.98510773772665605</v>
      </c>
    </row>
    <row r="215" spans="1:6" x14ac:dyDescent="0.3">
      <c r="A215" s="1"/>
      <c r="B215" s="1" t="s">
        <v>277</v>
      </c>
      <c r="C215" s="1"/>
      <c r="D215" s="1"/>
      <c r="E215" s="1"/>
      <c r="F215" s="1"/>
    </row>
    <row r="216" spans="1:6" x14ac:dyDescent="0.3">
      <c r="A216" s="2" t="s">
        <v>279</v>
      </c>
      <c r="B216" s="1" t="s">
        <v>278</v>
      </c>
      <c r="C216" s="3">
        <v>10.4383044690913</v>
      </c>
      <c r="D216" s="3">
        <v>10.0813683710616</v>
      </c>
      <c r="E216" s="3">
        <v>0.488479073852357</v>
      </c>
      <c r="F216" s="3">
        <v>0.99125019909396705</v>
      </c>
    </row>
    <row r="217" spans="1:6" x14ac:dyDescent="0.3">
      <c r="A217" s="2" t="s">
        <v>281</v>
      </c>
      <c r="B217" s="1" t="s">
        <v>280</v>
      </c>
      <c r="C217" s="3">
        <v>10.5066350595714</v>
      </c>
      <c r="D217" s="3">
        <v>10.132520675816499</v>
      </c>
      <c r="E217" s="3">
        <v>0.48637349974777899</v>
      </c>
      <c r="F217" s="3">
        <v>0.99272505739824402</v>
      </c>
    </row>
    <row r="218" spans="1:6" x14ac:dyDescent="0.3">
      <c r="A218" s="1"/>
      <c r="B218" s="1" t="s">
        <v>282</v>
      </c>
      <c r="C218" s="1"/>
      <c r="D218" s="1"/>
      <c r="E218" s="1"/>
      <c r="F218" s="1"/>
    </row>
    <row r="219" spans="1:6" x14ac:dyDescent="0.3">
      <c r="A219" s="2" t="s">
        <v>284</v>
      </c>
      <c r="B219" s="1" t="s">
        <v>283</v>
      </c>
      <c r="C219" s="3">
        <v>10.395544042602801</v>
      </c>
      <c r="D219" s="3">
        <v>10.0419399168187</v>
      </c>
      <c r="E219" s="3">
        <v>0.48379481398969598</v>
      </c>
      <c r="F219" s="3">
        <v>0.99117309753577798</v>
      </c>
    </row>
    <row r="220" spans="1:6" x14ac:dyDescent="0.3">
      <c r="A220" s="1"/>
      <c r="B220" s="1" t="s">
        <v>285</v>
      </c>
      <c r="C220" s="1"/>
      <c r="D220" s="1"/>
      <c r="E220" s="1"/>
      <c r="F220" s="1"/>
    </row>
    <row r="221" spans="1:6" x14ac:dyDescent="0.3">
      <c r="A221" s="2" t="s">
        <v>287</v>
      </c>
      <c r="B221" s="1" t="s">
        <v>286</v>
      </c>
      <c r="C221" s="3">
        <v>10.3780124123757</v>
      </c>
      <c r="D221" s="3">
        <v>9.8404213847471897</v>
      </c>
      <c r="E221" s="3">
        <v>0.62035514473593201</v>
      </c>
      <c r="F221" s="3">
        <v>1.09675658269155</v>
      </c>
    </row>
    <row r="222" spans="1:6" x14ac:dyDescent="0.3">
      <c r="A222" s="2" t="s">
        <v>289</v>
      </c>
      <c r="B222" s="1" t="s">
        <v>288</v>
      </c>
      <c r="C222" s="3">
        <v>12.0977266542937</v>
      </c>
      <c r="D222" s="3">
        <v>12.499254506622099</v>
      </c>
      <c r="E222" s="3">
        <v>0.42525302201578602</v>
      </c>
      <c r="F222" s="3">
        <v>0.42400521135722202</v>
      </c>
    </row>
    <row r="223" spans="1:6" x14ac:dyDescent="0.3">
      <c r="A223" s="2" t="s">
        <v>291</v>
      </c>
      <c r="B223" s="1" t="s">
        <v>290</v>
      </c>
      <c r="C223" s="3">
        <v>12.0900125182753</v>
      </c>
      <c r="D223" s="1"/>
      <c r="E223" s="3">
        <v>0.43819883550552402</v>
      </c>
      <c r="F223" s="1"/>
    </row>
    <row r="224" spans="1:6" x14ac:dyDescent="0.3">
      <c r="A224" s="1"/>
      <c r="B224" s="1" t="s">
        <v>292</v>
      </c>
      <c r="C224" s="1"/>
      <c r="D224" s="1"/>
      <c r="E224" s="1"/>
      <c r="F224" s="1"/>
    </row>
    <row r="225" spans="1:6" x14ac:dyDescent="0.3">
      <c r="A225" s="2" t="s">
        <v>294</v>
      </c>
      <c r="B225" s="1" t="s">
        <v>293</v>
      </c>
      <c r="C225" s="3">
        <v>10.724481728875199</v>
      </c>
      <c r="D225" s="3">
        <v>10.099500030226601</v>
      </c>
      <c r="E225" s="3">
        <v>0.62257318029877196</v>
      </c>
      <c r="F225" s="3">
        <v>1.0080772671465199</v>
      </c>
    </row>
    <row r="226" spans="1:6" x14ac:dyDescent="0.3">
      <c r="A226" s="2" t="s">
        <v>296</v>
      </c>
      <c r="B226" s="1" t="s">
        <v>295</v>
      </c>
      <c r="C226" s="3">
        <v>9.8094012831780795</v>
      </c>
      <c r="D226" s="1"/>
      <c r="E226" s="3">
        <v>0.43767970421574098</v>
      </c>
      <c r="F226" s="1"/>
    </row>
    <row r="227" spans="1:6" x14ac:dyDescent="0.3">
      <c r="A227" s="2" t="s">
        <v>298</v>
      </c>
      <c r="B227" s="1" t="s">
        <v>297</v>
      </c>
      <c r="C227" s="3">
        <v>11.7166295710075</v>
      </c>
      <c r="D227" s="3">
        <v>11.0353994767642</v>
      </c>
      <c r="E227" s="3">
        <v>6.6132836983807494E-2</v>
      </c>
      <c r="F227" s="3">
        <v>0.80552929791544403</v>
      </c>
    </row>
    <row r="228" spans="1:6" x14ac:dyDescent="0.3">
      <c r="A228" s="2" t="s">
        <v>300</v>
      </c>
      <c r="B228" s="1" t="s">
        <v>299</v>
      </c>
      <c r="C228" s="3">
        <v>11.6214067180999</v>
      </c>
      <c r="D228" s="3">
        <v>10.732030074460599</v>
      </c>
      <c r="E228" s="3">
        <v>0.22510905834196401</v>
      </c>
      <c r="F228" s="3">
        <v>0.87455377309735405</v>
      </c>
    </row>
    <row r="229" spans="1:6" x14ac:dyDescent="0.3">
      <c r="A229" s="2" t="s">
        <v>302</v>
      </c>
      <c r="B229" s="1" t="s">
        <v>301</v>
      </c>
      <c r="C229" s="3">
        <v>11.954368443700201</v>
      </c>
      <c r="D229" s="3">
        <v>10.9758638058366</v>
      </c>
      <c r="E229" s="3">
        <v>0.18997121323973301</v>
      </c>
      <c r="F229" s="3">
        <v>0.85318008323293804</v>
      </c>
    </row>
    <row r="230" spans="1:6" x14ac:dyDescent="0.3">
      <c r="A230" s="2" t="s">
        <v>304</v>
      </c>
      <c r="B230" s="1" t="s">
        <v>303</v>
      </c>
      <c r="C230" s="3">
        <v>11.5060940789415</v>
      </c>
      <c r="D230" s="3">
        <v>10.465064130441601</v>
      </c>
      <c r="E230" s="3">
        <v>0.23059397524835801</v>
      </c>
      <c r="F230" s="3">
        <v>0.73817568006107304</v>
      </c>
    </row>
    <row r="231" spans="1:6" x14ac:dyDescent="0.3">
      <c r="A231" s="1"/>
      <c r="B231" s="1" t="s">
        <v>305</v>
      </c>
      <c r="C231" s="1"/>
      <c r="D231" s="1"/>
      <c r="E231" s="1"/>
      <c r="F231" s="1"/>
    </row>
    <row r="232" spans="1:6" x14ac:dyDescent="0.3">
      <c r="A232" s="2" t="s">
        <v>307</v>
      </c>
      <c r="B232" s="1" t="s">
        <v>306</v>
      </c>
      <c r="C232" s="3">
        <v>12.3717215801046</v>
      </c>
      <c r="D232" s="3">
        <v>11.773667914876899</v>
      </c>
      <c r="E232" s="3">
        <v>0.32911226678689998</v>
      </c>
      <c r="F232" s="3">
        <v>0.98532213853227502</v>
      </c>
    </row>
    <row r="233" spans="1:6" x14ac:dyDescent="0.3">
      <c r="A233" s="1"/>
      <c r="B233" s="1" t="s">
        <v>308</v>
      </c>
      <c r="C233" s="1"/>
      <c r="D233" s="1"/>
      <c r="E233" s="1"/>
      <c r="F233" s="1"/>
    </row>
    <row r="234" spans="1:6" x14ac:dyDescent="0.3">
      <c r="A234" s="2" t="s">
        <v>310</v>
      </c>
      <c r="B234" s="1" t="s">
        <v>309</v>
      </c>
      <c r="C234" s="3">
        <v>11.7971748655561</v>
      </c>
      <c r="D234" s="3">
        <v>10.7462547908173</v>
      </c>
      <c r="E234" s="3">
        <v>0.60461521544649799</v>
      </c>
      <c r="F234" s="3">
        <v>0.95685699097601395</v>
      </c>
    </row>
    <row r="235" spans="1:6" x14ac:dyDescent="0.3">
      <c r="A235" s="1"/>
      <c r="B235" s="1" t="s">
        <v>311</v>
      </c>
      <c r="C235" s="1"/>
      <c r="D235" s="1"/>
      <c r="E235" s="1"/>
      <c r="F235" s="1"/>
    </row>
    <row r="236" spans="1:6" x14ac:dyDescent="0.3">
      <c r="A236" s="2" t="s">
        <v>313</v>
      </c>
      <c r="B236" s="1" t="s">
        <v>312</v>
      </c>
      <c r="C236" s="3">
        <v>11.328874837272799</v>
      </c>
      <c r="D236" s="1"/>
      <c r="E236" s="3">
        <v>0.60089394433058396</v>
      </c>
      <c r="F236" s="1"/>
    </row>
    <row r="237" spans="1:6" x14ac:dyDescent="0.3">
      <c r="A237" s="1"/>
      <c r="B237" s="1" t="s">
        <v>314</v>
      </c>
      <c r="C237" s="1"/>
      <c r="D237" s="1"/>
      <c r="E237" s="1"/>
      <c r="F237" s="1"/>
    </row>
    <row r="238" spans="1:6" x14ac:dyDescent="0.3">
      <c r="A238" s="2" t="s">
        <v>316</v>
      </c>
      <c r="B238" s="1" t="s">
        <v>315</v>
      </c>
      <c r="C238" s="3">
        <v>11.368257498412399</v>
      </c>
      <c r="D238" s="3">
        <v>10.382755571756899</v>
      </c>
      <c r="E238" s="3">
        <v>0.60482177341088195</v>
      </c>
      <c r="F238" s="3">
        <v>1.3055191045968499</v>
      </c>
    </row>
    <row r="239" spans="1:6" x14ac:dyDescent="0.3">
      <c r="A239" s="2" t="s">
        <v>318</v>
      </c>
      <c r="B239" s="1" t="s">
        <v>317</v>
      </c>
      <c r="C239" s="3">
        <v>11.8430225315096</v>
      </c>
      <c r="D239" s="3">
        <v>10.363325535659399</v>
      </c>
      <c r="E239" s="3">
        <v>0.818282071663333</v>
      </c>
      <c r="F239" s="3">
        <v>1.02063417105555</v>
      </c>
    </row>
    <row r="240" spans="1:6" x14ac:dyDescent="0.3">
      <c r="A240" s="2" t="s">
        <v>320</v>
      </c>
      <c r="B240" s="1" t="s">
        <v>319</v>
      </c>
      <c r="C240" s="3">
        <v>10.3084227190947</v>
      </c>
      <c r="D240" s="3">
        <v>9.5741799412878805</v>
      </c>
      <c r="E240" s="3">
        <v>0.59437700918977399</v>
      </c>
      <c r="F240" s="3">
        <v>1.1933986685298199</v>
      </c>
    </row>
    <row r="241" spans="1:6" x14ac:dyDescent="0.3">
      <c r="A241" s="2" t="s">
        <v>322</v>
      </c>
      <c r="B241" s="1" t="s">
        <v>321</v>
      </c>
      <c r="C241" s="3">
        <v>10.302297418747401</v>
      </c>
      <c r="D241" s="3">
        <v>9.5849432866499296</v>
      </c>
      <c r="E241" s="3">
        <v>0.58258075082305705</v>
      </c>
      <c r="F241" s="3">
        <v>1.1881678114604199</v>
      </c>
    </row>
    <row r="242" spans="1:6" x14ac:dyDescent="0.3">
      <c r="A242" s="2" t="s">
        <v>324</v>
      </c>
      <c r="B242" s="1" t="s">
        <v>323</v>
      </c>
      <c r="C242" s="1"/>
      <c r="D242" s="1"/>
      <c r="E242" s="1"/>
      <c r="F242" s="1"/>
    </row>
    <row r="243" spans="1:6" x14ac:dyDescent="0.3">
      <c r="A243" s="2" t="s">
        <v>326</v>
      </c>
      <c r="B243" s="1" t="s">
        <v>325</v>
      </c>
      <c r="C243" s="3">
        <v>10.7958238443751</v>
      </c>
      <c r="D243" s="1"/>
      <c r="E243" s="3">
        <v>0.45779824624436699</v>
      </c>
      <c r="F243" s="1"/>
    </row>
    <row r="244" spans="1:6" x14ac:dyDescent="0.3">
      <c r="A244" s="2" t="s">
        <v>328</v>
      </c>
      <c r="B244" s="1" t="s">
        <v>327</v>
      </c>
      <c r="C244" s="3">
        <v>12.0457343756686</v>
      </c>
      <c r="D244" s="3">
        <v>10.8693563795083</v>
      </c>
      <c r="E244" s="3">
        <v>0.80127057750067898</v>
      </c>
      <c r="F244" s="3">
        <v>1.0129399698546799</v>
      </c>
    </row>
    <row r="245" spans="1:6" x14ac:dyDescent="0.3">
      <c r="A245" s="2" t="s">
        <v>330</v>
      </c>
      <c r="B245" s="1" t="s">
        <v>329</v>
      </c>
      <c r="C245" s="3">
        <v>11.428544136406201</v>
      </c>
      <c r="D245" s="3">
        <v>10.2284058855978</v>
      </c>
      <c r="E245" s="3">
        <v>0.58742351792089698</v>
      </c>
      <c r="F245" s="3">
        <v>1.12210883395092</v>
      </c>
    </row>
    <row r="246" spans="1:6" x14ac:dyDescent="0.3">
      <c r="A246" s="2" t="s">
        <v>332</v>
      </c>
      <c r="B246" s="1" t="s">
        <v>331</v>
      </c>
      <c r="C246" s="3">
        <v>10.778131737153</v>
      </c>
      <c r="D246" s="3">
        <v>9.6897741085231903</v>
      </c>
      <c r="E246" s="3">
        <v>0.28869924943219899</v>
      </c>
      <c r="F246" s="3">
        <v>0.87987210361610502</v>
      </c>
    </row>
    <row r="247" spans="1:6" x14ac:dyDescent="0.3">
      <c r="A247" s="2" t="s">
        <v>334</v>
      </c>
      <c r="B247" s="1" t="s">
        <v>333</v>
      </c>
      <c r="C247" s="3">
        <v>8.9358313440320902</v>
      </c>
      <c r="D247" s="3">
        <v>8.5689935353959008</v>
      </c>
      <c r="E247" s="3">
        <v>0.48303929625886599</v>
      </c>
      <c r="F247" s="3">
        <v>1.1379438044627901</v>
      </c>
    </row>
    <row r="248" spans="1:6" x14ac:dyDescent="0.3">
      <c r="A248" s="2" t="s">
        <v>336</v>
      </c>
      <c r="B248" s="1" t="s">
        <v>335</v>
      </c>
      <c r="C248" s="3">
        <v>8.4141280680839508</v>
      </c>
      <c r="D248" s="3">
        <v>7.9478112152083797</v>
      </c>
      <c r="E248" s="3">
        <v>0.53601467916548196</v>
      </c>
      <c r="F248" s="3">
        <v>0.98923103942716195</v>
      </c>
    </row>
    <row r="249" spans="1:6" x14ac:dyDescent="0.3">
      <c r="A249" s="2" t="s">
        <v>338</v>
      </c>
      <c r="B249" s="1" t="s">
        <v>337</v>
      </c>
      <c r="C249" s="3">
        <v>11.7558055925626</v>
      </c>
      <c r="D249" s="3">
        <v>10.4611806193498</v>
      </c>
      <c r="E249" s="3">
        <v>0.80876103135059196</v>
      </c>
      <c r="F249" s="3">
        <v>1.29187150853118</v>
      </c>
    </row>
    <row r="250" spans="1:6" x14ac:dyDescent="0.3">
      <c r="A250" s="2" t="s">
        <v>340</v>
      </c>
      <c r="B250" s="1" t="s">
        <v>339</v>
      </c>
      <c r="C250" s="3">
        <v>11.7390342300546</v>
      </c>
      <c r="D250" s="3">
        <v>10.534871198463099</v>
      </c>
      <c r="E250" s="3">
        <v>0.81048862091973095</v>
      </c>
      <c r="F250" s="3">
        <v>1.2598018720769599</v>
      </c>
    </row>
    <row r="251" spans="1:6" x14ac:dyDescent="0.3">
      <c r="A251" s="2" t="s">
        <v>342</v>
      </c>
      <c r="B251" s="1" t="s">
        <v>341</v>
      </c>
      <c r="C251" s="1"/>
      <c r="D251" s="1"/>
      <c r="E251" s="1"/>
      <c r="F251" s="1"/>
    </row>
    <row r="252" spans="1:6" x14ac:dyDescent="0.3">
      <c r="A252" s="2" t="s">
        <v>344</v>
      </c>
      <c r="B252" s="1" t="s">
        <v>343</v>
      </c>
      <c r="C252" s="1"/>
      <c r="D252" s="1"/>
      <c r="E252" s="1"/>
      <c r="F252" s="1"/>
    </row>
    <row r="253" spans="1:6" x14ac:dyDescent="0.3">
      <c r="A253" s="2" t="s">
        <v>346</v>
      </c>
      <c r="B253" s="1" t="s">
        <v>345</v>
      </c>
      <c r="C253" s="1"/>
      <c r="D253" s="1"/>
      <c r="E253" s="1"/>
      <c r="F253" s="1"/>
    </row>
    <row r="254" spans="1:6" x14ac:dyDescent="0.3">
      <c r="A254" s="2" t="s">
        <v>348</v>
      </c>
      <c r="B254" s="1" t="s">
        <v>347</v>
      </c>
      <c r="C254" s="1"/>
      <c r="D254" s="1"/>
      <c r="E254" s="1"/>
      <c r="F254" s="1"/>
    </row>
    <row r="255" spans="1:6" x14ac:dyDescent="0.3">
      <c r="A255" s="2" t="s">
        <v>350</v>
      </c>
      <c r="B255" s="1" t="s">
        <v>349</v>
      </c>
      <c r="C255" s="3">
        <v>11.8729869545458</v>
      </c>
      <c r="D255" s="3">
        <v>11.185354031640699</v>
      </c>
      <c r="E255" s="3">
        <v>0.25005195686750298</v>
      </c>
      <c r="F255" s="3">
        <v>1.01248861821856</v>
      </c>
    </row>
    <row r="256" spans="1:6" x14ac:dyDescent="0.3">
      <c r="A256" s="2" t="s">
        <v>352</v>
      </c>
      <c r="B256" s="1" t="s">
        <v>351</v>
      </c>
      <c r="C256" s="3">
        <v>11.7012560043863</v>
      </c>
      <c r="D256" s="3">
        <v>10.7095598788249</v>
      </c>
      <c r="E256" s="3">
        <v>0.55237548056200303</v>
      </c>
      <c r="F256" s="3">
        <v>1.0228813103268599</v>
      </c>
    </row>
    <row r="257" spans="1:6" x14ac:dyDescent="0.3">
      <c r="A257" s="2" t="s">
        <v>354</v>
      </c>
      <c r="B257" s="1" t="s">
        <v>353</v>
      </c>
      <c r="C257" s="3">
        <v>12.702677228302299</v>
      </c>
      <c r="D257" s="3">
        <v>11.622365290971301</v>
      </c>
      <c r="E257" s="3">
        <v>0.51270294829919905</v>
      </c>
      <c r="F257" s="3">
        <v>1.0902251178631699</v>
      </c>
    </row>
    <row r="258" spans="1:6" x14ac:dyDescent="0.3">
      <c r="A258" s="1"/>
      <c r="B258" s="1" t="s">
        <v>355</v>
      </c>
      <c r="C258" s="1"/>
      <c r="D258" s="1"/>
      <c r="E258" s="1"/>
      <c r="F258" s="1"/>
    </row>
    <row r="259" spans="1:6" x14ac:dyDescent="0.3">
      <c r="A259" s="2" t="s">
        <v>357</v>
      </c>
      <c r="B259" s="1" t="s">
        <v>356</v>
      </c>
      <c r="C259" s="3">
        <v>14.598297808919201</v>
      </c>
      <c r="D259" s="1"/>
      <c r="E259" s="3">
        <v>0.52172065529346301</v>
      </c>
      <c r="F259" s="1"/>
    </row>
    <row r="260" spans="1:6" x14ac:dyDescent="0.3">
      <c r="A260" s="2" t="s">
        <v>359</v>
      </c>
      <c r="B260" s="1" t="s">
        <v>358</v>
      </c>
      <c r="C260" s="1"/>
      <c r="D260" s="1"/>
      <c r="E260" s="1"/>
      <c r="F260" s="1"/>
    </row>
    <row r="261" spans="1:6" x14ac:dyDescent="0.3">
      <c r="A261" s="1"/>
      <c r="B261" s="1" t="s">
        <v>360</v>
      </c>
      <c r="C261" s="1"/>
      <c r="D261" s="1"/>
      <c r="E261" s="1"/>
      <c r="F261" s="1"/>
    </row>
    <row r="262" spans="1:6" x14ac:dyDescent="0.3">
      <c r="A262" s="2" t="s">
        <v>362</v>
      </c>
      <c r="B262" s="1" t="s">
        <v>361</v>
      </c>
      <c r="C262" s="3">
        <v>13.332447460019001</v>
      </c>
      <c r="D262" s="3">
        <v>11.911630158976299</v>
      </c>
      <c r="E262" s="3">
        <v>0.37534898501694602</v>
      </c>
      <c r="F262" s="3">
        <v>0.66192474410435098</v>
      </c>
    </row>
    <row r="263" spans="1:6" x14ac:dyDescent="0.3">
      <c r="A263" s="1"/>
      <c r="B263" s="1" t="s">
        <v>363</v>
      </c>
      <c r="C263" s="1"/>
      <c r="D263" s="1"/>
      <c r="E263" s="1"/>
      <c r="F263" s="1"/>
    </row>
    <row r="264" spans="1:6" x14ac:dyDescent="0.3">
      <c r="A264" s="2" t="s">
        <v>365</v>
      </c>
      <c r="B264" s="1" t="s">
        <v>364</v>
      </c>
      <c r="C264" s="1"/>
      <c r="D264" s="1"/>
      <c r="E264" s="1"/>
      <c r="F264" s="1"/>
    </row>
    <row r="265" spans="1:6" x14ac:dyDescent="0.3">
      <c r="A265" s="1"/>
      <c r="B265" s="1" t="s">
        <v>366</v>
      </c>
      <c r="C265" s="1"/>
      <c r="D265" s="1"/>
      <c r="E265" s="1"/>
      <c r="F265" s="1"/>
    </row>
    <row r="266" spans="1:6" x14ac:dyDescent="0.3">
      <c r="A266" s="2" t="s">
        <v>368</v>
      </c>
      <c r="B266" s="1" t="s">
        <v>367</v>
      </c>
      <c r="C266" s="3">
        <v>13.735037105483</v>
      </c>
      <c r="D266" s="3">
        <v>12.0894626489897</v>
      </c>
      <c r="E266" s="3">
        <v>0.39532718352818802</v>
      </c>
      <c r="F266" s="3">
        <v>0.56515557776965997</v>
      </c>
    </row>
    <row r="267" spans="1:6" x14ac:dyDescent="0.3">
      <c r="A267" s="1"/>
      <c r="B267" s="1" t="s">
        <v>369</v>
      </c>
      <c r="C267" s="1"/>
      <c r="D267" s="1"/>
      <c r="E267" s="1"/>
      <c r="F267" s="1"/>
    </row>
    <row r="268" spans="1:6" x14ac:dyDescent="0.3">
      <c r="A268" s="2" t="s">
        <v>371</v>
      </c>
      <c r="B268" s="1" t="s">
        <v>370</v>
      </c>
      <c r="C268" s="3">
        <v>11.9771530960292</v>
      </c>
      <c r="D268" s="3">
        <v>10.841148429594799</v>
      </c>
      <c r="E268" s="3">
        <v>0.60553014894499202</v>
      </c>
      <c r="F268" s="3">
        <v>0.93975441723245001</v>
      </c>
    </row>
    <row r="269" spans="1:6" x14ac:dyDescent="0.3">
      <c r="A269" s="1"/>
      <c r="B269" s="1" t="s">
        <v>372</v>
      </c>
      <c r="C269" s="1"/>
      <c r="D269" s="1"/>
      <c r="E269" s="1"/>
      <c r="F269" s="1"/>
    </row>
    <row r="270" spans="1:6" x14ac:dyDescent="0.3">
      <c r="A270" s="2" t="s">
        <v>374</v>
      </c>
      <c r="B270" s="1" t="s">
        <v>373</v>
      </c>
      <c r="C270" s="3">
        <v>10.895721421478299</v>
      </c>
      <c r="D270" s="3">
        <v>10.800484215127501</v>
      </c>
      <c r="E270" s="3">
        <v>0.55414829126305898</v>
      </c>
      <c r="F270" s="3">
        <v>0.96811986987980103</v>
      </c>
    </row>
    <row r="271" spans="1:6" x14ac:dyDescent="0.3">
      <c r="A271" s="1"/>
      <c r="B271" s="1" t="s">
        <v>375</v>
      </c>
      <c r="C271" s="1"/>
      <c r="D271" s="1"/>
      <c r="E271" s="1"/>
      <c r="F271" s="1"/>
    </row>
    <row r="272" spans="1:6" x14ac:dyDescent="0.3">
      <c r="A272" s="2" t="s">
        <v>377</v>
      </c>
      <c r="B272" s="1" t="s">
        <v>376</v>
      </c>
      <c r="C272" s="3">
        <v>10.9996447731038</v>
      </c>
      <c r="D272" s="3">
        <v>10.835580586357199</v>
      </c>
      <c r="E272" s="3">
        <v>0.56963928284817</v>
      </c>
      <c r="F272" s="3">
        <v>0.98542508023703002</v>
      </c>
    </row>
    <row r="273" spans="1:6" x14ac:dyDescent="0.3">
      <c r="A273" s="1"/>
      <c r="B273" s="1" t="s">
        <v>378</v>
      </c>
      <c r="C273" s="1"/>
      <c r="D273" s="1"/>
      <c r="E273" s="1"/>
      <c r="F273" s="1"/>
    </row>
    <row r="274" spans="1:6" x14ac:dyDescent="0.3">
      <c r="A274" s="2" t="s">
        <v>380</v>
      </c>
      <c r="B274" s="1" t="s">
        <v>379</v>
      </c>
      <c r="C274" s="3">
        <v>12.0242315705636</v>
      </c>
      <c r="D274" s="3">
        <v>10.9378103389815</v>
      </c>
      <c r="E274" s="3">
        <v>0.57386294179670205</v>
      </c>
      <c r="F274" s="3">
        <v>0.92278200193702598</v>
      </c>
    </row>
    <row r="275" spans="1:6" x14ac:dyDescent="0.3">
      <c r="A275" s="2" t="s">
        <v>382</v>
      </c>
      <c r="B275" s="1" t="s">
        <v>381</v>
      </c>
      <c r="C275" s="3">
        <v>10.413131627522</v>
      </c>
      <c r="D275" s="3">
        <v>10.002358962996</v>
      </c>
      <c r="E275" s="3">
        <v>0.53295912047724503</v>
      </c>
      <c r="F275" s="3">
        <v>1.06566282240354</v>
      </c>
    </row>
    <row r="276" spans="1:6" x14ac:dyDescent="0.3">
      <c r="A276" s="2" t="s">
        <v>384</v>
      </c>
      <c r="B276" s="1" t="s">
        <v>383</v>
      </c>
      <c r="C276" s="3">
        <v>10.0342746668339</v>
      </c>
      <c r="D276" s="3">
        <v>10.0543101167284</v>
      </c>
      <c r="E276" s="3">
        <v>0.10899192198157601</v>
      </c>
      <c r="F276" s="3">
        <v>0.80976435437734195</v>
      </c>
    </row>
    <row r="277" spans="1:6" x14ac:dyDescent="0.3">
      <c r="A277" s="1"/>
      <c r="B277" s="1" t="s">
        <v>385</v>
      </c>
      <c r="C277" s="1"/>
      <c r="D277" s="1"/>
      <c r="E277" s="1"/>
      <c r="F277" s="1"/>
    </row>
    <row r="278" spans="1:6" x14ac:dyDescent="0.3">
      <c r="A278" s="2" t="s">
        <v>387</v>
      </c>
      <c r="B278" s="1" t="s">
        <v>386</v>
      </c>
      <c r="C278" s="1"/>
      <c r="D278" s="1"/>
      <c r="E278" s="1"/>
      <c r="F278" s="1"/>
    </row>
    <row r="279" spans="1:6" x14ac:dyDescent="0.3">
      <c r="A279" s="1"/>
      <c r="B279" s="1" t="s">
        <v>388</v>
      </c>
      <c r="C279" s="1"/>
      <c r="D279" s="1"/>
      <c r="E279" s="1"/>
      <c r="F279" s="1"/>
    </row>
    <row r="280" spans="1:6" x14ac:dyDescent="0.3">
      <c r="A280" s="2" t="s">
        <v>390</v>
      </c>
      <c r="B280" s="1" t="s">
        <v>389</v>
      </c>
      <c r="C280" s="3">
        <v>10.9538602247046</v>
      </c>
      <c r="D280" s="3">
        <v>9.8219123196443494</v>
      </c>
      <c r="E280" s="3">
        <v>0.61964626573442005</v>
      </c>
      <c r="F280" s="3">
        <v>1.0649421684528499</v>
      </c>
    </row>
    <row r="281" spans="1:6" x14ac:dyDescent="0.3">
      <c r="A281" s="1"/>
      <c r="B281" s="1" t="s">
        <v>391</v>
      </c>
      <c r="C281" s="1"/>
      <c r="D281" s="1"/>
      <c r="E281" s="1"/>
      <c r="F281" s="1"/>
    </row>
    <row r="282" spans="1:6" x14ac:dyDescent="0.3">
      <c r="A282" s="2" t="s">
        <v>393</v>
      </c>
      <c r="B282" s="1" t="s">
        <v>392</v>
      </c>
      <c r="C282" s="3">
        <v>9.1622574391201095</v>
      </c>
      <c r="D282" s="3">
        <v>9.3926176201666909</v>
      </c>
      <c r="E282" s="3">
        <v>0.57072754084308197</v>
      </c>
      <c r="F282" s="3">
        <v>1.11322437620619</v>
      </c>
    </row>
    <row r="283" spans="1:6" x14ac:dyDescent="0.3">
      <c r="A283" s="1"/>
      <c r="B283" s="1" t="s">
        <v>394</v>
      </c>
      <c r="C283" s="1"/>
      <c r="D283" s="1"/>
      <c r="E283" s="1"/>
      <c r="F283" s="1"/>
    </row>
    <row r="284" spans="1:6" x14ac:dyDescent="0.3">
      <c r="A284" s="2" t="s">
        <v>396</v>
      </c>
      <c r="B284" s="1" t="s">
        <v>395</v>
      </c>
      <c r="C284" s="3">
        <v>9.1465493427224001</v>
      </c>
      <c r="D284" s="3">
        <v>9.37614329877524</v>
      </c>
      <c r="E284" s="3">
        <v>0.58959858218546302</v>
      </c>
      <c r="F284" s="3">
        <v>1.1241345102462199</v>
      </c>
    </row>
    <row r="285" spans="1:6" x14ac:dyDescent="0.3">
      <c r="A285" s="2" t="s">
        <v>398</v>
      </c>
      <c r="B285" s="1" t="s">
        <v>397</v>
      </c>
      <c r="C285" s="1"/>
      <c r="D285" s="1"/>
      <c r="E285" s="1"/>
      <c r="F285" s="1"/>
    </row>
    <row r="286" spans="1:6" x14ac:dyDescent="0.3">
      <c r="A286" s="2" t="s">
        <v>400</v>
      </c>
      <c r="B286" s="1" t="s">
        <v>399</v>
      </c>
      <c r="C286" s="1"/>
      <c r="D286" s="1"/>
      <c r="E286" s="1"/>
      <c r="F286" s="1"/>
    </row>
    <row r="287" spans="1:6" x14ac:dyDescent="0.3">
      <c r="A287" s="2" t="s">
        <v>402</v>
      </c>
      <c r="B287" s="1" t="s">
        <v>401</v>
      </c>
      <c r="C287" s="3">
        <v>12.635354849077</v>
      </c>
      <c r="D287" s="1"/>
      <c r="E287" s="3">
        <v>0.251481477355534</v>
      </c>
      <c r="F287" s="1"/>
    </row>
    <row r="288" spans="1:6" x14ac:dyDescent="0.3">
      <c r="A288" s="1"/>
      <c r="B288" s="1" t="s">
        <v>403</v>
      </c>
      <c r="C288" s="1"/>
      <c r="D288" s="1"/>
      <c r="E288" s="1"/>
      <c r="F288" s="1"/>
    </row>
    <row r="289" spans="1:6" x14ac:dyDescent="0.3">
      <c r="A289" s="2" t="s">
        <v>405</v>
      </c>
      <c r="B289" s="1" t="s">
        <v>404</v>
      </c>
      <c r="C289" s="1"/>
      <c r="D289" s="1"/>
      <c r="E289" s="1"/>
      <c r="F289" s="1"/>
    </row>
    <row r="290" spans="1:6" x14ac:dyDescent="0.3">
      <c r="A290" s="1"/>
      <c r="B290" s="1" t="s">
        <v>406</v>
      </c>
      <c r="C290" s="1"/>
      <c r="D290" s="1"/>
      <c r="E290" s="1"/>
      <c r="F290" s="1"/>
    </row>
    <row r="291" spans="1:6" x14ac:dyDescent="0.3">
      <c r="A291" s="2" t="s">
        <v>408</v>
      </c>
      <c r="B291" s="1" t="s">
        <v>407</v>
      </c>
      <c r="C291" s="3">
        <v>10.9796560973155</v>
      </c>
      <c r="D291" s="1"/>
      <c r="E291" s="3">
        <v>0.58407793798128604</v>
      </c>
      <c r="F291" s="1"/>
    </row>
    <row r="292" spans="1:6" x14ac:dyDescent="0.3">
      <c r="A292" s="2" t="s">
        <v>410</v>
      </c>
      <c r="B292" s="1" t="s">
        <v>409</v>
      </c>
      <c r="C292" s="3">
        <v>7.87471010943647</v>
      </c>
      <c r="D292" s="1"/>
      <c r="E292" s="3">
        <v>0.487017429830779</v>
      </c>
      <c r="F292" s="1"/>
    </row>
    <row r="293" spans="1:6" x14ac:dyDescent="0.3">
      <c r="A293" s="1"/>
      <c r="B293" s="1" t="s">
        <v>1961</v>
      </c>
      <c r="C293" s="1"/>
      <c r="D293" s="1"/>
      <c r="E293" s="1"/>
      <c r="F293" s="1"/>
    </row>
    <row r="294" spans="1:6" x14ac:dyDescent="0.3">
      <c r="A294" s="2" t="s">
        <v>412</v>
      </c>
      <c r="B294" s="1" t="s">
        <v>411</v>
      </c>
      <c r="C294" s="1"/>
      <c r="D294" s="1"/>
      <c r="E294" s="1"/>
      <c r="F294" s="1"/>
    </row>
    <row r="295" spans="1:6" x14ac:dyDescent="0.3">
      <c r="A295" s="2"/>
      <c r="B295" s="1" t="s">
        <v>1959</v>
      </c>
      <c r="C295" s="3">
        <f>MEDIAN(C190:C294)</f>
        <v>11.29026524547055</v>
      </c>
      <c r="D295" s="3">
        <f>MEDIAN(D190:D294)</f>
        <v>10.434068626527999</v>
      </c>
      <c r="E295" s="3">
        <f>MEDIAN(E190:E294)</f>
        <v>0.487748251841568</v>
      </c>
      <c r="F295" s="3">
        <f>MEDIAN(F190:F294)</f>
        <v>0.99198762824610554</v>
      </c>
    </row>
    <row r="296" spans="1:6" x14ac:dyDescent="0.3">
      <c r="A296" s="2"/>
      <c r="B296" s="1" t="s">
        <v>413</v>
      </c>
      <c r="C296" s="3">
        <v>11.1660094722344</v>
      </c>
      <c r="D296" s="3">
        <v>10.090270160034001</v>
      </c>
      <c r="E296" s="3">
        <v>0.61822638038605604</v>
      </c>
      <c r="F296" s="3">
        <v>1.16259571505326</v>
      </c>
    </row>
    <row r="297" spans="1:6" x14ac:dyDescent="0.3">
      <c r="A297" s="2"/>
      <c r="B297" s="1" t="s">
        <v>414</v>
      </c>
      <c r="C297" s="3">
        <v>10.995896872987201</v>
      </c>
      <c r="D297" s="3">
        <v>9.9215037658523197</v>
      </c>
      <c r="E297" s="3">
        <v>0.62785145017534705</v>
      </c>
      <c r="F297" s="3">
        <v>1.14079422510537</v>
      </c>
    </row>
    <row r="298" spans="1:6" x14ac:dyDescent="0.3">
      <c r="A298" s="2"/>
      <c r="B298" s="1"/>
      <c r="C298" s="3"/>
      <c r="D298" s="3"/>
      <c r="E298" s="3"/>
      <c r="F298" s="3"/>
    </row>
    <row r="299" spans="1:6" x14ac:dyDescent="0.3">
      <c r="A299" s="2"/>
      <c r="B299" s="1"/>
      <c r="C299" s="3"/>
      <c r="D299" s="3"/>
      <c r="E299" s="3"/>
      <c r="F299" s="3"/>
    </row>
    <row r="300" spans="1:6" ht="17.399999999999999" x14ac:dyDescent="0.3">
      <c r="A300" s="7"/>
      <c r="B300" s="7" t="s">
        <v>415</v>
      </c>
      <c r="C300" s="7"/>
      <c r="D300" s="7"/>
      <c r="E300" s="7"/>
      <c r="F300" s="7"/>
    </row>
    <row r="301" spans="1:6" x14ac:dyDescent="0.3">
      <c r="A301" s="22" t="s">
        <v>0</v>
      </c>
      <c r="B301" s="23"/>
      <c r="C301" s="24" t="s">
        <v>1970</v>
      </c>
      <c r="D301" s="24" t="s">
        <v>1971</v>
      </c>
      <c r="E301" s="24" t="s">
        <v>1972</v>
      </c>
      <c r="F301" s="24" t="s">
        <v>1973</v>
      </c>
    </row>
    <row r="302" spans="1:6" x14ac:dyDescent="0.3">
      <c r="A302" s="1"/>
      <c r="B302" s="1" t="s">
        <v>1960</v>
      </c>
      <c r="C302" s="1"/>
      <c r="D302" s="1"/>
      <c r="E302" s="1"/>
      <c r="F302" s="1"/>
    </row>
    <row r="303" spans="1:6" x14ac:dyDescent="0.3">
      <c r="A303" s="2" t="s">
        <v>417</v>
      </c>
      <c r="B303" s="1" t="s">
        <v>416</v>
      </c>
      <c r="C303" s="3">
        <v>26.963521218692399</v>
      </c>
      <c r="D303" s="3">
        <v>25.552166683681001</v>
      </c>
      <c r="E303" s="3">
        <v>0.10872020690505201</v>
      </c>
      <c r="F303" s="3">
        <v>0.72188563340520895</v>
      </c>
    </row>
    <row r="304" spans="1:6" x14ac:dyDescent="0.3">
      <c r="A304" s="2"/>
      <c r="B304" s="1" t="s">
        <v>418</v>
      </c>
      <c r="C304" s="3">
        <v>13.7110142651379</v>
      </c>
      <c r="D304" s="3">
        <v>13.1736677367944</v>
      </c>
      <c r="E304" s="3">
        <v>0.15161388447960999</v>
      </c>
      <c r="F304" s="3">
        <v>0.97577309887987795</v>
      </c>
    </row>
    <row r="305" spans="1:6" x14ac:dyDescent="0.3">
      <c r="A305" s="2"/>
      <c r="B305" s="1"/>
      <c r="C305" s="3"/>
      <c r="D305" s="3"/>
      <c r="E305" s="3"/>
      <c r="F305" s="3"/>
    </row>
    <row r="306" spans="1:6" x14ac:dyDescent="0.3">
      <c r="A306" s="2"/>
      <c r="B306" s="1"/>
      <c r="C306" s="3"/>
      <c r="D306" s="3"/>
      <c r="E306" s="3"/>
      <c r="F306" s="3"/>
    </row>
    <row r="307" spans="1:6" ht="17.399999999999999" x14ac:dyDescent="0.3">
      <c r="A307" s="7"/>
      <c r="B307" s="7" t="s">
        <v>419</v>
      </c>
      <c r="C307" s="7"/>
      <c r="D307" s="7"/>
      <c r="E307" s="7"/>
      <c r="F307" s="7"/>
    </row>
    <row r="308" spans="1:6" x14ac:dyDescent="0.3">
      <c r="A308" s="22" t="s">
        <v>0</v>
      </c>
      <c r="B308" s="23"/>
      <c r="C308" s="24" t="s">
        <v>1970</v>
      </c>
      <c r="D308" s="24" t="s">
        <v>1971</v>
      </c>
      <c r="E308" s="24" t="s">
        <v>1972</v>
      </c>
      <c r="F308" s="24" t="s">
        <v>1973</v>
      </c>
    </row>
    <row r="309" spans="1:6" x14ac:dyDescent="0.3">
      <c r="A309" s="1"/>
      <c r="B309" s="1" t="s">
        <v>1960</v>
      </c>
      <c r="C309" s="1"/>
      <c r="D309" s="1"/>
      <c r="E309" s="1"/>
      <c r="F309" s="1"/>
    </row>
    <row r="310" spans="1:6" x14ac:dyDescent="0.3">
      <c r="A310" s="2" t="s">
        <v>421</v>
      </c>
      <c r="B310" s="1" t="s">
        <v>420</v>
      </c>
      <c r="C310" s="3">
        <v>15.469073819740601</v>
      </c>
      <c r="D310" s="3">
        <v>14.0137990051178</v>
      </c>
      <c r="E310" s="3">
        <v>1.04669152021997</v>
      </c>
      <c r="F310" s="3">
        <v>1.44921663032899</v>
      </c>
    </row>
    <row r="311" spans="1:6" x14ac:dyDescent="0.3">
      <c r="A311" s="2"/>
      <c r="B311" s="1" t="s">
        <v>422</v>
      </c>
      <c r="C311" s="3">
        <v>14.477041727547499</v>
      </c>
      <c r="D311" s="3">
        <v>12.9253447250856</v>
      </c>
      <c r="E311" s="3">
        <v>1.1726417035305099</v>
      </c>
      <c r="F311" s="3">
        <v>1.56734731538936</v>
      </c>
    </row>
    <row r="312" spans="1:6" x14ac:dyDescent="0.3">
      <c r="A312" s="2"/>
      <c r="B312" s="1" t="s">
        <v>423</v>
      </c>
      <c r="C312" s="3">
        <v>14.811102357657401</v>
      </c>
      <c r="D312" s="3">
        <v>13.067404692129699</v>
      </c>
      <c r="E312" s="3">
        <v>1.1278650178273399</v>
      </c>
      <c r="F312" s="3">
        <v>1.5617198531099299</v>
      </c>
    </row>
    <row r="313" spans="1:6" x14ac:dyDescent="0.3">
      <c r="A313" s="2"/>
      <c r="B313" s="1"/>
      <c r="C313" s="3"/>
      <c r="D313" s="3"/>
      <c r="E313" s="3"/>
      <c r="F313" s="3"/>
    </row>
    <row r="314" spans="1:6" x14ac:dyDescent="0.3">
      <c r="A314" s="2"/>
      <c r="B314" s="1"/>
      <c r="C314" s="3"/>
      <c r="D314" s="3"/>
      <c r="E314" s="3"/>
      <c r="F314" s="3"/>
    </row>
    <row r="315" spans="1:6" x14ac:dyDescent="0.3">
      <c r="A315" s="2"/>
      <c r="B315" s="1"/>
      <c r="C315" s="3"/>
      <c r="D315" s="3"/>
      <c r="E315" s="3"/>
      <c r="F315" s="3"/>
    </row>
    <row r="316" spans="1:6" ht="17.399999999999999" x14ac:dyDescent="0.3">
      <c r="A316" s="7"/>
      <c r="B316" s="7" t="s">
        <v>424</v>
      </c>
      <c r="C316" s="7"/>
      <c r="D316" s="7"/>
      <c r="E316" s="7"/>
      <c r="F316" s="7"/>
    </row>
    <row r="317" spans="1:6" x14ac:dyDescent="0.3">
      <c r="A317" s="22" t="s">
        <v>0</v>
      </c>
      <c r="B317" s="23"/>
      <c r="C317" s="24" t="s">
        <v>1970</v>
      </c>
      <c r="D317" s="24" t="s">
        <v>1971</v>
      </c>
      <c r="E317" s="24" t="s">
        <v>1972</v>
      </c>
      <c r="F317" s="24" t="s">
        <v>1973</v>
      </c>
    </row>
    <row r="318" spans="1:6" x14ac:dyDescent="0.3">
      <c r="A318" s="1"/>
      <c r="B318" s="1" t="s">
        <v>1960</v>
      </c>
      <c r="C318" s="1"/>
      <c r="D318" s="1"/>
      <c r="E318" s="1"/>
      <c r="F318" s="1"/>
    </row>
    <row r="319" spans="1:6" x14ac:dyDescent="0.3">
      <c r="A319" s="1"/>
      <c r="B319" s="1" t="s">
        <v>425</v>
      </c>
      <c r="C319" s="1"/>
      <c r="D319" s="1"/>
      <c r="E319" s="1"/>
      <c r="F319" s="1"/>
    </row>
    <row r="320" spans="1:6" x14ac:dyDescent="0.3">
      <c r="A320" s="2" t="s">
        <v>427</v>
      </c>
      <c r="B320" s="1" t="s">
        <v>426</v>
      </c>
      <c r="C320" s="3">
        <v>12.4190356239596</v>
      </c>
      <c r="D320" s="3">
        <v>11.963012353225</v>
      </c>
      <c r="E320" s="3">
        <v>0.46164606334868602</v>
      </c>
      <c r="F320" s="3">
        <v>0.85734663171800995</v>
      </c>
    </row>
    <row r="321" spans="1:6" x14ac:dyDescent="0.3">
      <c r="A321" s="2" t="s">
        <v>429</v>
      </c>
      <c r="B321" s="1" t="s">
        <v>428</v>
      </c>
      <c r="C321" s="3">
        <v>13.7189795736166</v>
      </c>
      <c r="D321" s="3">
        <v>13.1338236739288</v>
      </c>
      <c r="E321" s="3">
        <v>0.240513857756185</v>
      </c>
      <c r="F321" s="3">
        <v>0.56899062265577205</v>
      </c>
    </row>
    <row r="322" spans="1:6" x14ac:dyDescent="0.3">
      <c r="A322" s="2" t="s">
        <v>431</v>
      </c>
      <c r="B322" s="1" t="s">
        <v>430</v>
      </c>
      <c r="C322" s="1"/>
      <c r="D322" s="1"/>
      <c r="E322" s="1"/>
      <c r="F322" s="1"/>
    </row>
    <row r="323" spans="1:6" x14ac:dyDescent="0.3">
      <c r="A323" s="2" t="s">
        <v>433</v>
      </c>
      <c r="B323" s="1" t="s">
        <v>432</v>
      </c>
      <c r="C323" s="3">
        <v>16.013255763058499</v>
      </c>
      <c r="D323" s="3">
        <v>14.600770873894801</v>
      </c>
      <c r="E323" s="3">
        <v>0.23793151570523599</v>
      </c>
      <c r="F323" s="3">
        <v>0.542055069643814</v>
      </c>
    </row>
    <row r="324" spans="1:6" x14ac:dyDescent="0.3">
      <c r="A324" s="2" t="s">
        <v>435</v>
      </c>
      <c r="B324" s="1" t="s">
        <v>434</v>
      </c>
      <c r="C324" s="3">
        <v>16.000842443775099</v>
      </c>
      <c r="D324" s="3">
        <v>14.6009572964812</v>
      </c>
      <c r="E324" s="3">
        <v>0.24400209492797201</v>
      </c>
      <c r="F324" s="3">
        <v>0.54873240783674604</v>
      </c>
    </row>
    <row r="325" spans="1:6" x14ac:dyDescent="0.3">
      <c r="A325" s="1"/>
      <c r="B325" s="1" t="s">
        <v>436</v>
      </c>
      <c r="C325" s="1"/>
      <c r="D325" s="1"/>
      <c r="E325" s="1"/>
      <c r="F325" s="1"/>
    </row>
    <row r="326" spans="1:6" x14ac:dyDescent="0.3">
      <c r="A326" s="2" t="s">
        <v>438</v>
      </c>
      <c r="B326" s="1" t="s">
        <v>437</v>
      </c>
      <c r="C326" s="3">
        <v>12.339064662573399</v>
      </c>
      <c r="D326" s="3">
        <v>12.535252626350101</v>
      </c>
      <c r="E326" s="3">
        <v>0.55831719188643103</v>
      </c>
      <c r="F326" s="3">
        <v>0.78484865027233497</v>
      </c>
    </row>
    <row r="327" spans="1:6" x14ac:dyDescent="0.3">
      <c r="A327" s="2" t="s">
        <v>440</v>
      </c>
      <c r="B327" s="1" t="s">
        <v>439</v>
      </c>
      <c r="C327" s="3">
        <v>9.1144687199899792</v>
      </c>
      <c r="D327" s="3">
        <v>10.697421973407</v>
      </c>
      <c r="E327" s="3">
        <v>0.63366672410863101</v>
      </c>
      <c r="F327" s="3">
        <v>1.0928085506717</v>
      </c>
    </row>
    <row r="328" spans="1:6" x14ac:dyDescent="0.3">
      <c r="A328" s="2"/>
      <c r="B328" s="1" t="s">
        <v>1959</v>
      </c>
      <c r="C328" s="3">
        <f>MEDIAN(C320:C327)</f>
        <v>13.069007598788101</v>
      </c>
      <c r="D328" s="3">
        <f>MEDIAN(D320:D327)</f>
        <v>12.834538150139451</v>
      </c>
      <c r="E328" s="3">
        <f>MEDIAN(E320:E327)</f>
        <v>0.35282407913832903</v>
      </c>
      <c r="F328" s="3">
        <f>MEDIAN(F320:F327)</f>
        <v>0.67691963646405351</v>
      </c>
    </row>
    <row r="329" spans="1:6" x14ac:dyDescent="0.3">
      <c r="A329" s="2"/>
      <c r="B329" s="1" t="s">
        <v>441</v>
      </c>
      <c r="C329" s="3">
        <v>12.551793293266099</v>
      </c>
      <c r="D329" s="3">
        <v>12.353860769911099</v>
      </c>
      <c r="E329" s="3">
        <v>0.34815986397555498</v>
      </c>
      <c r="F329" s="3">
        <v>0.78756625055165297</v>
      </c>
    </row>
    <row r="330" spans="1:6" x14ac:dyDescent="0.3">
      <c r="A330" s="2"/>
      <c r="B330" s="1"/>
      <c r="C330" s="3"/>
      <c r="D330" s="3"/>
      <c r="E330" s="3"/>
      <c r="F330" s="3"/>
    </row>
    <row r="331" spans="1:6" x14ac:dyDescent="0.3">
      <c r="A331" s="2"/>
      <c r="B331" s="1"/>
      <c r="C331" s="3"/>
      <c r="D331" s="3"/>
      <c r="E331" s="3"/>
      <c r="F331" s="3"/>
    </row>
    <row r="332" spans="1:6" x14ac:dyDescent="0.3">
      <c r="A332" s="2"/>
      <c r="B332" s="1"/>
      <c r="C332" s="3"/>
      <c r="D332" s="3"/>
      <c r="E332" s="3"/>
      <c r="F332" s="3"/>
    </row>
    <row r="333" spans="1:6" ht="17.399999999999999" x14ac:dyDescent="0.3">
      <c r="A333" s="7"/>
      <c r="B333" s="7" t="s">
        <v>442</v>
      </c>
      <c r="C333" s="7"/>
      <c r="D333" s="7"/>
      <c r="E333" s="7"/>
      <c r="F333" s="7"/>
    </row>
    <row r="334" spans="1:6" x14ac:dyDescent="0.3">
      <c r="A334" s="22" t="s">
        <v>0</v>
      </c>
      <c r="B334" s="23"/>
      <c r="C334" s="24" t="s">
        <v>1970</v>
      </c>
      <c r="D334" s="24" t="s">
        <v>1971</v>
      </c>
      <c r="E334" s="24" t="s">
        <v>1972</v>
      </c>
      <c r="F334" s="24" t="s">
        <v>1973</v>
      </c>
    </row>
    <row r="335" spans="1:6" x14ac:dyDescent="0.3">
      <c r="A335" s="1"/>
      <c r="B335" s="1" t="s">
        <v>1960</v>
      </c>
      <c r="C335" s="1"/>
      <c r="D335" s="1"/>
      <c r="E335" s="1"/>
      <c r="F335" s="1"/>
    </row>
    <row r="336" spans="1:6" x14ac:dyDescent="0.3">
      <c r="A336" s="2" t="s">
        <v>444</v>
      </c>
      <c r="B336" s="1" t="s">
        <v>443</v>
      </c>
      <c r="C336" s="3">
        <v>16.809081359789101</v>
      </c>
      <c r="D336" s="3">
        <v>16.901234540926598</v>
      </c>
      <c r="E336" s="3">
        <v>0.42950862705335602</v>
      </c>
      <c r="F336" s="3">
        <v>0.72957224097474405</v>
      </c>
    </row>
    <row r="337" spans="1:6" x14ac:dyDescent="0.3">
      <c r="A337" s="1"/>
      <c r="B337" s="1" t="s">
        <v>445</v>
      </c>
      <c r="C337" s="1"/>
      <c r="D337" s="1"/>
      <c r="E337" s="1"/>
      <c r="F337" s="1"/>
    </row>
    <row r="338" spans="1:6" x14ac:dyDescent="0.3">
      <c r="A338" s="2" t="s">
        <v>447</v>
      </c>
      <c r="B338" s="1" t="s">
        <v>446</v>
      </c>
      <c r="C338" s="3">
        <v>16.5773194174417</v>
      </c>
      <c r="D338" s="3">
        <v>15.751743760944199</v>
      </c>
      <c r="E338" s="3">
        <v>0.61360732502763904</v>
      </c>
      <c r="F338" s="3">
        <v>0.93324459314597097</v>
      </c>
    </row>
    <row r="339" spans="1:6" x14ac:dyDescent="0.3">
      <c r="A339" s="2" t="s">
        <v>449</v>
      </c>
      <c r="B339" s="1" t="s">
        <v>448</v>
      </c>
      <c r="C339" s="3">
        <v>17.576776717066501</v>
      </c>
      <c r="D339" s="3">
        <v>17.600956844525399</v>
      </c>
      <c r="E339" s="3">
        <v>0.363697875972468</v>
      </c>
      <c r="F339" s="3">
        <v>0.58134976684745099</v>
      </c>
    </row>
    <row r="340" spans="1:6" x14ac:dyDescent="0.3">
      <c r="A340" s="2" t="s">
        <v>451</v>
      </c>
      <c r="B340" s="1" t="s">
        <v>450</v>
      </c>
      <c r="C340" s="3">
        <v>16.315536011060502</v>
      </c>
      <c r="D340" s="3">
        <v>15.2978865785094</v>
      </c>
      <c r="E340" s="3">
        <v>0.50366577312743099</v>
      </c>
      <c r="F340" s="3">
        <v>0.82609013100180395</v>
      </c>
    </row>
    <row r="341" spans="1:6" x14ac:dyDescent="0.3">
      <c r="A341" s="2"/>
      <c r="B341" s="1" t="s">
        <v>1959</v>
      </c>
      <c r="C341" s="3">
        <f>MEDIAN(C336:C340)</f>
        <v>16.693200388615402</v>
      </c>
      <c r="D341" s="3">
        <f>MEDIAN(D336:D340)</f>
        <v>16.326489150935398</v>
      </c>
      <c r="E341" s="3">
        <f>MEDIAN(E336:E340)</f>
        <v>0.46658720009039351</v>
      </c>
      <c r="F341" s="3">
        <f>MEDIAN(F336:F340)</f>
        <v>0.77783118598827405</v>
      </c>
    </row>
    <row r="342" spans="1:6" x14ac:dyDescent="0.3">
      <c r="A342" s="2"/>
      <c r="B342" s="1" t="s">
        <v>452</v>
      </c>
      <c r="C342" s="3">
        <v>14.7650488944427</v>
      </c>
      <c r="D342" s="3">
        <v>15.500630337888101</v>
      </c>
      <c r="E342" s="3">
        <v>0.55239502152096098</v>
      </c>
      <c r="F342" s="3">
        <v>0.79583760075138799</v>
      </c>
    </row>
    <row r="343" spans="1:6" x14ac:dyDescent="0.3">
      <c r="A343" s="2"/>
      <c r="B343" s="1" t="s">
        <v>453</v>
      </c>
      <c r="C343" s="3">
        <v>17.5198717917072</v>
      </c>
      <c r="D343" s="3">
        <v>17.936779596665801</v>
      </c>
      <c r="E343" s="3">
        <v>0.46398787949521902</v>
      </c>
      <c r="F343" s="3">
        <v>0.71197487278501903</v>
      </c>
    </row>
    <row r="344" spans="1:6" x14ac:dyDescent="0.3">
      <c r="A344" s="2"/>
      <c r="B344" s="1"/>
      <c r="C344" s="3"/>
      <c r="D344" s="3"/>
      <c r="E344" s="3"/>
      <c r="F344" s="3"/>
    </row>
    <row r="345" spans="1:6" x14ac:dyDescent="0.3">
      <c r="A345" s="2"/>
      <c r="B345" s="1"/>
      <c r="C345" s="3"/>
      <c r="D345" s="3"/>
      <c r="E345" s="3"/>
      <c r="F345" s="3"/>
    </row>
    <row r="346" spans="1:6" ht="17.399999999999999" x14ac:dyDescent="0.3">
      <c r="A346" s="7"/>
      <c r="B346" s="7" t="s">
        <v>454</v>
      </c>
      <c r="C346" s="7"/>
      <c r="D346" s="7"/>
      <c r="E346" s="7"/>
      <c r="F346" s="7"/>
    </row>
    <row r="347" spans="1:6" x14ac:dyDescent="0.3">
      <c r="A347" s="22" t="s">
        <v>0</v>
      </c>
      <c r="B347" s="23"/>
      <c r="C347" s="24" t="s">
        <v>1970</v>
      </c>
      <c r="D347" s="24" t="s">
        <v>1971</v>
      </c>
      <c r="E347" s="24" t="s">
        <v>1972</v>
      </c>
      <c r="F347" s="24" t="s">
        <v>1973</v>
      </c>
    </row>
    <row r="348" spans="1:6" x14ac:dyDescent="0.3">
      <c r="A348" s="1"/>
      <c r="B348" s="1" t="s">
        <v>1960</v>
      </c>
      <c r="C348" s="1"/>
      <c r="D348" s="1"/>
      <c r="E348" s="1"/>
      <c r="F348" s="1"/>
    </row>
    <row r="349" spans="1:6" x14ac:dyDescent="0.3">
      <c r="A349" s="2" t="s">
        <v>456</v>
      </c>
      <c r="B349" s="1" t="s">
        <v>455</v>
      </c>
      <c r="C349" s="3">
        <v>12.404532597770199</v>
      </c>
      <c r="D349" s="3">
        <v>11.6275210500875</v>
      </c>
      <c r="E349" s="3">
        <v>0.58447463589422999</v>
      </c>
      <c r="F349" s="3">
        <v>0.92194546461733795</v>
      </c>
    </row>
    <row r="350" spans="1:6" x14ac:dyDescent="0.3">
      <c r="A350" s="2" t="s">
        <v>458</v>
      </c>
      <c r="B350" s="1" t="s">
        <v>457</v>
      </c>
      <c r="C350" s="3">
        <v>13.238585027227799</v>
      </c>
      <c r="D350" s="3">
        <v>12.2919130205194</v>
      </c>
      <c r="E350" s="3">
        <v>0.72343636691330304</v>
      </c>
      <c r="F350" s="3">
        <v>0.945014884710212</v>
      </c>
    </row>
    <row r="351" spans="1:6" x14ac:dyDescent="0.3">
      <c r="A351" s="2" t="s">
        <v>460</v>
      </c>
      <c r="B351" s="1" t="s">
        <v>459</v>
      </c>
      <c r="C351" s="3">
        <v>12.5571367394358</v>
      </c>
      <c r="D351" s="3">
        <v>11.8860826593654</v>
      </c>
      <c r="E351" s="3">
        <v>0.53082923094920498</v>
      </c>
      <c r="F351" s="3">
        <v>0.88197670438567699</v>
      </c>
    </row>
    <row r="352" spans="1:6" x14ac:dyDescent="0.3">
      <c r="A352" s="2"/>
      <c r="B352" s="1" t="s">
        <v>1959</v>
      </c>
      <c r="C352" s="3">
        <f>MEDIAN(C349:C351)</f>
        <v>12.5571367394358</v>
      </c>
      <c r="D352" s="3">
        <f>MEDIAN(D349:D351)</f>
        <v>11.8860826593654</v>
      </c>
      <c r="E352" s="3">
        <f>MEDIAN(E349:E351)</f>
        <v>0.58447463589422999</v>
      </c>
      <c r="F352" s="3">
        <f>MEDIAN(F349:F351)</f>
        <v>0.92194546461733795</v>
      </c>
    </row>
    <row r="353" spans="1:6" x14ac:dyDescent="0.3">
      <c r="A353" s="2"/>
      <c r="B353" s="1"/>
      <c r="C353" s="3"/>
      <c r="D353" s="3"/>
      <c r="E353" s="3"/>
      <c r="F353" s="3"/>
    </row>
    <row r="354" spans="1:6" x14ac:dyDescent="0.3">
      <c r="A354" s="2"/>
      <c r="B354" s="1"/>
      <c r="C354" s="3"/>
      <c r="D354" s="3"/>
      <c r="E354" s="3"/>
      <c r="F354" s="3"/>
    </row>
    <row r="355" spans="1:6" ht="17.399999999999999" x14ac:dyDescent="0.3">
      <c r="A355" s="7"/>
      <c r="B355" s="7" t="s">
        <v>461</v>
      </c>
      <c r="C355" s="7"/>
      <c r="D355" s="7"/>
      <c r="E355" s="7"/>
      <c r="F355" s="7"/>
    </row>
    <row r="356" spans="1:6" x14ac:dyDescent="0.3">
      <c r="A356" s="22" t="s">
        <v>0</v>
      </c>
      <c r="B356" s="23"/>
      <c r="C356" s="24" t="s">
        <v>1970</v>
      </c>
      <c r="D356" s="24" t="s">
        <v>1971</v>
      </c>
      <c r="E356" s="24" t="s">
        <v>1972</v>
      </c>
      <c r="F356" s="24" t="s">
        <v>1973</v>
      </c>
    </row>
    <row r="357" spans="1:6" x14ac:dyDescent="0.3">
      <c r="A357" s="1"/>
      <c r="B357" s="1" t="s">
        <v>1960</v>
      </c>
      <c r="C357" s="1"/>
      <c r="D357" s="1"/>
      <c r="E357" s="1"/>
      <c r="F357" s="1"/>
    </row>
    <row r="358" spans="1:6" x14ac:dyDescent="0.3">
      <c r="A358" s="1"/>
      <c r="B358" s="1" t="s">
        <v>462</v>
      </c>
      <c r="C358" s="1"/>
      <c r="D358" s="1"/>
      <c r="E358" s="1"/>
      <c r="F358" s="1"/>
    </row>
    <row r="359" spans="1:6" x14ac:dyDescent="0.3">
      <c r="A359" s="2" t="s">
        <v>464</v>
      </c>
      <c r="B359" s="1" t="s">
        <v>463</v>
      </c>
      <c r="C359" s="3">
        <v>21.586077083517601</v>
      </c>
      <c r="D359" s="3">
        <v>20.423522866308499</v>
      </c>
      <c r="E359" s="3">
        <v>0.33527645397137301</v>
      </c>
      <c r="F359" s="3">
        <v>8.0373886407633099E-2</v>
      </c>
    </row>
    <row r="360" spans="1:6" x14ac:dyDescent="0.3">
      <c r="A360" s="1"/>
      <c r="B360" s="1" t="s">
        <v>465</v>
      </c>
      <c r="C360" s="1"/>
      <c r="D360" s="1"/>
      <c r="E360" s="1"/>
      <c r="F360" s="1"/>
    </row>
    <row r="361" spans="1:6" x14ac:dyDescent="0.3">
      <c r="A361" s="2" t="s">
        <v>467</v>
      </c>
      <c r="B361" s="1" t="s">
        <v>466</v>
      </c>
      <c r="C361" s="3">
        <v>20.520120971161202</v>
      </c>
      <c r="D361" s="3">
        <v>18.7732807690344</v>
      </c>
      <c r="E361" s="3">
        <v>0.15159097218178</v>
      </c>
      <c r="F361" s="3">
        <v>-4.0501533780566298E-2</v>
      </c>
    </row>
    <row r="362" spans="1:6" x14ac:dyDescent="0.3">
      <c r="A362" s="2" t="s">
        <v>469</v>
      </c>
      <c r="B362" s="1" t="s">
        <v>468</v>
      </c>
      <c r="C362" s="3">
        <v>18.983246991371999</v>
      </c>
      <c r="D362" s="3">
        <v>17.606458195438801</v>
      </c>
      <c r="E362" s="3">
        <v>6.57471449884309E-2</v>
      </c>
      <c r="F362" s="3">
        <v>7.3550938711410205E-2</v>
      </c>
    </row>
    <row r="363" spans="1:6" x14ac:dyDescent="0.3">
      <c r="A363" s="2"/>
      <c r="B363" s="1" t="s">
        <v>1959</v>
      </c>
      <c r="C363" s="3">
        <f>MEDIAN(C359:C362)</f>
        <v>20.520120971161202</v>
      </c>
      <c r="D363" s="3">
        <f>MEDIAN(D359:D362)</f>
        <v>18.7732807690344</v>
      </c>
      <c r="E363" s="3">
        <f>MEDIAN(E359:E362)</f>
        <v>0.15159097218178</v>
      </c>
      <c r="F363" s="3">
        <f>MEDIAN(F359:F362)</f>
        <v>7.3550938711410205E-2</v>
      </c>
    </row>
    <row r="364" spans="1:6" x14ac:dyDescent="0.3">
      <c r="A364" s="2"/>
      <c r="B364" s="1" t="s">
        <v>470</v>
      </c>
      <c r="C364" s="3">
        <v>22.637079505819401</v>
      </c>
      <c r="D364" s="3">
        <v>20.9752051059696</v>
      </c>
      <c r="E364" s="3">
        <v>0.27247423381706698</v>
      </c>
      <c r="F364" s="3">
        <v>0.104544535196761</v>
      </c>
    </row>
    <row r="365" spans="1:6" x14ac:dyDescent="0.3">
      <c r="A365" s="2"/>
      <c r="B365" s="1"/>
      <c r="C365" s="3"/>
      <c r="D365" s="3"/>
      <c r="E365" s="3"/>
      <c r="F365" s="3"/>
    </row>
    <row r="366" spans="1:6" x14ac:dyDescent="0.3">
      <c r="A366" s="2"/>
      <c r="B366" s="1"/>
      <c r="C366" s="3"/>
      <c r="D366" s="3"/>
      <c r="E366" s="3"/>
      <c r="F366" s="3"/>
    </row>
    <row r="367" spans="1:6" x14ac:dyDescent="0.3">
      <c r="A367" s="2"/>
      <c r="B367" s="1"/>
      <c r="C367" s="3"/>
      <c r="D367" s="3"/>
      <c r="E367" s="3"/>
      <c r="F367" s="3"/>
    </row>
    <row r="368" spans="1:6" ht="17.399999999999999" x14ac:dyDescent="0.3">
      <c r="A368" s="7"/>
      <c r="B368" s="7" t="s">
        <v>471</v>
      </c>
      <c r="C368" s="7"/>
      <c r="D368" s="7"/>
      <c r="E368" s="7"/>
      <c r="F368" s="7"/>
    </row>
    <row r="369" spans="1:6" x14ac:dyDescent="0.3">
      <c r="A369" s="22" t="s">
        <v>0</v>
      </c>
      <c r="B369" s="23"/>
      <c r="C369" s="24" t="s">
        <v>1970</v>
      </c>
      <c r="D369" s="24" t="s">
        <v>1971</v>
      </c>
      <c r="E369" s="24" t="s">
        <v>1972</v>
      </c>
      <c r="F369" s="24" t="s">
        <v>1973</v>
      </c>
    </row>
    <row r="370" spans="1:6" x14ac:dyDescent="0.3">
      <c r="A370" s="1"/>
      <c r="B370" s="1" t="s">
        <v>1960</v>
      </c>
      <c r="C370" s="1"/>
      <c r="D370" s="1"/>
      <c r="E370" s="1"/>
      <c r="F370" s="1"/>
    </row>
    <row r="371" spans="1:6" x14ac:dyDescent="0.3">
      <c r="A371" s="1"/>
      <c r="B371" s="1" t="s">
        <v>472</v>
      </c>
      <c r="C371" s="1"/>
      <c r="D371" s="1"/>
      <c r="E371" s="1"/>
      <c r="F371" s="1"/>
    </row>
    <row r="372" spans="1:6" x14ac:dyDescent="0.3">
      <c r="A372" s="2" t="s">
        <v>474</v>
      </c>
      <c r="B372" s="1" t="s">
        <v>473</v>
      </c>
      <c r="C372" s="1"/>
      <c r="D372" s="1"/>
      <c r="E372" s="1"/>
      <c r="F372" s="1"/>
    </row>
    <row r="373" spans="1:6" x14ac:dyDescent="0.3">
      <c r="A373" s="1"/>
      <c r="B373" s="1" t="s">
        <v>475</v>
      </c>
      <c r="C373" s="1"/>
      <c r="D373" s="1"/>
      <c r="E373" s="1"/>
      <c r="F373" s="1"/>
    </row>
    <row r="374" spans="1:6" x14ac:dyDescent="0.3">
      <c r="A374" s="2" t="s">
        <v>477</v>
      </c>
      <c r="B374" s="1" t="s">
        <v>476</v>
      </c>
      <c r="C374" s="3">
        <v>14.9658693358582</v>
      </c>
      <c r="D374" s="1"/>
      <c r="E374" s="3">
        <v>0.38911937082411002</v>
      </c>
      <c r="F374" s="1"/>
    </row>
    <row r="375" spans="1:6" x14ac:dyDescent="0.3">
      <c r="A375" s="1"/>
      <c r="B375" s="1" t="s">
        <v>478</v>
      </c>
      <c r="C375" s="1"/>
      <c r="D375" s="1"/>
      <c r="E375" s="1"/>
      <c r="F375" s="1"/>
    </row>
    <row r="376" spans="1:6" x14ac:dyDescent="0.3">
      <c r="A376" s="2" t="s">
        <v>480</v>
      </c>
      <c r="B376" s="1" t="s">
        <v>479</v>
      </c>
      <c r="C376" s="3">
        <v>10.0634260551985</v>
      </c>
      <c r="D376" s="3">
        <v>9.4909681396256307</v>
      </c>
      <c r="E376" s="3">
        <v>0.86366360778835904</v>
      </c>
      <c r="F376" s="3">
        <v>0.929030834945761</v>
      </c>
    </row>
    <row r="377" spans="1:6" x14ac:dyDescent="0.3">
      <c r="A377" s="1"/>
      <c r="B377" s="1" t="s">
        <v>481</v>
      </c>
      <c r="C377" s="1"/>
      <c r="D377" s="1"/>
      <c r="E377" s="1"/>
      <c r="F377" s="1"/>
    </row>
    <row r="378" spans="1:6" x14ac:dyDescent="0.3">
      <c r="A378" s="2" t="s">
        <v>483</v>
      </c>
      <c r="B378" s="1" t="s">
        <v>482</v>
      </c>
      <c r="C378" s="3">
        <v>12.313913986439101</v>
      </c>
      <c r="D378" s="3">
        <v>10.9247873444886</v>
      </c>
      <c r="E378" s="3">
        <v>0.65062061979966301</v>
      </c>
      <c r="F378" s="3">
        <v>1.11512994374578</v>
      </c>
    </row>
    <row r="379" spans="1:6" x14ac:dyDescent="0.3">
      <c r="A379" s="2" t="s">
        <v>485</v>
      </c>
      <c r="B379" s="1" t="s">
        <v>484</v>
      </c>
      <c r="C379" s="3">
        <v>11.2743083935135</v>
      </c>
      <c r="D379" s="3">
        <v>10.6803453131268</v>
      </c>
      <c r="E379" s="3">
        <v>0.71655724455500303</v>
      </c>
      <c r="F379" s="3">
        <v>1.16098293019035</v>
      </c>
    </row>
    <row r="380" spans="1:6" x14ac:dyDescent="0.3">
      <c r="A380" s="1"/>
      <c r="B380" s="1" t="s">
        <v>486</v>
      </c>
      <c r="C380" s="1"/>
      <c r="D380" s="1"/>
      <c r="E380" s="1"/>
      <c r="F380" s="1"/>
    </row>
    <row r="381" spans="1:6" x14ac:dyDescent="0.3">
      <c r="A381" s="2" t="s">
        <v>488</v>
      </c>
      <c r="B381" s="1" t="s">
        <v>487</v>
      </c>
      <c r="C381" s="3">
        <v>12.5855451696878</v>
      </c>
      <c r="D381" s="3">
        <v>12.685089535012899</v>
      </c>
      <c r="E381" s="3">
        <v>0.62199546686613805</v>
      </c>
      <c r="F381" s="3">
        <v>1.10946780271918</v>
      </c>
    </row>
    <row r="382" spans="1:6" x14ac:dyDescent="0.3">
      <c r="A382" s="2" t="s">
        <v>490</v>
      </c>
      <c r="B382" s="1" t="s">
        <v>489</v>
      </c>
      <c r="C382" s="3">
        <v>12.139476290725399</v>
      </c>
      <c r="D382" s="3">
        <v>11.2191219977339</v>
      </c>
      <c r="E382" s="3">
        <v>0.51946848045041105</v>
      </c>
      <c r="F382" s="3">
        <v>1.1435849594484899</v>
      </c>
    </row>
    <row r="383" spans="1:6" x14ac:dyDescent="0.3">
      <c r="A383" s="2" t="s">
        <v>492</v>
      </c>
      <c r="B383" s="1" t="s">
        <v>491</v>
      </c>
      <c r="C383" s="3">
        <v>12.7648167021762</v>
      </c>
      <c r="D383" s="3">
        <v>11.711022025159799</v>
      </c>
      <c r="E383" s="3">
        <v>0.459676835725921</v>
      </c>
      <c r="F383" s="3">
        <v>1.0588958639680699</v>
      </c>
    </row>
    <row r="384" spans="1:6" x14ac:dyDescent="0.3">
      <c r="A384" s="2" t="s">
        <v>494</v>
      </c>
      <c r="B384" s="1" t="s">
        <v>493</v>
      </c>
      <c r="C384" s="1"/>
      <c r="D384" s="1"/>
      <c r="E384" s="1"/>
      <c r="F384" s="1"/>
    </row>
    <row r="385" spans="1:6" x14ac:dyDescent="0.3">
      <c r="A385" s="2" t="s">
        <v>496</v>
      </c>
      <c r="B385" s="1" t="s">
        <v>495</v>
      </c>
      <c r="C385" s="3">
        <v>12.004545997807</v>
      </c>
      <c r="D385" s="3">
        <v>11.141197990161899</v>
      </c>
      <c r="E385" s="3">
        <v>0.58081625845489704</v>
      </c>
      <c r="F385" s="3">
        <v>1.1851260437703</v>
      </c>
    </row>
    <row r="386" spans="1:6" x14ac:dyDescent="0.3">
      <c r="A386" s="2" t="s">
        <v>498</v>
      </c>
      <c r="B386" s="1" t="s">
        <v>497</v>
      </c>
      <c r="C386" s="3">
        <v>11.9980435264749</v>
      </c>
      <c r="D386" s="3">
        <v>11.1589678274484</v>
      </c>
      <c r="E386" s="3">
        <v>0.582835825528081</v>
      </c>
      <c r="F386" s="3">
        <v>1.1847584569589</v>
      </c>
    </row>
    <row r="387" spans="1:6" x14ac:dyDescent="0.3">
      <c r="A387" s="2" t="s">
        <v>500</v>
      </c>
      <c r="B387" s="1" t="s">
        <v>499</v>
      </c>
      <c r="C387" s="1"/>
      <c r="D387" s="1"/>
      <c r="E387" s="1"/>
      <c r="F387" s="1"/>
    </row>
    <row r="388" spans="1:6" x14ac:dyDescent="0.3">
      <c r="A388" s="1"/>
      <c r="B388" s="1" t="s">
        <v>501</v>
      </c>
      <c r="C388" s="1"/>
      <c r="D388" s="1"/>
      <c r="E388" s="1"/>
      <c r="F388" s="1"/>
    </row>
    <row r="389" spans="1:6" x14ac:dyDescent="0.3">
      <c r="A389" s="2" t="s">
        <v>503</v>
      </c>
      <c r="B389" s="1" t="s">
        <v>502</v>
      </c>
      <c r="C389" s="1"/>
      <c r="D389" s="1"/>
      <c r="E389" s="1"/>
      <c r="F389" s="1"/>
    </row>
    <row r="390" spans="1:6" x14ac:dyDescent="0.3">
      <c r="A390" s="2" t="s">
        <v>505</v>
      </c>
      <c r="B390" s="1" t="s">
        <v>504</v>
      </c>
      <c r="C390" s="3">
        <v>12.356722446292199</v>
      </c>
      <c r="D390" s="3">
        <v>11.2548635025524</v>
      </c>
      <c r="E390" s="3">
        <v>0.73642176626881795</v>
      </c>
      <c r="F390" s="3">
        <v>1.23969881164342</v>
      </c>
    </row>
    <row r="391" spans="1:6" x14ac:dyDescent="0.3">
      <c r="A391" s="1"/>
      <c r="B391" s="1" t="s">
        <v>1961</v>
      </c>
      <c r="C391" s="1"/>
      <c r="D391" s="1"/>
      <c r="E391" s="1"/>
      <c r="F391" s="1"/>
    </row>
    <row r="392" spans="1:6" x14ac:dyDescent="0.3">
      <c r="A392" s="2" t="s">
        <v>507</v>
      </c>
      <c r="B392" s="1" t="s">
        <v>506</v>
      </c>
      <c r="C392" s="3">
        <v>9.0264885059896898</v>
      </c>
      <c r="D392" s="3">
        <v>9.3025051687796996</v>
      </c>
      <c r="E392" s="3">
        <v>0.72011541016501601</v>
      </c>
      <c r="F392" s="3">
        <v>1.26898933196561</v>
      </c>
    </row>
    <row r="393" spans="1:6" x14ac:dyDescent="0.3">
      <c r="A393" s="2"/>
      <c r="B393" s="1" t="s">
        <v>1959</v>
      </c>
      <c r="C393" s="3">
        <f>MEDIAN(C371:C392)</f>
        <v>12.139476290725399</v>
      </c>
      <c r="D393" s="3">
        <f>MEDIAN(D371:D392)</f>
        <v>11.15008290880515</v>
      </c>
      <c r="E393" s="3">
        <f>MEDIAN(E371:E392)</f>
        <v>0.62199546686613805</v>
      </c>
      <c r="F393" s="3">
        <f>MEDIAN(F371:F392)</f>
        <v>1.15228394481942</v>
      </c>
    </row>
    <row r="394" spans="1:6" x14ac:dyDescent="0.3">
      <c r="A394" s="2"/>
      <c r="B394" s="1" t="s">
        <v>508</v>
      </c>
      <c r="C394" s="3">
        <v>11.728337501260301</v>
      </c>
      <c r="D394" s="3">
        <v>10.716825551666</v>
      </c>
      <c r="E394" s="3">
        <v>0.79559298854904903</v>
      </c>
      <c r="F394" s="3">
        <v>1.3361806636913101</v>
      </c>
    </row>
    <row r="395" spans="1:6" x14ac:dyDescent="0.3">
      <c r="A395" s="2"/>
      <c r="B395" s="1" t="s">
        <v>509</v>
      </c>
      <c r="C395" s="3">
        <v>11.7112896094897</v>
      </c>
      <c r="D395" s="3">
        <v>10.7100422569134</v>
      </c>
      <c r="E395" s="3">
        <v>0.86493604636714105</v>
      </c>
      <c r="F395" s="3">
        <v>1.4005165952243499</v>
      </c>
    </row>
    <row r="396" spans="1:6" x14ac:dyDescent="0.3">
      <c r="A396" s="2"/>
      <c r="B396" s="1"/>
      <c r="C396" s="3"/>
      <c r="D396" s="3"/>
      <c r="E396" s="3"/>
      <c r="F396" s="3"/>
    </row>
    <row r="397" spans="1:6" x14ac:dyDescent="0.3">
      <c r="A397" s="2"/>
      <c r="B397" s="1"/>
      <c r="C397" s="3"/>
      <c r="D397" s="3"/>
      <c r="E397" s="3"/>
      <c r="F397" s="3"/>
    </row>
    <row r="398" spans="1:6" x14ac:dyDescent="0.3">
      <c r="A398" s="2"/>
      <c r="B398" s="1"/>
      <c r="C398" s="3"/>
      <c r="D398" s="3"/>
      <c r="E398" s="3"/>
      <c r="F398" s="3"/>
    </row>
    <row r="399" spans="1:6" ht="17.399999999999999" x14ac:dyDescent="0.3">
      <c r="A399" s="7"/>
      <c r="B399" s="7" t="s">
        <v>510</v>
      </c>
      <c r="C399" s="7"/>
      <c r="D399" s="7"/>
      <c r="E399" s="7"/>
      <c r="F399" s="7"/>
    </row>
    <row r="400" spans="1:6" x14ac:dyDescent="0.3">
      <c r="A400" s="22" t="s">
        <v>0</v>
      </c>
      <c r="B400" s="23"/>
      <c r="C400" s="24" t="s">
        <v>1970</v>
      </c>
      <c r="D400" s="24" t="s">
        <v>1971</v>
      </c>
      <c r="E400" s="24" t="s">
        <v>1972</v>
      </c>
      <c r="F400" s="24" t="s">
        <v>1973</v>
      </c>
    </row>
    <row r="401" spans="1:6" x14ac:dyDescent="0.3">
      <c r="A401" s="1"/>
      <c r="B401" s="1" t="s">
        <v>1960</v>
      </c>
      <c r="C401" s="1"/>
      <c r="D401" s="1"/>
      <c r="E401" s="1"/>
      <c r="F401" s="1"/>
    </row>
    <row r="402" spans="1:6" x14ac:dyDescent="0.3">
      <c r="A402" s="1"/>
      <c r="B402" s="1" t="s">
        <v>511</v>
      </c>
      <c r="C402" s="1"/>
      <c r="D402" s="1"/>
      <c r="E402" s="1"/>
      <c r="F402" s="1"/>
    </row>
    <row r="403" spans="1:6" x14ac:dyDescent="0.3">
      <c r="A403" s="2" t="s">
        <v>513</v>
      </c>
      <c r="B403" s="1" t="s">
        <v>512</v>
      </c>
      <c r="C403" s="3">
        <v>10.404837562303401</v>
      </c>
      <c r="D403" s="3">
        <v>10.248305949994901</v>
      </c>
      <c r="E403" s="3">
        <v>0.64680853352647205</v>
      </c>
      <c r="F403" s="3">
        <v>1.0491116566946601</v>
      </c>
    </row>
    <row r="404" spans="1:6" x14ac:dyDescent="0.3">
      <c r="A404" s="2" t="s">
        <v>515</v>
      </c>
      <c r="B404" s="1" t="s">
        <v>514</v>
      </c>
      <c r="C404" s="3">
        <v>11.799175087502199</v>
      </c>
      <c r="D404" s="3">
        <v>11.2632267646835</v>
      </c>
      <c r="E404" s="3">
        <v>0.98986324512365598</v>
      </c>
      <c r="F404" s="3">
        <v>1.21106920903021</v>
      </c>
    </row>
    <row r="405" spans="1:6" x14ac:dyDescent="0.3">
      <c r="A405" s="2" t="s">
        <v>517</v>
      </c>
      <c r="B405" s="1" t="s">
        <v>516</v>
      </c>
      <c r="C405" s="3">
        <v>11.441354056722201</v>
      </c>
      <c r="D405" s="3">
        <v>10.8854385194822</v>
      </c>
      <c r="E405" s="3">
        <v>0.41575493985672102</v>
      </c>
      <c r="F405" s="3">
        <v>0.72590440454907801</v>
      </c>
    </row>
    <row r="406" spans="1:6" x14ac:dyDescent="0.3">
      <c r="A406" s="1"/>
      <c r="B406" s="1" t="s">
        <v>518</v>
      </c>
      <c r="C406" s="1"/>
      <c r="D406" s="1"/>
      <c r="E406" s="1"/>
      <c r="F406" s="1"/>
    </row>
    <row r="407" spans="1:6" x14ac:dyDescent="0.3">
      <c r="A407" s="2" t="s">
        <v>520</v>
      </c>
      <c r="B407" s="1" t="s">
        <v>519</v>
      </c>
      <c r="C407" s="3">
        <v>11.011212641182301</v>
      </c>
      <c r="D407" s="3">
        <v>10.5769075952969</v>
      </c>
      <c r="E407" s="3">
        <v>0.486931014162302</v>
      </c>
      <c r="F407" s="3">
        <v>0.91565752399767597</v>
      </c>
    </row>
    <row r="408" spans="1:6" x14ac:dyDescent="0.3">
      <c r="A408" s="2" t="s">
        <v>522</v>
      </c>
      <c r="B408" s="1" t="s">
        <v>521</v>
      </c>
      <c r="C408" s="3">
        <v>11.548426180177399</v>
      </c>
      <c r="D408" s="3">
        <v>11.330481397280399</v>
      </c>
      <c r="E408" s="3">
        <v>0.31169720140715101</v>
      </c>
      <c r="F408" s="3">
        <v>0.79689247026588395</v>
      </c>
    </row>
    <row r="409" spans="1:6" x14ac:dyDescent="0.3">
      <c r="A409" s="2"/>
      <c r="B409" s="1" t="s">
        <v>1959</v>
      </c>
      <c r="C409" s="3">
        <f>MEDIAN(C403:C408)</f>
        <v>11.441354056722201</v>
      </c>
      <c r="D409" s="3">
        <f>MEDIAN(D403:D408)</f>
        <v>10.8854385194822</v>
      </c>
      <c r="E409" s="3">
        <f>MEDIAN(E403:E408)</f>
        <v>0.486931014162302</v>
      </c>
      <c r="F409" s="3">
        <f>MEDIAN(F403:F408)</f>
        <v>0.91565752399767597</v>
      </c>
    </row>
    <row r="410" spans="1:6" x14ac:dyDescent="0.3">
      <c r="A410" s="2"/>
      <c r="B410" s="1" t="s">
        <v>523</v>
      </c>
      <c r="C410" s="3">
        <v>10.691952607150601</v>
      </c>
      <c r="D410" s="3">
        <v>10.8568890323169</v>
      </c>
      <c r="E410" s="3">
        <v>0.257814695547536</v>
      </c>
      <c r="F410" s="3">
        <v>0.76043209890784402</v>
      </c>
    </row>
    <row r="411" spans="1:6" x14ac:dyDescent="0.3">
      <c r="A411" s="2"/>
      <c r="B411" s="1"/>
      <c r="C411" s="3"/>
      <c r="D411" s="3"/>
      <c r="E411" s="3"/>
      <c r="F411" s="3"/>
    </row>
    <row r="412" spans="1:6" x14ac:dyDescent="0.3">
      <c r="A412" s="2"/>
      <c r="B412" s="1"/>
      <c r="C412" s="3"/>
      <c r="D412" s="3"/>
      <c r="E412" s="3"/>
      <c r="F412" s="3"/>
    </row>
    <row r="413" spans="1:6" x14ac:dyDescent="0.3">
      <c r="A413" s="2"/>
      <c r="B413" s="1"/>
      <c r="C413" s="3"/>
      <c r="D413" s="3"/>
      <c r="E413" s="3"/>
      <c r="F413" s="3"/>
    </row>
    <row r="414" spans="1:6" x14ac:dyDescent="0.3">
      <c r="A414" s="2"/>
      <c r="B414" s="1"/>
      <c r="C414" s="3"/>
      <c r="D414" s="3"/>
      <c r="E414" s="3"/>
      <c r="F414" s="3"/>
    </row>
    <row r="415" spans="1:6" ht="17.399999999999999" x14ac:dyDescent="0.3">
      <c r="A415" s="7"/>
      <c r="B415" s="7" t="s">
        <v>524</v>
      </c>
      <c r="C415" s="7"/>
      <c r="D415" s="7"/>
      <c r="E415" s="7"/>
      <c r="F415" s="7"/>
    </row>
    <row r="416" spans="1:6" x14ac:dyDescent="0.3">
      <c r="A416" s="22" t="s">
        <v>0</v>
      </c>
      <c r="B416" s="23"/>
      <c r="C416" s="24" t="s">
        <v>1970</v>
      </c>
      <c r="D416" s="24" t="s">
        <v>1971</v>
      </c>
      <c r="E416" s="24" t="s">
        <v>1972</v>
      </c>
      <c r="F416" s="24" t="s">
        <v>1973</v>
      </c>
    </row>
    <row r="417" spans="1:6" x14ac:dyDescent="0.3">
      <c r="A417" s="1"/>
      <c r="B417" s="1" t="s">
        <v>1960</v>
      </c>
      <c r="C417" s="1"/>
      <c r="D417" s="1"/>
      <c r="E417" s="1"/>
      <c r="F417" s="1"/>
    </row>
    <row r="418" spans="1:6" x14ac:dyDescent="0.3">
      <c r="A418" s="1"/>
      <c r="B418" s="1" t="s">
        <v>525</v>
      </c>
      <c r="C418" s="1"/>
      <c r="D418" s="1"/>
      <c r="E418" s="1"/>
      <c r="F418" s="1"/>
    </row>
    <row r="419" spans="1:6" x14ac:dyDescent="0.3">
      <c r="A419" s="2" t="s">
        <v>527</v>
      </c>
      <c r="B419" s="1" t="s">
        <v>526</v>
      </c>
      <c r="C419" s="3">
        <v>13.737273725191301</v>
      </c>
      <c r="D419" s="3">
        <v>12.913241294391099</v>
      </c>
      <c r="E419" s="3">
        <v>2.32329571035126E-2</v>
      </c>
      <c r="F419" s="3">
        <v>0.28416930280615998</v>
      </c>
    </row>
    <row r="420" spans="1:6" x14ac:dyDescent="0.3">
      <c r="A420" s="2" t="s">
        <v>529</v>
      </c>
      <c r="B420" s="1" t="s">
        <v>528</v>
      </c>
      <c r="C420" s="3">
        <v>14.4933621218941</v>
      </c>
      <c r="D420" s="3">
        <v>16.249849667284099</v>
      </c>
      <c r="E420" s="3">
        <v>0.41734204817252801</v>
      </c>
      <c r="F420" s="3">
        <v>0.183122566476322</v>
      </c>
    </row>
    <row r="421" spans="1:6" x14ac:dyDescent="0.3">
      <c r="A421" s="2" t="s">
        <v>531</v>
      </c>
      <c r="B421" s="1" t="s">
        <v>530</v>
      </c>
      <c r="C421" s="3">
        <v>14.699981797436299</v>
      </c>
      <c r="D421" s="3">
        <v>16.605083285476599</v>
      </c>
      <c r="E421" s="3">
        <v>0.43108878962836</v>
      </c>
      <c r="F421" s="3">
        <v>6.1734740346486697E-2</v>
      </c>
    </row>
    <row r="422" spans="1:6" x14ac:dyDescent="0.3">
      <c r="A422" s="2"/>
      <c r="B422" s="1" t="s">
        <v>1959</v>
      </c>
      <c r="C422" s="3">
        <f>MEDIAN(C419:C421)</f>
        <v>14.4933621218941</v>
      </c>
      <c r="D422" s="3">
        <f>MEDIAN(D419:D421)</f>
        <v>16.249849667284099</v>
      </c>
      <c r="E422" s="3">
        <f>MEDIAN(E419:E421)</f>
        <v>0.41734204817252801</v>
      </c>
      <c r="F422" s="3">
        <f>MEDIAN(F419:F421)</f>
        <v>0.183122566476322</v>
      </c>
    </row>
    <row r="423" spans="1:6" x14ac:dyDescent="0.3">
      <c r="A423" s="2"/>
      <c r="B423" s="1" t="s">
        <v>532</v>
      </c>
      <c r="C423" s="3">
        <v>15.7692937762463</v>
      </c>
      <c r="D423" s="3">
        <v>19.186931665860001</v>
      </c>
      <c r="E423" s="3">
        <v>0.59913817737380004</v>
      </c>
      <c r="F423" s="3">
        <v>0.20902214700642799</v>
      </c>
    </row>
    <row r="424" spans="1:6" x14ac:dyDescent="0.3">
      <c r="A424" s="2"/>
      <c r="B424" s="1" t="s">
        <v>533</v>
      </c>
      <c r="C424" s="3">
        <v>14.8194909348311</v>
      </c>
      <c r="D424" s="3">
        <v>18.047752301428702</v>
      </c>
      <c r="E424" s="3">
        <v>0.61893088418974196</v>
      </c>
      <c r="F424" s="3">
        <v>0.24794385941241701</v>
      </c>
    </row>
    <row r="425" spans="1:6" x14ac:dyDescent="0.3">
      <c r="A425" s="2"/>
      <c r="B425" s="1"/>
      <c r="C425" s="3"/>
      <c r="D425" s="3"/>
      <c r="E425" s="3"/>
      <c r="F425" s="3"/>
    </row>
    <row r="426" spans="1:6" x14ac:dyDescent="0.3">
      <c r="A426" s="2"/>
      <c r="B426" s="1"/>
      <c r="C426" s="3"/>
      <c r="D426" s="3"/>
      <c r="E426" s="3"/>
      <c r="F426" s="3"/>
    </row>
    <row r="427" spans="1:6" x14ac:dyDescent="0.3">
      <c r="A427" s="2"/>
      <c r="B427" s="1"/>
      <c r="C427" s="3"/>
      <c r="D427" s="3"/>
      <c r="E427" s="3"/>
      <c r="F427" s="3"/>
    </row>
    <row r="428" spans="1:6" ht="17.399999999999999" x14ac:dyDescent="0.3">
      <c r="A428" s="7"/>
      <c r="B428" s="7" t="s">
        <v>534</v>
      </c>
      <c r="C428" s="7"/>
      <c r="D428" s="7"/>
      <c r="E428" s="7"/>
      <c r="F428" s="7"/>
    </row>
    <row r="429" spans="1:6" x14ac:dyDescent="0.3">
      <c r="A429" s="22" t="s">
        <v>0</v>
      </c>
      <c r="B429" s="23"/>
      <c r="C429" s="24" t="s">
        <v>1970</v>
      </c>
      <c r="D429" s="24" t="s">
        <v>1971</v>
      </c>
      <c r="E429" s="24" t="s">
        <v>1972</v>
      </c>
      <c r="F429" s="24" t="s">
        <v>1973</v>
      </c>
    </row>
    <row r="430" spans="1:6" x14ac:dyDescent="0.3">
      <c r="A430" s="1"/>
      <c r="B430" s="1" t="s">
        <v>1960</v>
      </c>
      <c r="C430" s="1"/>
      <c r="D430" s="1"/>
      <c r="E430" s="1"/>
      <c r="F430" s="1"/>
    </row>
    <row r="431" spans="1:6" x14ac:dyDescent="0.3">
      <c r="A431" s="1"/>
      <c r="B431" s="1" t="s">
        <v>535</v>
      </c>
      <c r="C431" s="1"/>
      <c r="D431" s="1"/>
      <c r="E431" s="1"/>
      <c r="F431" s="1"/>
    </row>
    <row r="432" spans="1:6" x14ac:dyDescent="0.3">
      <c r="A432" s="2" t="s">
        <v>537</v>
      </c>
      <c r="B432" s="1" t="s">
        <v>536</v>
      </c>
      <c r="C432" s="3">
        <v>12.297646918375101</v>
      </c>
      <c r="D432" s="3">
        <v>12.080756557683699</v>
      </c>
      <c r="E432" s="3">
        <v>0.51798498820404804</v>
      </c>
      <c r="F432" s="3">
        <v>0.87908024761775805</v>
      </c>
    </row>
    <row r="433" spans="1:6" x14ac:dyDescent="0.3">
      <c r="A433" s="1"/>
      <c r="B433" s="1" t="s">
        <v>538</v>
      </c>
      <c r="C433" s="1"/>
      <c r="D433" s="1"/>
      <c r="E433" s="1"/>
      <c r="F433" s="1"/>
    </row>
    <row r="434" spans="1:6" x14ac:dyDescent="0.3">
      <c r="A434" s="2" t="s">
        <v>540</v>
      </c>
      <c r="B434" s="1" t="s">
        <v>539</v>
      </c>
      <c r="C434" s="3">
        <v>16.158598225338601</v>
      </c>
      <c r="D434" s="3">
        <v>14.8789981244184</v>
      </c>
      <c r="E434" s="3">
        <v>0.21350428351709499</v>
      </c>
      <c r="F434" s="3">
        <v>0.53422761531580498</v>
      </c>
    </row>
    <row r="435" spans="1:6" x14ac:dyDescent="0.3">
      <c r="A435" s="2"/>
      <c r="B435" s="1" t="s">
        <v>541</v>
      </c>
      <c r="C435" s="3">
        <v>15.386155576607999</v>
      </c>
      <c r="D435" s="3">
        <v>14.590404753102799</v>
      </c>
      <c r="E435" s="3">
        <v>0.25854866478481803</v>
      </c>
      <c r="F435" s="3">
        <v>0.57933808157734501</v>
      </c>
    </row>
    <row r="436" spans="1:6" x14ac:dyDescent="0.3">
      <c r="A436" s="2"/>
      <c r="B436" s="1"/>
      <c r="C436" s="3"/>
      <c r="D436" s="3"/>
      <c r="E436" s="3"/>
      <c r="F436" s="3"/>
    </row>
    <row r="437" spans="1:6" x14ac:dyDescent="0.3">
      <c r="A437" s="2"/>
      <c r="B437" s="1"/>
      <c r="C437" s="3"/>
      <c r="D437" s="3"/>
      <c r="E437" s="3"/>
      <c r="F437" s="3"/>
    </row>
    <row r="438" spans="1:6" x14ac:dyDescent="0.3">
      <c r="A438" s="2"/>
      <c r="B438" s="1"/>
      <c r="C438" s="3"/>
      <c r="D438" s="3"/>
      <c r="E438" s="3"/>
      <c r="F438" s="3"/>
    </row>
    <row r="439" spans="1:6" ht="17.399999999999999" x14ac:dyDescent="0.3">
      <c r="A439" s="7"/>
      <c r="B439" s="7" t="s">
        <v>542</v>
      </c>
      <c r="C439" s="7"/>
      <c r="D439" s="7"/>
      <c r="E439" s="7"/>
      <c r="F439" s="7"/>
    </row>
    <row r="440" spans="1:6" x14ac:dyDescent="0.3">
      <c r="A440" s="22" t="s">
        <v>0</v>
      </c>
      <c r="B440" s="23"/>
      <c r="C440" s="24" t="s">
        <v>1970</v>
      </c>
      <c r="D440" s="24" t="s">
        <v>1971</v>
      </c>
      <c r="E440" s="24" t="s">
        <v>1972</v>
      </c>
      <c r="F440" s="24" t="s">
        <v>1973</v>
      </c>
    </row>
    <row r="441" spans="1:6" x14ac:dyDescent="0.3">
      <c r="A441" s="2" t="s">
        <v>544</v>
      </c>
      <c r="B441" s="1" t="s">
        <v>543</v>
      </c>
      <c r="C441" s="3">
        <v>3.1458470222672199</v>
      </c>
      <c r="D441" s="3">
        <v>3.3106956553373998</v>
      </c>
      <c r="E441" s="3">
        <v>0.88820876017376904</v>
      </c>
      <c r="F441" s="3">
        <v>1.26402115587486</v>
      </c>
    </row>
    <row r="442" spans="1:6" x14ac:dyDescent="0.3">
      <c r="A442" s="2" t="s">
        <v>546</v>
      </c>
      <c r="B442" s="1" t="s">
        <v>545</v>
      </c>
      <c r="C442" s="3">
        <v>4.52372828761193</v>
      </c>
      <c r="D442" s="3">
        <v>4.7421931898383596</v>
      </c>
      <c r="E442" s="3">
        <v>0.69917583817475604</v>
      </c>
      <c r="F442" s="3">
        <v>1.1987329115994201</v>
      </c>
    </row>
    <row r="443" spans="1:6" x14ac:dyDescent="0.3">
      <c r="A443" s="2" t="s">
        <v>548</v>
      </c>
      <c r="B443" s="1" t="s">
        <v>547</v>
      </c>
      <c r="C443" s="1"/>
      <c r="D443" s="1"/>
      <c r="E443" s="1"/>
      <c r="F443" s="1"/>
    </row>
    <row r="444" spans="1:6" x14ac:dyDescent="0.3">
      <c r="A444" s="2" t="s">
        <v>550</v>
      </c>
      <c r="B444" s="1" t="s">
        <v>549</v>
      </c>
      <c r="C444" s="3">
        <v>3.6240653608103601</v>
      </c>
      <c r="D444" s="3">
        <v>3.8375907464774901</v>
      </c>
      <c r="E444" s="3">
        <v>1.05004298802359</v>
      </c>
      <c r="F444" s="3">
        <v>1.5431235130741301</v>
      </c>
    </row>
    <row r="445" spans="1:6" x14ac:dyDescent="0.3">
      <c r="A445" s="2" t="s">
        <v>552</v>
      </c>
      <c r="B445" s="1" t="s">
        <v>551</v>
      </c>
      <c r="C445" s="3">
        <v>5.7217170942125</v>
      </c>
      <c r="D445" s="3">
        <v>5.5764079121383698</v>
      </c>
      <c r="E445" s="3">
        <v>0.81131519067233104</v>
      </c>
      <c r="F445" s="3">
        <v>1.3537392903939001</v>
      </c>
    </row>
    <row r="446" spans="1:6" x14ac:dyDescent="0.3">
      <c r="A446" s="2" t="s">
        <v>554</v>
      </c>
      <c r="B446" s="1" t="s">
        <v>553</v>
      </c>
      <c r="C446" s="3">
        <v>4.0951812818873403</v>
      </c>
      <c r="D446" s="3">
        <v>4.2283191975949199</v>
      </c>
      <c r="E446" s="3">
        <v>0.516586036727266</v>
      </c>
      <c r="F446" s="3">
        <v>1.1086381774621099</v>
      </c>
    </row>
    <row r="447" spans="1:6" x14ac:dyDescent="0.3">
      <c r="A447" s="2" t="s">
        <v>556</v>
      </c>
      <c r="B447" s="1" t="s">
        <v>555</v>
      </c>
      <c r="C447" s="3">
        <v>6.1646956251743097</v>
      </c>
      <c r="D447" s="3">
        <v>6.0597186845032001</v>
      </c>
      <c r="E447" s="3">
        <v>0.79725670928019998</v>
      </c>
      <c r="F447" s="3">
        <v>1.30223642341318</v>
      </c>
    </row>
    <row r="448" spans="1:6" x14ac:dyDescent="0.3">
      <c r="A448" s="2" t="s">
        <v>558</v>
      </c>
      <c r="B448" s="1" t="s">
        <v>557</v>
      </c>
      <c r="C448" s="1"/>
      <c r="D448" s="1"/>
      <c r="E448" s="1"/>
      <c r="F448" s="1"/>
    </row>
    <row r="449" spans="1:6" x14ac:dyDescent="0.3">
      <c r="A449" s="2" t="s">
        <v>560</v>
      </c>
      <c r="B449" s="1" t="s">
        <v>559</v>
      </c>
      <c r="C449" s="3">
        <v>7.1738669102921797</v>
      </c>
      <c r="D449" s="3">
        <v>6.9853566233325299</v>
      </c>
      <c r="E449" s="3">
        <v>0.60306424688244797</v>
      </c>
      <c r="F449" s="3">
        <v>1.2475365943844601</v>
      </c>
    </row>
    <row r="450" spans="1:6" x14ac:dyDescent="0.3">
      <c r="A450" s="1"/>
      <c r="B450" s="1" t="s">
        <v>561</v>
      </c>
      <c r="C450" s="1"/>
      <c r="D450" s="1"/>
      <c r="E450" s="1"/>
      <c r="F450" s="1"/>
    </row>
    <row r="451" spans="1:6" x14ac:dyDescent="0.3">
      <c r="A451" s="2" t="s">
        <v>563</v>
      </c>
      <c r="B451" s="1" t="s">
        <v>562</v>
      </c>
      <c r="C451" s="3">
        <v>4.2561704045225799</v>
      </c>
      <c r="D451" s="3">
        <v>4.3221427052415002</v>
      </c>
      <c r="E451" s="3">
        <v>0.73107060661881795</v>
      </c>
      <c r="F451" s="3">
        <v>0.98837685366025996</v>
      </c>
    </row>
    <row r="452" spans="1:6" x14ac:dyDescent="0.3">
      <c r="A452" s="1"/>
      <c r="B452" s="1" t="s">
        <v>564</v>
      </c>
      <c r="C452" s="1"/>
      <c r="D452" s="1"/>
      <c r="E452" s="1"/>
      <c r="F452" s="1"/>
    </row>
    <row r="453" spans="1:6" x14ac:dyDescent="0.3">
      <c r="A453" s="2" t="s">
        <v>566</v>
      </c>
      <c r="B453" s="1" t="s">
        <v>565</v>
      </c>
      <c r="C453" s="3">
        <v>5.08901141158732</v>
      </c>
      <c r="D453" s="1"/>
      <c r="E453" s="3">
        <v>0.59620521914346003</v>
      </c>
      <c r="F453" s="1"/>
    </row>
    <row r="454" spans="1:6" x14ac:dyDescent="0.3">
      <c r="A454" s="1"/>
      <c r="B454" s="1" t="s">
        <v>567</v>
      </c>
      <c r="C454" s="1"/>
      <c r="D454" s="1"/>
      <c r="E454" s="1"/>
      <c r="F454" s="1"/>
    </row>
    <row r="455" spans="1:6" x14ac:dyDescent="0.3">
      <c r="A455" s="2" t="s">
        <v>569</v>
      </c>
      <c r="B455" s="1" t="s">
        <v>568</v>
      </c>
      <c r="C455" s="1"/>
      <c r="D455" s="1"/>
      <c r="E455" s="1"/>
      <c r="F455" s="1"/>
    </row>
    <row r="456" spans="1:6" x14ac:dyDescent="0.3">
      <c r="A456" s="1"/>
      <c r="B456" s="1" t="s">
        <v>570</v>
      </c>
      <c r="C456" s="1"/>
      <c r="D456" s="1"/>
      <c r="E456" s="1"/>
      <c r="F456" s="1"/>
    </row>
    <row r="457" spans="1:6" x14ac:dyDescent="0.3">
      <c r="A457" s="2" t="s">
        <v>572</v>
      </c>
      <c r="B457" s="1" t="s">
        <v>571</v>
      </c>
      <c r="C457" s="1"/>
      <c r="D457" s="1"/>
      <c r="E457" s="1"/>
      <c r="F457" s="1"/>
    </row>
    <row r="458" spans="1:6" x14ac:dyDescent="0.3">
      <c r="A458" s="2" t="s">
        <v>574</v>
      </c>
      <c r="B458" s="1" t="s">
        <v>573</v>
      </c>
      <c r="C458" s="3">
        <v>9.0748675409228401</v>
      </c>
      <c r="D458" s="3">
        <v>8.1276250144033799</v>
      </c>
      <c r="E458" s="3">
        <v>0.51053169714551005</v>
      </c>
      <c r="F458" s="3">
        <v>1.03617371742097</v>
      </c>
    </row>
    <row r="459" spans="1:6" x14ac:dyDescent="0.3">
      <c r="A459" s="1"/>
      <c r="B459" s="1" t="s">
        <v>1961</v>
      </c>
      <c r="C459" s="1"/>
      <c r="D459" s="1"/>
      <c r="E459" s="1"/>
      <c r="F459" s="1"/>
    </row>
    <row r="460" spans="1:6" x14ac:dyDescent="0.3">
      <c r="A460" s="2" t="s">
        <v>576</v>
      </c>
      <c r="B460" s="1" t="s">
        <v>575</v>
      </c>
      <c r="C460" s="3">
        <v>6.0371242048828799</v>
      </c>
      <c r="D460" s="3">
        <v>5.8883364258129003</v>
      </c>
      <c r="E460" s="3">
        <v>0.53375694774303795</v>
      </c>
      <c r="F460" s="3">
        <v>1.0957213498755201</v>
      </c>
    </row>
    <row r="461" spans="1:6" x14ac:dyDescent="0.3">
      <c r="A461" s="1"/>
      <c r="B461" s="1" t="s">
        <v>577</v>
      </c>
      <c r="C461" s="1"/>
      <c r="D461" s="1"/>
      <c r="E461" s="1"/>
      <c r="F461" s="1"/>
    </row>
    <row r="462" spans="1:6" x14ac:dyDescent="0.3">
      <c r="A462" s="2" t="s">
        <v>579</v>
      </c>
      <c r="B462" s="1" t="s">
        <v>578</v>
      </c>
      <c r="C462" s="1"/>
      <c r="D462" s="1"/>
      <c r="E462" s="1"/>
      <c r="F462" s="1"/>
    </row>
    <row r="463" spans="1:6" x14ac:dyDescent="0.3">
      <c r="A463" s="2" t="s">
        <v>581</v>
      </c>
      <c r="B463" s="1" t="s">
        <v>580</v>
      </c>
      <c r="C463" s="1"/>
      <c r="D463" s="1"/>
      <c r="E463" s="1"/>
      <c r="F463" s="1"/>
    </row>
    <row r="464" spans="1:6" x14ac:dyDescent="0.3">
      <c r="A464" s="1"/>
      <c r="B464" s="1" t="s">
        <v>582</v>
      </c>
      <c r="C464" s="1"/>
      <c r="D464" s="1"/>
      <c r="E464" s="1"/>
      <c r="F464" s="1"/>
    </row>
    <row r="465" spans="1:6" x14ac:dyDescent="0.3">
      <c r="A465" s="2" t="s">
        <v>584</v>
      </c>
      <c r="B465" s="1" t="s">
        <v>583</v>
      </c>
      <c r="C465" s="1"/>
      <c r="D465" s="1"/>
      <c r="E465" s="1"/>
      <c r="F465" s="1"/>
    </row>
    <row r="466" spans="1:6" x14ac:dyDescent="0.3">
      <c r="A466" s="2" t="s">
        <v>586</v>
      </c>
      <c r="B466" s="1" t="s">
        <v>585</v>
      </c>
      <c r="C466" s="1"/>
      <c r="D466" s="1"/>
      <c r="E466" s="1"/>
      <c r="F466" s="1"/>
    </row>
    <row r="467" spans="1:6" x14ac:dyDescent="0.3">
      <c r="A467" s="1"/>
      <c r="B467" s="1" t="s">
        <v>587</v>
      </c>
      <c r="C467" s="1"/>
      <c r="D467" s="1"/>
      <c r="E467" s="1"/>
      <c r="F467" s="1"/>
    </row>
    <row r="468" spans="1:6" x14ac:dyDescent="0.3">
      <c r="A468" s="2" t="s">
        <v>589</v>
      </c>
      <c r="B468" s="1" t="s">
        <v>588</v>
      </c>
      <c r="C468" s="1"/>
      <c r="D468" s="1"/>
      <c r="E468" s="1"/>
      <c r="F468" s="1"/>
    </row>
    <row r="469" spans="1:6" x14ac:dyDescent="0.3">
      <c r="A469" s="2" t="s">
        <v>591</v>
      </c>
      <c r="B469" s="1" t="s">
        <v>590</v>
      </c>
      <c r="C469" s="1"/>
      <c r="D469" s="1"/>
      <c r="E469" s="1"/>
      <c r="F469" s="1"/>
    </row>
    <row r="470" spans="1:6" x14ac:dyDescent="0.3">
      <c r="A470" s="2"/>
      <c r="B470" s="1" t="s">
        <v>1959</v>
      </c>
      <c r="C470" s="3">
        <f>MEDIAN(C441:C469)</f>
        <v>5.08901141158732</v>
      </c>
      <c r="D470" s="3">
        <f>MEDIAN(D441:D469)</f>
        <v>5.1593005509883643</v>
      </c>
      <c r="E470" s="3">
        <f>MEDIAN(E441:E469)</f>
        <v>0.69917583817475604</v>
      </c>
      <c r="F470" s="3">
        <f>MEDIAN(F441:F469)</f>
        <v>1.2231347529919401</v>
      </c>
    </row>
    <row r="471" spans="1:6" x14ac:dyDescent="0.3">
      <c r="A471" s="2"/>
      <c r="B471" s="1"/>
      <c r="C471" s="1"/>
      <c r="D471" s="1"/>
      <c r="E471" s="1"/>
      <c r="F471" s="1"/>
    </row>
    <row r="472" spans="1:6" x14ac:dyDescent="0.3">
      <c r="A472" s="2"/>
      <c r="B472" s="1"/>
      <c r="C472" s="1"/>
      <c r="D472" s="1"/>
      <c r="E472" s="1"/>
      <c r="F472" s="1"/>
    </row>
    <row r="473" spans="1:6" ht="17.399999999999999" x14ac:dyDescent="0.3">
      <c r="A473" s="7"/>
      <c r="B473" s="7" t="s">
        <v>592</v>
      </c>
      <c r="C473" s="7"/>
      <c r="D473" s="7"/>
      <c r="E473" s="7"/>
      <c r="F473" s="7"/>
    </row>
    <row r="474" spans="1:6" x14ac:dyDescent="0.3">
      <c r="A474" s="22" t="s">
        <v>0</v>
      </c>
      <c r="B474" s="23"/>
      <c r="C474" s="24" t="s">
        <v>1970</v>
      </c>
      <c r="D474" s="24" t="s">
        <v>1971</v>
      </c>
      <c r="E474" s="24" t="s">
        <v>1972</v>
      </c>
      <c r="F474" s="24" t="s">
        <v>1973</v>
      </c>
    </row>
    <row r="475" spans="1:6" x14ac:dyDescent="0.3">
      <c r="A475" s="1"/>
      <c r="B475" s="1" t="s">
        <v>1960</v>
      </c>
      <c r="C475" s="1"/>
      <c r="D475" s="1"/>
      <c r="E475" s="1"/>
      <c r="F475" s="1"/>
    </row>
    <row r="476" spans="1:6" x14ac:dyDescent="0.3">
      <c r="A476" s="2" t="s">
        <v>594</v>
      </c>
      <c r="B476" s="1" t="s">
        <v>593</v>
      </c>
      <c r="C476" s="3">
        <v>4.9530288749490197</v>
      </c>
      <c r="D476" s="3">
        <v>5.8951756048963997</v>
      </c>
      <c r="E476" s="3">
        <v>0.82993734635769001</v>
      </c>
      <c r="F476" s="3">
        <v>1.3904612152549201</v>
      </c>
    </row>
    <row r="477" spans="1:6" x14ac:dyDescent="0.3">
      <c r="A477" s="1"/>
      <c r="B477" s="1" t="s">
        <v>595</v>
      </c>
      <c r="C477" s="1"/>
      <c r="D477" s="1"/>
      <c r="E477" s="1"/>
      <c r="F477" s="1"/>
    </row>
    <row r="478" spans="1:6" x14ac:dyDescent="0.3">
      <c r="A478" s="2" t="s">
        <v>597</v>
      </c>
      <c r="B478" s="1" t="s">
        <v>596</v>
      </c>
      <c r="C478" s="3">
        <v>5.6766508733549603</v>
      </c>
      <c r="D478" s="3">
        <v>5.7290922117377203</v>
      </c>
      <c r="E478" s="3">
        <v>-0.15302950025270901</v>
      </c>
      <c r="F478" s="3">
        <v>0.14126894853761701</v>
      </c>
    </row>
    <row r="479" spans="1:6" x14ac:dyDescent="0.3">
      <c r="A479" s="2" t="s">
        <v>599</v>
      </c>
      <c r="B479" s="1" t="s">
        <v>598</v>
      </c>
      <c r="C479" s="3">
        <v>7.3616432668760998</v>
      </c>
      <c r="D479" s="3">
        <v>7.2634682371787997</v>
      </c>
      <c r="E479" s="3">
        <v>0.58651664180221597</v>
      </c>
      <c r="F479" s="3">
        <v>1.0103942085675099</v>
      </c>
    </row>
    <row r="480" spans="1:6" x14ac:dyDescent="0.3">
      <c r="A480" s="2" t="s">
        <v>601</v>
      </c>
      <c r="B480" s="1" t="s">
        <v>600</v>
      </c>
      <c r="C480" s="3">
        <v>5.7534561754229596</v>
      </c>
      <c r="D480" s="3">
        <v>5.43613815394556</v>
      </c>
      <c r="E480" s="3">
        <v>0.70340944005434003</v>
      </c>
      <c r="F480" s="3">
        <v>1.1252906695224301</v>
      </c>
    </row>
    <row r="481" spans="1:6" x14ac:dyDescent="0.3">
      <c r="A481" s="2" t="s">
        <v>603</v>
      </c>
      <c r="B481" s="1" t="s">
        <v>602</v>
      </c>
      <c r="C481" s="3">
        <v>7.62354642060372</v>
      </c>
      <c r="D481" s="3">
        <v>7.7552980613908202</v>
      </c>
      <c r="E481" s="3">
        <v>0.30195772542847799</v>
      </c>
      <c r="F481" s="3">
        <v>0.93512506815186403</v>
      </c>
    </row>
    <row r="482" spans="1:6" x14ac:dyDescent="0.3">
      <c r="A482" s="2" t="s">
        <v>605</v>
      </c>
      <c r="B482" s="1" t="s">
        <v>604</v>
      </c>
      <c r="C482" s="3">
        <v>7.2194846038093496</v>
      </c>
      <c r="D482" s="3">
        <v>7.3294569330117403</v>
      </c>
      <c r="E482" s="3">
        <v>-5.6442903667472198E-2</v>
      </c>
      <c r="F482" s="3">
        <v>0.68414227870586397</v>
      </c>
    </row>
    <row r="483" spans="1:6" x14ac:dyDescent="0.3">
      <c r="A483" s="1"/>
      <c r="B483" s="1" t="s">
        <v>1961</v>
      </c>
      <c r="C483" s="1"/>
      <c r="D483" s="1"/>
      <c r="E483" s="1"/>
      <c r="F483" s="1"/>
    </row>
    <row r="484" spans="1:6" x14ac:dyDescent="0.3">
      <c r="A484" s="2" t="s">
        <v>607</v>
      </c>
      <c r="B484" s="1" t="s">
        <v>606</v>
      </c>
      <c r="C484" s="1"/>
      <c r="D484" s="1"/>
      <c r="E484" s="1"/>
      <c r="F484" s="1"/>
    </row>
    <row r="485" spans="1:6" x14ac:dyDescent="0.3">
      <c r="A485" s="1"/>
      <c r="B485" s="1" t="s">
        <v>608</v>
      </c>
      <c r="C485" s="1"/>
      <c r="D485" s="1"/>
      <c r="E485" s="1"/>
      <c r="F485" s="1"/>
    </row>
    <row r="486" spans="1:6" x14ac:dyDescent="0.3">
      <c r="A486" s="2" t="s">
        <v>610</v>
      </c>
      <c r="B486" s="1" t="s">
        <v>609</v>
      </c>
      <c r="C486" s="1"/>
      <c r="D486" s="1"/>
      <c r="E486" s="1"/>
      <c r="F486" s="1"/>
    </row>
    <row r="487" spans="1:6" x14ac:dyDescent="0.3">
      <c r="A487" s="2" t="s">
        <v>612</v>
      </c>
      <c r="B487" s="1" t="s">
        <v>611</v>
      </c>
      <c r="C487" s="1"/>
      <c r="D487" s="1"/>
      <c r="E487" s="1"/>
      <c r="F487" s="1"/>
    </row>
    <row r="488" spans="1:6" x14ac:dyDescent="0.3">
      <c r="A488" s="2"/>
      <c r="B488" s="1" t="s">
        <v>1959</v>
      </c>
      <c r="C488" s="3">
        <f>MEDIAN(C476:C487)</f>
        <v>6.4864703896161551</v>
      </c>
      <c r="D488" s="3">
        <f>MEDIAN(D476:D487)</f>
        <v>6.5793219210376002</v>
      </c>
      <c r="E488" s="3">
        <f>MEDIAN(E476:E487)</f>
        <v>0.44423718361534698</v>
      </c>
      <c r="F488" s="3">
        <f>MEDIAN(F476:F487)</f>
        <v>0.97275963835968704</v>
      </c>
    </row>
    <row r="489" spans="1:6" x14ac:dyDescent="0.3">
      <c r="A489" s="2"/>
      <c r="B489" s="1"/>
      <c r="C489" s="1"/>
      <c r="D489" s="1"/>
      <c r="E489" s="1"/>
      <c r="F489" s="1"/>
    </row>
    <row r="490" spans="1:6" x14ac:dyDescent="0.3">
      <c r="A490" s="2"/>
      <c r="B490" s="1"/>
      <c r="C490" s="1"/>
      <c r="D490" s="1"/>
      <c r="E490" s="1"/>
      <c r="F490" s="1"/>
    </row>
    <row r="491" spans="1:6" ht="17.399999999999999" x14ac:dyDescent="0.3">
      <c r="A491" s="7"/>
      <c r="B491" s="7" t="s">
        <v>613</v>
      </c>
      <c r="C491" s="7"/>
      <c r="D491" s="7"/>
      <c r="E491" s="7"/>
      <c r="F491" s="7"/>
    </row>
    <row r="492" spans="1:6" x14ac:dyDescent="0.3">
      <c r="A492" s="22" t="s">
        <v>0</v>
      </c>
      <c r="B492" s="23"/>
      <c r="C492" s="24" t="s">
        <v>1970</v>
      </c>
      <c r="D492" s="24" t="s">
        <v>1971</v>
      </c>
      <c r="E492" s="24" t="s">
        <v>1972</v>
      </c>
      <c r="F492" s="24" t="s">
        <v>1973</v>
      </c>
    </row>
    <row r="493" spans="1:6" x14ac:dyDescent="0.3">
      <c r="A493" s="1"/>
      <c r="B493" s="1" t="s">
        <v>1960</v>
      </c>
      <c r="C493" s="1"/>
      <c r="D493" s="1"/>
      <c r="E493" s="1"/>
      <c r="F493" s="1"/>
    </row>
    <row r="494" spans="1:6" x14ac:dyDescent="0.3">
      <c r="A494" s="2" t="s">
        <v>615</v>
      </c>
      <c r="B494" s="1" t="s">
        <v>614</v>
      </c>
      <c r="C494" s="3">
        <v>5.6376878632855503</v>
      </c>
      <c r="D494" s="3">
        <v>5.7864183259358803</v>
      </c>
      <c r="E494" s="3">
        <v>0.60106660566155701</v>
      </c>
      <c r="F494" s="3">
        <v>1.1410506883848499</v>
      </c>
    </row>
    <row r="495" spans="1:6" x14ac:dyDescent="0.3">
      <c r="A495" s="2" t="s">
        <v>617</v>
      </c>
      <c r="B495" s="1" t="s">
        <v>616</v>
      </c>
      <c r="C495" s="1"/>
      <c r="D495" s="1"/>
      <c r="E495" s="1"/>
      <c r="F495" s="1"/>
    </row>
    <row r="496" spans="1:6" x14ac:dyDescent="0.3">
      <c r="A496" s="2" t="s">
        <v>619</v>
      </c>
      <c r="B496" s="1" t="s">
        <v>618</v>
      </c>
      <c r="C496" s="3">
        <v>7.18395989979844</v>
      </c>
      <c r="D496" s="3">
        <v>6.8407112397120704</v>
      </c>
      <c r="E496" s="3">
        <v>0.429751368545159</v>
      </c>
      <c r="F496" s="3">
        <v>1.0588193914866599</v>
      </c>
    </row>
    <row r="497" spans="1:6" x14ac:dyDescent="0.3">
      <c r="A497" s="2" t="s">
        <v>621</v>
      </c>
      <c r="B497" s="1" t="s">
        <v>620</v>
      </c>
      <c r="C497" s="3">
        <v>7.05153370405238</v>
      </c>
      <c r="D497" s="3">
        <v>6.7249050409160702</v>
      </c>
      <c r="E497" s="3">
        <v>0.76093901138239495</v>
      </c>
      <c r="F497" s="3">
        <v>1.3060645667395101</v>
      </c>
    </row>
    <row r="498" spans="1:6" x14ac:dyDescent="0.3">
      <c r="A498" s="2" t="s">
        <v>623</v>
      </c>
      <c r="B498" s="1" t="s">
        <v>622</v>
      </c>
      <c r="C498" s="3">
        <v>9.2671721486746002</v>
      </c>
      <c r="D498" s="1"/>
      <c r="E498" s="3">
        <v>0.477877175937234</v>
      </c>
      <c r="F498" s="1"/>
    </row>
    <row r="499" spans="1:6" x14ac:dyDescent="0.3">
      <c r="A499" s="1"/>
      <c r="B499" s="1" t="s">
        <v>624</v>
      </c>
      <c r="C499" s="1"/>
      <c r="D499" s="1"/>
      <c r="E499" s="1"/>
      <c r="F499" s="1"/>
    </row>
    <row r="500" spans="1:6" x14ac:dyDescent="0.3">
      <c r="A500" s="2" t="s">
        <v>626</v>
      </c>
      <c r="B500" s="1" t="s">
        <v>625</v>
      </c>
      <c r="C500" s="3">
        <v>5.6594071063863201</v>
      </c>
      <c r="D500" s="3">
        <v>5.6544582725188004</v>
      </c>
      <c r="E500" s="3">
        <v>0.80343494090105605</v>
      </c>
      <c r="F500" s="3">
        <v>1.29278427443107</v>
      </c>
    </row>
    <row r="501" spans="1:6" x14ac:dyDescent="0.3">
      <c r="A501" s="1"/>
      <c r="B501" s="1" t="s">
        <v>627</v>
      </c>
      <c r="C501" s="1"/>
      <c r="D501" s="1"/>
      <c r="E501" s="1"/>
      <c r="F501" s="1"/>
    </row>
    <row r="502" spans="1:6" x14ac:dyDescent="0.3">
      <c r="A502" s="2" t="s">
        <v>629</v>
      </c>
      <c r="B502" s="1" t="s">
        <v>628</v>
      </c>
      <c r="C502" s="3">
        <v>7.2035979080902397</v>
      </c>
      <c r="D502" s="1"/>
      <c r="E502" s="3">
        <v>0.515666206357135</v>
      </c>
      <c r="F502" s="1"/>
    </row>
    <row r="503" spans="1:6" x14ac:dyDescent="0.3">
      <c r="A503" s="1"/>
      <c r="B503" s="1" t="s">
        <v>630</v>
      </c>
      <c r="C503" s="1"/>
      <c r="D503" s="1"/>
      <c r="E503" s="1"/>
      <c r="F503" s="1"/>
    </row>
    <row r="504" spans="1:6" x14ac:dyDescent="0.3">
      <c r="A504" s="2" t="s">
        <v>632</v>
      </c>
      <c r="B504" s="1" t="s">
        <v>631</v>
      </c>
      <c r="C504" s="1"/>
      <c r="D504" s="1"/>
      <c r="E504" s="1"/>
      <c r="F504" s="1"/>
    </row>
    <row r="505" spans="1:6" x14ac:dyDescent="0.3">
      <c r="A505" s="1"/>
      <c r="B505" s="1" t="s">
        <v>633</v>
      </c>
      <c r="C505" s="1"/>
      <c r="D505" s="1"/>
      <c r="E505" s="1"/>
      <c r="F505" s="1"/>
    </row>
    <row r="506" spans="1:6" x14ac:dyDescent="0.3">
      <c r="A506" s="2" t="s">
        <v>635</v>
      </c>
      <c r="B506" s="1" t="s">
        <v>634</v>
      </c>
      <c r="C506" s="1"/>
      <c r="D506" s="1"/>
      <c r="E506" s="1"/>
      <c r="F506" s="1"/>
    </row>
    <row r="507" spans="1:6" x14ac:dyDescent="0.3">
      <c r="A507" s="1"/>
      <c r="B507" s="1" t="s">
        <v>636</v>
      </c>
      <c r="C507" s="1"/>
      <c r="D507" s="1"/>
      <c r="E507" s="1"/>
      <c r="F507" s="1"/>
    </row>
    <row r="508" spans="1:6" x14ac:dyDescent="0.3">
      <c r="A508" s="2" t="s">
        <v>638</v>
      </c>
      <c r="B508" s="1" t="s">
        <v>637</v>
      </c>
      <c r="C508" s="1"/>
      <c r="D508" s="1"/>
      <c r="E508" s="1"/>
      <c r="F508" s="1"/>
    </row>
    <row r="509" spans="1:6" x14ac:dyDescent="0.3">
      <c r="A509" s="1"/>
      <c r="B509" s="1" t="s">
        <v>639</v>
      </c>
      <c r="C509" s="1"/>
      <c r="D509" s="1"/>
      <c r="E509" s="1"/>
      <c r="F509" s="1"/>
    </row>
    <row r="510" spans="1:6" x14ac:dyDescent="0.3">
      <c r="A510" s="2" t="s">
        <v>641</v>
      </c>
      <c r="B510" s="1" t="s">
        <v>640</v>
      </c>
      <c r="C510" s="1"/>
      <c r="D510" s="1"/>
      <c r="E510" s="1"/>
      <c r="F510" s="1"/>
    </row>
    <row r="511" spans="1:6" x14ac:dyDescent="0.3">
      <c r="A511" s="1"/>
      <c r="B511" s="1" t="s">
        <v>1961</v>
      </c>
      <c r="C511" s="1"/>
      <c r="D511" s="1"/>
      <c r="E511" s="1"/>
      <c r="F511" s="1"/>
    </row>
    <row r="512" spans="1:6" x14ac:dyDescent="0.3">
      <c r="A512" s="2" t="s">
        <v>643</v>
      </c>
      <c r="B512" s="1" t="s">
        <v>642</v>
      </c>
      <c r="C512" s="3">
        <v>9.6920898290507793</v>
      </c>
      <c r="D512" s="3">
        <v>9.0431951477650099</v>
      </c>
      <c r="E512" s="3">
        <v>0.34599748368254002</v>
      </c>
      <c r="F512" s="3">
        <v>0.927702375611278</v>
      </c>
    </row>
    <row r="513" spans="1:6" x14ac:dyDescent="0.3">
      <c r="A513" s="1"/>
      <c r="B513" s="1" t="s">
        <v>644</v>
      </c>
      <c r="C513" s="1"/>
      <c r="D513" s="1"/>
      <c r="E513" s="1"/>
      <c r="F513" s="1"/>
    </row>
    <row r="514" spans="1:6" x14ac:dyDescent="0.3">
      <c r="A514" s="2" t="s">
        <v>646</v>
      </c>
      <c r="B514" s="1" t="s">
        <v>645</v>
      </c>
      <c r="C514" s="1"/>
      <c r="D514" s="1"/>
      <c r="E514" s="1"/>
      <c r="F514" s="1"/>
    </row>
    <row r="515" spans="1:6" x14ac:dyDescent="0.3">
      <c r="A515" s="2" t="s">
        <v>648</v>
      </c>
      <c r="B515" s="1" t="s">
        <v>647</v>
      </c>
      <c r="C515" s="1"/>
      <c r="D515" s="1"/>
      <c r="E515" s="1"/>
      <c r="F515" s="1"/>
    </row>
    <row r="516" spans="1:6" x14ac:dyDescent="0.3">
      <c r="A516" s="1"/>
      <c r="B516" s="1" t="s">
        <v>649</v>
      </c>
      <c r="C516" s="1"/>
      <c r="D516" s="1"/>
      <c r="E516" s="1"/>
      <c r="F516" s="1"/>
    </row>
    <row r="517" spans="1:6" x14ac:dyDescent="0.3">
      <c r="A517" s="2" t="s">
        <v>651</v>
      </c>
      <c r="B517" s="1" t="s">
        <v>650</v>
      </c>
      <c r="C517" s="1"/>
      <c r="D517" s="1"/>
      <c r="E517" s="1"/>
      <c r="F517" s="1"/>
    </row>
    <row r="518" spans="1:6" x14ac:dyDescent="0.3">
      <c r="A518" s="2" t="s">
        <v>653</v>
      </c>
      <c r="B518" s="1" t="s">
        <v>652</v>
      </c>
      <c r="C518" s="1"/>
      <c r="D518" s="1"/>
      <c r="E518" s="1"/>
      <c r="F518" s="1"/>
    </row>
    <row r="519" spans="1:6" x14ac:dyDescent="0.3">
      <c r="A519" s="1"/>
      <c r="B519" s="1" t="s">
        <v>654</v>
      </c>
      <c r="C519" s="1"/>
      <c r="D519" s="1"/>
      <c r="E519" s="1"/>
      <c r="F519" s="1"/>
    </row>
    <row r="520" spans="1:6" x14ac:dyDescent="0.3">
      <c r="A520" s="2" t="s">
        <v>656</v>
      </c>
      <c r="B520" s="1" t="s">
        <v>655</v>
      </c>
      <c r="C520" s="1"/>
      <c r="D520" s="1"/>
      <c r="E520" s="1"/>
      <c r="F520" s="1"/>
    </row>
    <row r="521" spans="1:6" x14ac:dyDescent="0.3">
      <c r="A521" s="2" t="s">
        <v>658</v>
      </c>
      <c r="B521" s="1" t="s">
        <v>657</v>
      </c>
      <c r="C521" s="1"/>
      <c r="D521" s="1"/>
      <c r="E521" s="1"/>
      <c r="F521" s="1"/>
    </row>
    <row r="522" spans="1:6" x14ac:dyDescent="0.3">
      <c r="A522" s="2"/>
      <c r="B522" s="1" t="s">
        <v>1959</v>
      </c>
      <c r="C522" s="3">
        <f>MEDIAN(C494:C521)</f>
        <v>7.18395989979844</v>
      </c>
      <c r="D522" s="3">
        <f>MEDIAN(D494:D521)</f>
        <v>6.7249050409160702</v>
      </c>
      <c r="E522" s="3">
        <f>MEDIAN(E494:E521)</f>
        <v>0.515666206357135</v>
      </c>
      <c r="F522" s="3">
        <f>MEDIAN(F494:F521)</f>
        <v>1.1410506883848499</v>
      </c>
    </row>
    <row r="523" spans="1:6" x14ac:dyDescent="0.3">
      <c r="A523" s="2"/>
      <c r="B523" s="1"/>
      <c r="C523" s="1"/>
      <c r="D523" s="1"/>
      <c r="E523" s="1"/>
      <c r="F523" s="1"/>
    </row>
    <row r="524" spans="1:6" x14ac:dyDescent="0.3">
      <c r="A524" s="2"/>
      <c r="B524" s="1"/>
      <c r="C524" s="1"/>
      <c r="D524" s="1"/>
      <c r="E524" s="1"/>
      <c r="F524" s="1"/>
    </row>
    <row r="525" spans="1:6" x14ac:dyDescent="0.3">
      <c r="A525" s="2"/>
      <c r="B525" s="1"/>
      <c r="C525" s="1"/>
      <c r="D525" s="1"/>
      <c r="E525" s="1"/>
      <c r="F525" s="1"/>
    </row>
    <row r="526" spans="1:6" ht="17.399999999999999" x14ac:dyDescent="0.3">
      <c r="A526" s="7"/>
      <c r="B526" s="7" t="s">
        <v>659</v>
      </c>
      <c r="C526" s="7"/>
      <c r="D526" s="7"/>
      <c r="E526" s="7"/>
      <c r="F526" s="7"/>
    </row>
    <row r="527" spans="1:6" x14ac:dyDescent="0.3">
      <c r="A527" s="22" t="s">
        <v>0</v>
      </c>
      <c r="B527" s="23"/>
      <c r="C527" s="24" t="s">
        <v>1970</v>
      </c>
      <c r="D527" s="24" t="s">
        <v>1971</v>
      </c>
      <c r="E527" s="24" t="s">
        <v>1972</v>
      </c>
      <c r="F527" s="24" t="s">
        <v>1973</v>
      </c>
    </row>
    <row r="528" spans="1:6" x14ac:dyDescent="0.3">
      <c r="A528" s="1"/>
      <c r="B528" s="1" t="s">
        <v>1960</v>
      </c>
      <c r="C528" s="1"/>
      <c r="D528" s="1"/>
      <c r="E528" s="1"/>
      <c r="F528" s="1"/>
    </row>
    <row r="529" spans="1:6" x14ac:dyDescent="0.3">
      <c r="A529" s="2" t="s">
        <v>661</v>
      </c>
      <c r="B529" s="1" t="s">
        <v>660</v>
      </c>
      <c r="C529" s="3">
        <v>2.1777224353173099</v>
      </c>
      <c r="D529" s="3">
        <v>2.3052896157170601</v>
      </c>
      <c r="E529" s="3">
        <v>0.80635904195691299</v>
      </c>
      <c r="F529" s="3">
        <v>1.19475674514229</v>
      </c>
    </row>
    <row r="530" spans="1:6" x14ac:dyDescent="0.3">
      <c r="A530" s="2" t="s">
        <v>663</v>
      </c>
      <c r="B530" s="1" t="s">
        <v>662</v>
      </c>
      <c r="C530" s="1"/>
      <c r="D530" s="1"/>
      <c r="E530" s="1"/>
      <c r="F530" s="1"/>
    </row>
    <row r="531" spans="1:6" x14ac:dyDescent="0.3">
      <c r="A531" s="2" t="s">
        <v>665</v>
      </c>
      <c r="B531" s="1" t="s">
        <v>664</v>
      </c>
      <c r="C531" s="1"/>
      <c r="D531" s="1"/>
      <c r="E531" s="1"/>
      <c r="F531" s="1"/>
    </row>
    <row r="532" spans="1:6" x14ac:dyDescent="0.3">
      <c r="A532" s="2" t="s">
        <v>667</v>
      </c>
      <c r="B532" s="1" t="s">
        <v>666</v>
      </c>
      <c r="C532" s="3">
        <v>1.9584026346686401</v>
      </c>
      <c r="D532" s="3">
        <v>2.1467797847102199</v>
      </c>
      <c r="E532" s="3">
        <v>1.3246746594040599</v>
      </c>
      <c r="F532" s="3">
        <v>1.6256511371542599</v>
      </c>
    </row>
    <row r="533" spans="1:6" x14ac:dyDescent="0.3">
      <c r="A533" s="2" t="s">
        <v>669</v>
      </c>
      <c r="B533" s="1" t="s">
        <v>668</v>
      </c>
      <c r="C533" s="3">
        <v>4.1229078743199796</v>
      </c>
      <c r="D533" s="1"/>
      <c r="E533" s="3">
        <v>0.82196046924613697</v>
      </c>
      <c r="F533" s="1"/>
    </row>
    <row r="534" spans="1:6" x14ac:dyDescent="0.3">
      <c r="A534" s="2" t="s">
        <v>671</v>
      </c>
      <c r="B534" s="1" t="s">
        <v>670</v>
      </c>
      <c r="C534" s="1"/>
      <c r="D534" s="1"/>
      <c r="E534" s="1"/>
      <c r="F534" s="1"/>
    </row>
    <row r="535" spans="1:6" x14ac:dyDescent="0.3">
      <c r="A535" s="1"/>
      <c r="B535" s="1" t="s">
        <v>672</v>
      </c>
      <c r="C535" s="1"/>
      <c r="D535" s="1"/>
      <c r="E535" s="1"/>
      <c r="F535" s="1"/>
    </row>
    <row r="536" spans="1:6" x14ac:dyDescent="0.3">
      <c r="A536" s="2" t="s">
        <v>674</v>
      </c>
      <c r="B536" s="1" t="s">
        <v>673</v>
      </c>
      <c r="C536" s="3">
        <v>2.59266925488815</v>
      </c>
      <c r="D536" s="3">
        <v>2.8903301505380199</v>
      </c>
      <c r="E536" s="3">
        <v>0.89342167261483396</v>
      </c>
      <c r="F536" s="3">
        <v>0.93680249548580297</v>
      </c>
    </row>
    <row r="537" spans="1:6" x14ac:dyDescent="0.3">
      <c r="A537" s="1"/>
      <c r="B537" s="1" t="s">
        <v>675</v>
      </c>
      <c r="C537" s="1"/>
      <c r="D537" s="1"/>
      <c r="E537" s="1"/>
      <c r="F537" s="1"/>
    </row>
    <row r="538" spans="1:6" x14ac:dyDescent="0.3">
      <c r="A538" s="2" t="s">
        <v>677</v>
      </c>
      <c r="B538" s="1" t="s">
        <v>676</v>
      </c>
      <c r="C538" s="3">
        <v>3.1622673609900498</v>
      </c>
      <c r="D538" s="1"/>
      <c r="E538" s="3">
        <v>0.69746304873228604</v>
      </c>
      <c r="F538" s="1"/>
    </row>
    <row r="539" spans="1:6" x14ac:dyDescent="0.3">
      <c r="A539" s="1"/>
      <c r="B539" s="1" t="s">
        <v>678</v>
      </c>
      <c r="C539" s="1"/>
      <c r="D539" s="1"/>
      <c r="E539" s="1"/>
      <c r="F539" s="1"/>
    </row>
    <row r="540" spans="1:6" x14ac:dyDescent="0.3">
      <c r="A540" s="2" t="s">
        <v>680</v>
      </c>
      <c r="B540" s="1" t="s">
        <v>679</v>
      </c>
      <c r="C540" s="1"/>
      <c r="D540" s="1"/>
      <c r="E540" s="1"/>
      <c r="F540" s="1"/>
    </row>
    <row r="541" spans="1:6" x14ac:dyDescent="0.3">
      <c r="A541" s="1"/>
      <c r="B541" s="1" t="s">
        <v>681</v>
      </c>
      <c r="C541" s="1"/>
      <c r="D541" s="1"/>
      <c r="E541" s="1"/>
      <c r="F541" s="1"/>
    </row>
    <row r="542" spans="1:6" x14ac:dyDescent="0.3">
      <c r="A542" s="2" t="s">
        <v>683</v>
      </c>
      <c r="B542" s="1" t="s">
        <v>682</v>
      </c>
      <c r="C542" s="1"/>
      <c r="D542" s="1"/>
      <c r="E542" s="1"/>
      <c r="F542" s="1"/>
    </row>
    <row r="543" spans="1:6" x14ac:dyDescent="0.3">
      <c r="A543" s="1"/>
      <c r="B543" s="1" t="s">
        <v>684</v>
      </c>
      <c r="C543" s="1"/>
      <c r="D543" s="1"/>
      <c r="E543" s="1"/>
      <c r="F543" s="1"/>
    </row>
    <row r="544" spans="1:6" x14ac:dyDescent="0.3">
      <c r="A544" s="2" t="s">
        <v>686</v>
      </c>
      <c r="B544" s="1" t="s">
        <v>685</v>
      </c>
      <c r="C544" s="1"/>
      <c r="D544" s="1"/>
      <c r="E544" s="1"/>
      <c r="F544" s="1"/>
    </row>
    <row r="545" spans="1:6" x14ac:dyDescent="0.3">
      <c r="A545" s="1"/>
      <c r="B545" s="1" t="s">
        <v>1961</v>
      </c>
      <c r="C545" s="1"/>
      <c r="D545" s="1"/>
      <c r="E545" s="1"/>
      <c r="F545" s="1"/>
    </row>
    <row r="546" spans="1:6" x14ac:dyDescent="0.3">
      <c r="A546" s="2" t="s">
        <v>688</v>
      </c>
      <c r="B546" s="1" t="s">
        <v>687</v>
      </c>
      <c r="C546" s="3">
        <v>3.1958447256267002</v>
      </c>
      <c r="D546" s="3">
        <v>3.20478191046803</v>
      </c>
      <c r="E546" s="3">
        <v>0.82174461939226096</v>
      </c>
      <c r="F546" s="3">
        <v>1.2118041411320899</v>
      </c>
    </row>
    <row r="547" spans="1:6" x14ac:dyDescent="0.3">
      <c r="A547" s="1"/>
      <c r="B547" s="1" t="s">
        <v>689</v>
      </c>
      <c r="C547" s="1"/>
      <c r="D547" s="1"/>
      <c r="E547" s="1"/>
      <c r="F547" s="1"/>
    </row>
    <row r="548" spans="1:6" x14ac:dyDescent="0.3">
      <c r="A548" s="2" t="s">
        <v>691</v>
      </c>
      <c r="B548" s="1" t="s">
        <v>690</v>
      </c>
      <c r="C548" s="1"/>
      <c r="D548" s="1"/>
      <c r="E548" s="1"/>
      <c r="F548" s="1"/>
    </row>
    <row r="549" spans="1:6" x14ac:dyDescent="0.3">
      <c r="A549" s="2" t="s">
        <v>693</v>
      </c>
      <c r="B549" s="1" t="s">
        <v>692</v>
      </c>
      <c r="C549" s="1"/>
      <c r="D549" s="1"/>
      <c r="E549" s="1"/>
      <c r="F549" s="1"/>
    </row>
    <row r="550" spans="1:6" x14ac:dyDescent="0.3">
      <c r="A550" s="1"/>
      <c r="B550" s="1" t="s">
        <v>694</v>
      </c>
      <c r="C550" s="1"/>
      <c r="D550" s="1"/>
      <c r="E550" s="1"/>
      <c r="F550" s="1"/>
    </row>
    <row r="551" spans="1:6" x14ac:dyDescent="0.3">
      <c r="A551" s="2" t="s">
        <v>696</v>
      </c>
      <c r="B551" s="1" t="s">
        <v>695</v>
      </c>
      <c r="C551" s="1"/>
      <c r="D551" s="1"/>
      <c r="E551" s="1"/>
      <c r="F551" s="1"/>
    </row>
    <row r="552" spans="1:6" x14ac:dyDescent="0.3">
      <c r="A552" s="1"/>
      <c r="B552" s="1" t="s">
        <v>697</v>
      </c>
      <c r="C552" s="1"/>
      <c r="D552" s="1"/>
      <c r="E552" s="1"/>
      <c r="F552" s="1"/>
    </row>
    <row r="553" spans="1:6" x14ac:dyDescent="0.3">
      <c r="A553" s="2" t="s">
        <v>699</v>
      </c>
      <c r="B553" s="1" t="s">
        <v>698</v>
      </c>
      <c r="C553" s="1"/>
      <c r="D553" s="1"/>
      <c r="E553" s="1"/>
      <c r="F553" s="1"/>
    </row>
    <row r="554" spans="1:6" x14ac:dyDescent="0.3">
      <c r="A554" s="2"/>
      <c r="B554" s="1" t="s">
        <v>1959</v>
      </c>
      <c r="C554" s="3">
        <f>MEDIAN(C529:C553)</f>
        <v>2.8774683079390999</v>
      </c>
      <c r="D554" s="3">
        <f>MEDIAN(D529:D553)</f>
        <v>2.5978098831275398</v>
      </c>
      <c r="E554" s="3">
        <f>MEDIAN(E529:E553)</f>
        <v>0.82185254431919896</v>
      </c>
      <c r="F554" s="3">
        <f>MEDIAN(F529:F553)</f>
        <v>1.20328044313719</v>
      </c>
    </row>
    <row r="555" spans="1:6" x14ac:dyDescent="0.3">
      <c r="A555" s="2"/>
      <c r="B555" s="1"/>
      <c r="C555" s="1"/>
      <c r="D555" s="1"/>
      <c r="E555" s="1"/>
      <c r="F555" s="1"/>
    </row>
    <row r="556" spans="1:6" x14ac:dyDescent="0.3">
      <c r="A556" s="2"/>
      <c r="B556" s="1"/>
      <c r="C556" s="1"/>
      <c r="D556" s="1"/>
      <c r="E556" s="1"/>
      <c r="F556" s="1"/>
    </row>
    <row r="557" spans="1:6" ht="17.399999999999999" x14ac:dyDescent="0.3">
      <c r="A557" s="7"/>
      <c r="B557" s="7" t="s">
        <v>700</v>
      </c>
      <c r="C557" s="7"/>
      <c r="D557" s="7"/>
      <c r="E557" s="7"/>
      <c r="F557" s="7"/>
    </row>
    <row r="558" spans="1:6" x14ac:dyDescent="0.3">
      <c r="A558" s="22" t="s">
        <v>0</v>
      </c>
      <c r="B558" s="23"/>
      <c r="C558" s="24" t="s">
        <v>1970</v>
      </c>
      <c r="D558" s="24" t="s">
        <v>1971</v>
      </c>
      <c r="E558" s="24" t="s">
        <v>1972</v>
      </c>
      <c r="F558" s="24" t="s">
        <v>1973</v>
      </c>
    </row>
    <row r="559" spans="1:6" x14ac:dyDescent="0.3">
      <c r="A559" s="1"/>
      <c r="B559" s="1" t="s">
        <v>1960</v>
      </c>
      <c r="C559" s="1"/>
      <c r="D559" s="1"/>
      <c r="E559" s="1"/>
      <c r="F559" s="1"/>
    </row>
    <row r="560" spans="1:6" x14ac:dyDescent="0.3">
      <c r="A560" s="2" t="s">
        <v>702</v>
      </c>
      <c r="B560" s="1" t="s">
        <v>701</v>
      </c>
      <c r="C560" s="1"/>
      <c r="D560" s="1"/>
      <c r="E560" s="1"/>
      <c r="F560" s="1"/>
    </row>
    <row r="561" spans="1:6" x14ac:dyDescent="0.3">
      <c r="A561" s="2" t="s">
        <v>704</v>
      </c>
      <c r="B561" s="1" t="s">
        <v>703</v>
      </c>
      <c r="C561" s="1"/>
      <c r="D561" s="1"/>
      <c r="E561" s="1"/>
      <c r="F561" s="1"/>
    </row>
    <row r="562" spans="1:6" x14ac:dyDescent="0.3">
      <c r="A562" s="2" t="s">
        <v>706</v>
      </c>
      <c r="B562" s="1" t="s">
        <v>705</v>
      </c>
      <c r="C562" s="1"/>
      <c r="D562" s="1"/>
      <c r="E562" s="1"/>
      <c r="F562" s="1"/>
    </row>
    <row r="563" spans="1:6" x14ac:dyDescent="0.3">
      <c r="A563" s="2" t="s">
        <v>708</v>
      </c>
      <c r="B563" s="1" t="s">
        <v>707</v>
      </c>
      <c r="C563" s="1"/>
      <c r="D563" s="1"/>
      <c r="E563" s="1"/>
      <c r="F563" s="1"/>
    </row>
    <row r="564" spans="1:6" x14ac:dyDescent="0.3">
      <c r="A564" s="2" t="s">
        <v>710</v>
      </c>
      <c r="B564" s="1" t="s">
        <v>709</v>
      </c>
      <c r="C564" s="1"/>
      <c r="D564" s="1"/>
      <c r="E564" s="1"/>
      <c r="F564" s="1"/>
    </row>
    <row r="565" spans="1:6" x14ac:dyDescent="0.3">
      <c r="A565" s="2" t="s">
        <v>712</v>
      </c>
      <c r="B565" s="1" t="s">
        <v>711</v>
      </c>
      <c r="C565" s="1"/>
      <c r="D565" s="1"/>
      <c r="E565" s="1"/>
      <c r="F565" s="1"/>
    </row>
    <row r="566" spans="1:6" x14ac:dyDescent="0.3">
      <c r="A566" s="2" t="s">
        <v>714</v>
      </c>
      <c r="B566" s="1" t="s">
        <v>713</v>
      </c>
      <c r="C566" s="1"/>
      <c r="D566" s="1"/>
      <c r="E566" s="1"/>
      <c r="F566" s="1"/>
    </row>
    <row r="567" spans="1:6" x14ac:dyDescent="0.3">
      <c r="A567" s="2"/>
      <c r="B567" s="1" t="s">
        <v>1959</v>
      </c>
      <c r="C567" s="3"/>
      <c r="D567" s="3"/>
      <c r="E567" s="3"/>
      <c r="F567" s="3"/>
    </row>
    <row r="568" spans="1:6" x14ac:dyDescent="0.3">
      <c r="A568" s="2"/>
      <c r="B568" s="1"/>
      <c r="C568" s="1"/>
      <c r="D568" s="1"/>
      <c r="E568" s="1"/>
      <c r="F568" s="1"/>
    </row>
    <row r="569" spans="1:6" x14ac:dyDescent="0.3">
      <c r="A569" s="2"/>
      <c r="B569" s="1"/>
      <c r="C569" s="1"/>
      <c r="D569" s="1"/>
      <c r="E569" s="1"/>
      <c r="F569" s="1"/>
    </row>
    <row r="570" spans="1:6" x14ac:dyDescent="0.3">
      <c r="A570" s="2"/>
      <c r="B570" s="1"/>
      <c r="C570" s="1"/>
      <c r="D570" s="1"/>
      <c r="E570" s="1"/>
      <c r="F570" s="1"/>
    </row>
    <row r="571" spans="1:6" x14ac:dyDescent="0.3">
      <c r="A571" s="2"/>
      <c r="B571" s="1"/>
      <c r="C571" s="1"/>
      <c r="D571" s="1"/>
      <c r="E571" s="1"/>
      <c r="F571" s="1"/>
    </row>
    <row r="572" spans="1:6" x14ac:dyDescent="0.3">
      <c r="A572" s="2"/>
      <c r="B572" s="1"/>
      <c r="C572" s="1"/>
      <c r="D572" s="1"/>
      <c r="E572" s="1"/>
      <c r="F572" s="1"/>
    </row>
    <row r="573" spans="1:6" ht="17.399999999999999" x14ac:dyDescent="0.3">
      <c r="A573" s="7"/>
      <c r="B573" s="7" t="s">
        <v>715</v>
      </c>
      <c r="C573" s="7"/>
      <c r="D573" s="7"/>
      <c r="E573" s="7"/>
      <c r="F573" s="7"/>
    </row>
    <row r="574" spans="1:6" x14ac:dyDescent="0.3">
      <c r="A574" s="22" t="s">
        <v>0</v>
      </c>
      <c r="B574" s="23"/>
      <c r="C574" s="24" t="s">
        <v>1970</v>
      </c>
      <c r="D574" s="24" t="s">
        <v>1971</v>
      </c>
      <c r="E574" s="24" t="s">
        <v>1972</v>
      </c>
      <c r="F574" s="24" t="s">
        <v>1973</v>
      </c>
    </row>
    <row r="575" spans="1:6" x14ac:dyDescent="0.3">
      <c r="A575" s="1"/>
      <c r="B575" s="1" t="s">
        <v>1960</v>
      </c>
      <c r="C575" s="1"/>
      <c r="D575" s="1"/>
      <c r="E575" s="1"/>
      <c r="F575" s="1"/>
    </row>
    <row r="576" spans="1:6" x14ac:dyDescent="0.3">
      <c r="A576" s="2" t="s">
        <v>717</v>
      </c>
      <c r="B576" s="1" t="s">
        <v>716</v>
      </c>
      <c r="C576" s="3">
        <v>2.6663479806536898</v>
      </c>
      <c r="D576" s="3">
        <v>3.0261332732173001</v>
      </c>
      <c r="E576" s="3">
        <v>0.63721787782119599</v>
      </c>
      <c r="F576" s="3">
        <v>1.0350732706491099</v>
      </c>
    </row>
    <row r="577" spans="1:6" x14ac:dyDescent="0.3">
      <c r="A577" s="2" t="s">
        <v>719</v>
      </c>
      <c r="B577" s="1" t="s">
        <v>718</v>
      </c>
      <c r="C577" s="1"/>
      <c r="D577" s="1"/>
      <c r="E577" s="1"/>
      <c r="F577" s="1"/>
    </row>
    <row r="578" spans="1:6" x14ac:dyDescent="0.3">
      <c r="A578" s="2" t="s">
        <v>721</v>
      </c>
      <c r="B578" s="1" t="s">
        <v>720</v>
      </c>
      <c r="C578" s="1"/>
      <c r="D578" s="1"/>
      <c r="E578" s="1"/>
      <c r="F578" s="1"/>
    </row>
    <row r="579" spans="1:6" x14ac:dyDescent="0.3">
      <c r="A579" s="2" t="s">
        <v>723</v>
      </c>
      <c r="B579" s="1" t="s">
        <v>722</v>
      </c>
      <c r="C579" s="1"/>
      <c r="D579" s="1"/>
      <c r="E579" s="1"/>
      <c r="F579" s="1"/>
    </row>
    <row r="580" spans="1:6" x14ac:dyDescent="0.3">
      <c r="A580" s="2" t="s">
        <v>725</v>
      </c>
      <c r="B580" s="1" t="s">
        <v>724</v>
      </c>
      <c r="C580" s="3">
        <v>7.0561910528459304</v>
      </c>
      <c r="D580" s="3">
        <v>6.6142806902709701</v>
      </c>
      <c r="E580" s="3">
        <v>0.32992896474293398</v>
      </c>
      <c r="F580" s="3">
        <v>0.94464498408435604</v>
      </c>
    </row>
    <row r="581" spans="1:6" x14ac:dyDescent="0.3">
      <c r="A581" s="2" t="s">
        <v>727</v>
      </c>
      <c r="B581" s="1" t="s">
        <v>726</v>
      </c>
      <c r="C581" s="1"/>
      <c r="D581" s="1"/>
      <c r="E581" s="1"/>
      <c r="F581" s="1"/>
    </row>
    <row r="582" spans="1:6" x14ac:dyDescent="0.3">
      <c r="A582" s="2" t="s">
        <v>729</v>
      </c>
      <c r="B582" s="1" t="s">
        <v>728</v>
      </c>
      <c r="C582" s="3">
        <v>9.5137250445384396</v>
      </c>
      <c r="D582" s="3">
        <v>8.6975971835155406</v>
      </c>
      <c r="E582" s="3">
        <v>0.22039136680194901</v>
      </c>
      <c r="F582" s="3">
        <v>0.84058267510145601</v>
      </c>
    </row>
    <row r="583" spans="1:6" x14ac:dyDescent="0.3">
      <c r="A583" s="2" t="s">
        <v>731</v>
      </c>
      <c r="B583" s="1" t="s">
        <v>730</v>
      </c>
      <c r="C583" s="1"/>
      <c r="D583" s="1"/>
      <c r="E583" s="1"/>
      <c r="F583" s="1"/>
    </row>
    <row r="584" spans="1:6" x14ac:dyDescent="0.3">
      <c r="A584" s="2" t="s">
        <v>733</v>
      </c>
      <c r="B584" s="1" t="s">
        <v>732</v>
      </c>
      <c r="C584" s="3">
        <v>3.3145191278118502</v>
      </c>
      <c r="D584" s="3">
        <v>3.3462353112849699</v>
      </c>
      <c r="E584" s="3">
        <v>0.49577835738492299</v>
      </c>
      <c r="F584" s="3">
        <v>1.00775735148857</v>
      </c>
    </row>
    <row r="585" spans="1:6" x14ac:dyDescent="0.3">
      <c r="A585" s="2" t="s">
        <v>735</v>
      </c>
      <c r="B585" s="1" t="s">
        <v>734</v>
      </c>
      <c r="C585" s="3">
        <v>4.6038037228551598</v>
      </c>
      <c r="D585" s="3">
        <v>4.4396675186110004</v>
      </c>
      <c r="E585" s="3">
        <v>0.41928440017942198</v>
      </c>
      <c r="F585" s="3">
        <v>0.99286954442975195</v>
      </c>
    </row>
    <row r="586" spans="1:6" x14ac:dyDescent="0.3">
      <c r="A586" s="2" t="s">
        <v>737</v>
      </c>
      <c r="B586" s="1" t="s">
        <v>736</v>
      </c>
      <c r="C586" s="3">
        <v>7.0383958840567002</v>
      </c>
      <c r="D586" s="3">
        <v>6.3837414500730203</v>
      </c>
      <c r="E586" s="3">
        <v>0.34355717377144901</v>
      </c>
      <c r="F586" s="3">
        <v>0.91415574218870199</v>
      </c>
    </row>
    <row r="587" spans="1:6" x14ac:dyDescent="0.3">
      <c r="A587" s="2" t="s">
        <v>739</v>
      </c>
      <c r="B587" s="1" t="s">
        <v>738</v>
      </c>
      <c r="C587" s="3">
        <v>4.4290490418260298</v>
      </c>
      <c r="D587" s="3">
        <v>3.7428735676167899</v>
      </c>
      <c r="E587" s="3">
        <v>0.70724576355656998</v>
      </c>
      <c r="F587" s="3">
        <v>0.93642972003791403</v>
      </c>
    </row>
    <row r="588" spans="1:6" x14ac:dyDescent="0.3">
      <c r="A588" s="2" t="s">
        <v>741</v>
      </c>
      <c r="B588" s="1" t="s">
        <v>740</v>
      </c>
      <c r="C588" s="3">
        <v>3.7424102377620101</v>
      </c>
      <c r="D588" s="3">
        <v>3.8044049847700001</v>
      </c>
      <c r="E588" s="3">
        <v>1.09130418993006</v>
      </c>
      <c r="F588" s="3">
        <v>1.4970887944468301</v>
      </c>
    </row>
    <row r="589" spans="1:6" x14ac:dyDescent="0.3">
      <c r="A589" s="2" t="s">
        <v>743</v>
      </c>
      <c r="B589" s="1" t="s">
        <v>742</v>
      </c>
      <c r="C589" s="3">
        <v>6.4467255510879697</v>
      </c>
      <c r="D589" s="3">
        <v>6.1118471737491502</v>
      </c>
      <c r="E589" s="3">
        <v>0.69231875398239395</v>
      </c>
      <c r="F589" s="3">
        <v>1.2496741698548499</v>
      </c>
    </row>
    <row r="590" spans="1:6" x14ac:dyDescent="0.3">
      <c r="A590" s="2" t="s">
        <v>745</v>
      </c>
      <c r="B590" s="1" t="s">
        <v>744</v>
      </c>
      <c r="C590" s="3">
        <v>8.4345291844872996</v>
      </c>
      <c r="D590" s="3">
        <v>7.7823287273014099</v>
      </c>
      <c r="E590" s="3">
        <v>0.53781647004354305</v>
      </c>
      <c r="F590" s="3">
        <v>1.09264016952007</v>
      </c>
    </row>
    <row r="591" spans="1:6" x14ac:dyDescent="0.3">
      <c r="A591" s="1"/>
      <c r="B591" s="1" t="s">
        <v>1961</v>
      </c>
      <c r="C591" s="1"/>
      <c r="D591" s="1"/>
      <c r="E591" s="1"/>
      <c r="F591" s="1"/>
    </row>
    <row r="592" spans="1:6" x14ac:dyDescent="0.3">
      <c r="A592" s="2" t="s">
        <v>747</v>
      </c>
      <c r="B592" s="1" t="s">
        <v>746</v>
      </c>
      <c r="C592" s="1"/>
      <c r="D592" s="1"/>
      <c r="E592" s="1"/>
      <c r="F592" s="1"/>
    </row>
    <row r="593" spans="1:6" x14ac:dyDescent="0.3">
      <c r="A593" s="2" t="s">
        <v>749</v>
      </c>
      <c r="B593" s="1" t="s">
        <v>748</v>
      </c>
      <c r="C593" s="1"/>
      <c r="D593" s="1"/>
      <c r="E593" s="1"/>
      <c r="F593" s="1"/>
    </row>
    <row r="594" spans="1:6" x14ac:dyDescent="0.3">
      <c r="A594" s="2" t="s">
        <v>751</v>
      </c>
      <c r="B594" s="1" t="s">
        <v>750</v>
      </c>
      <c r="C594" s="1"/>
      <c r="D594" s="1"/>
      <c r="E594" s="1"/>
      <c r="F594" s="1"/>
    </row>
    <row r="595" spans="1:6" x14ac:dyDescent="0.3">
      <c r="A595" s="2" t="s">
        <v>753</v>
      </c>
      <c r="B595" s="1" t="s">
        <v>752</v>
      </c>
      <c r="C595" s="1"/>
      <c r="D595" s="1"/>
      <c r="E595" s="1"/>
      <c r="F595" s="1"/>
    </row>
    <row r="596" spans="1:6" x14ac:dyDescent="0.3">
      <c r="A596" s="2"/>
      <c r="B596" s="1" t="s">
        <v>1959</v>
      </c>
      <c r="C596" s="3">
        <f>MEDIAN(C576:C595)</f>
        <v>5.5252646369715652</v>
      </c>
      <c r="D596" s="3">
        <f>MEDIAN(D576:D595)</f>
        <v>5.2757573461800753</v>
      </c>
      <c r="E596" s="3">
        <f>MEDIAN(E576:E595)</f>
        <v>0.51679741371423304</v>
      </c>
      <c r="F596" s="3">
        <f>MEDIAN(F576:F595)</f>
        <v>1.0003134479591611</v>
      </c>
    </row>
    <row r="597" spans="1:6" x14ac:dyDescent="0.3">
      <c r="A597" s="2"/>
      <c r="B597" s="1"/>
      <c r="C597" s="1"/>
      <c r="D597" s="1"/>
      <c r="E597" s="1"/>
      <c r="F597" s="1"/>
    </row>
    <row r="598" spans="1:6" x14ac:dyDescent="0.3">
      <c r="A598" s="2"/>
      <c r="B598" s="1"/>
      <c r="C598" s="1"/>
      <c r="D598" s="1"/>
      <c r="E598" s="1"/>
      <c r="F598" s="1"/>
    </row>
    <row r="599" spans="1:6" ht="17.399999999999999" x14ac:dyDescent="0.3">
      <c r="A599" s="7"/>
      <c r="B599" s="7" t="s">
        <v>754</v>
      </c>
      <c r="C599" s="7"/>
      <c r="D599" s="7"/>
      <c r="E599" s="7"/>
      <c r="F599" s="7"/>
    </row>
    <row r="600" spans="1:6" x14ac:dyDescent="0.3">
      <c r="A600" s="22" t="s">
        <v>0</v>
      </c>
      <c r="B600" s="23"/>
      <c r="C600" s="24" t="s">
        <v>1970</v>
      </c>
      <c r="D600" s="24" t="s">
        <v>1971</v>
      </c>
      <c r="E600" s="24" t="s">
        <v>1972</v>
      </c>
      <c r="F600" s="24" t="s">
        <v>1973</v>
      </c>
    </row>
    <row r="601" spans="1:6" x14ac:dyDescent="0.3">
      <c r="A601" s="1"/>
      <c r="B601" s="1" t="s">
        <v>1960</v>
      </c>
      <c r="C601" s="1"/>
      <c r="D601" s="1"/>
      <c r="E601" s="1"/>
      <c r="F601" s="1"/>
    </row>
    <row r="602" spans="1:6" x14ac:dyDescent="0.3">
      <c r="A602" s="2" t="s">
        <v>756</v>
      </c>
      <c r="B602" s="1" t="s">
        <v>755</v>
      </c>
      <c r="C602" s="3">
        <v>0.62381739368234601</v>
      </c>
      <c r="D602" s="3">
        <v>0.69852433033797601</v>
      </c>
      <c r="E602" s="3">
        <v>2.24888834884085</v>
      </c>
      <c r="F602" s="3">
        <v>2.40648806097317</v>
      </c>
    </row>
    <row r="603" spans="1:6" x14ac:dyDescent="0.3">
      <c r="A603" s="2"/>
      <c r="B603" s="1"/>
      <c r="C603" s="3"/>
      <c r="D603" s="3"/>
      <c r="E603" s="3"/>
      <c r="F603" s="3"/>
    </row>
    <row r="604" spans="1:6" x14ac:dyDescent="0.3">
      <c r="A604" s="2"/>
      <c r="B604" s="1"/>
      <c r="C604" s="3"/>
      <c r="D604" s="3"/>
      <c r="E604" s="3"/>
      <c r="F604" s="3"/>
    </row>
    <row r="605" spans="1:6" x14ac:dyDescent="0.3">
      <c r="A605" s="2"/>
      <c r="B605" s="1"/>
      <c r="C605" s="3"/>
      <c r="D605" s="3"/>
      <c r="E605" s="3"/>
      <c r="F605" s="3"/>
    </row>
    <row r="606" spans="1:6" ht="17.399999999999999" x14ac:dyDescent="0.3">
      <c r="A606" s="7"/>
      <c r="B606" s="7" t="s">
        <v>757</v>
      </c>
      <c r="C606" s="7"/>
      <c r="D606" s="7"/>
      <c r="E606" s="7"/>
      <c r="F606" s="7"/>
    </row>
    <row r="607" spans="1:6" x14ac:dyDescent="0.3">
      <c r="A607" s="22" t="s">
        <v>0</v>
      </c>
      <c r="B607" s="23"/>
      <c r="C607" s="24" t="s">
        <v>1970</v>
      </c>
      <c r="D607" s="24" t="s">
        <v>1971</v>
      </c>
      <c r="E607" s="24" t="s">
        <v>1972</v>
      </c>
      <c r="F607" s="24" t="s">
        <v>1973</v>
      </c>
    </row>
    <row r="608" spans="1:6" x14ac:dyDescent="0.3">
      <c r="A608" s="1"/>
      <c r="B608" s="1" t="s">
        <v>1960</v>
      </c>
      <c r="C608" s="1"/>
      <c r="D608" s="1"/>
      <c r="E608" s="1"/>
      <c r="F608" s="1"/>
    </row>
    <row r="609" spans="1:6" x14ac:dyDescent="0.3">
      <c r="A609" s="1"/>
      <c r="B609" s="1" t="s">
        <v>758</v>
      </c>
      <c r="C609" s="1"/>
      <c r="D609" s="1"/>
      <c r="E609" s="1"/>
      <c r="F609" s="1"/>
    </row>
    <row r="610" spans="1:6" x14ac:dyDescent="0.3">
      <c r="A610" s="2" t="s">
        <v>760</v>
      </c>
      <c r="B610" s="1" t="s">
        <v>759</v>
      </c>
      <c r="C610" s="1"/>
      <c r="D610" s="1"/>
      <c r="E610" s="1"/>
      <c r="F610" s="1"/>
    </row>
    <row r="611" spans="1:6" x14ac:dyDescent="0.3">
      <c r="A611" s="1"/>
      <c r="B611" s="1" t="s">
        <v>761</v>
      </c>
      <c r="C611" s="1"/>
      <c r="D611" s="1"/>
      <c r="E611" s="1"/>
      <c r="F611" s="1"/>
    </row>
    <row r="612" spans="1:6" x14ac:dyDescent="0.3">
      <c r="A612" s="2" t="s">
        <v>763</v>
      </c>
      <c r="B612" s="1" t="s">
        <v>762</v>
      </c>
      <c r="C612" s="1"/>
      <c r="D612" s="1"/>
      <c r="E612" s="1"/>
      <c r="F612" s="1"/>
    </row>
    <row r="613" spans="1:6" x14ac:dyDescent="0.3">
      <c r="A613" s="2" t="s">
        <v>765</v>
      </c>
      <c r="B613" s="1" t="s">
        <v>764</v>
      </c>
      <c r="C613" s="3">
        <v>13.5765245630677</v>
      </c>
      <c r="D613" s="3">
        <v>12.396353465718899</v>
      </c>
      <c r="E613" s="3">
        <v>-1.07343246928985</v>
      </c>
      <c r="F613" s="3">
        <v>-0.78445122349477303</v>
      </c>
    </row>
    <row r="614" spans="1:6" x14ac:dyDescent="0.3">
      <c r="A614" s="1"/>
      <c r="B614" s="1" t="s">
        <v>1961</v>
      </c>
      <c r="C614" s="1"/>
      <c r="D614" s="1"/>
      <c r="E614" s="1"/>
      <c r="F614" s="1"/>
    </row>
    <row r="615" spans="1:6" x14ac:dyDescent="0.3">
      <c r="A615" s="2" t="s">
        <v>767</v>
      </c>
      <c r="B615" s="1" t="s">
        <v>766</v>
      </c>
      <c r="C615" s="1"/>
      <c r="D615" s="1"/>
      <c r="E615" s="1"/>
      <c r="F615" s="1"/>
    </row>
    <row r="616" spans="1:6" x14ac:dyDescent="0.3">
      <c r="A616" s="2"/>
      <c r="B616" s="1" t="s">
        <v>1959</v>
      </c>
      <c r="C616" s="3"/>
      <c r="D616" s="3"/>
      <c r="E616" s="3"/>
      <c r="F616" s="3"/>
    </row>
    <row r="617" spans="1:6" x14ac:dyDescent="0.3">
      <c r="A617" s="2"/>
      <c r="B617" s="1"/>
      <c r="C617" s="1"/>
      <c r="D617" s="1"/>
      <c r="E617" s="1"/>
      <c r="F617" s="1"/>
    </row>
    <row r="618" spans="1:6" x14ac:dyDescent="0.3">
      <c r="A618" s="2"/>
      <c r="B618" s="1"/>
      <c r="C618" s="1"/>
      <c r="D618" s="1"/>
      <c r="E618" s="1"/>
      <c r="F618" s="1"/>
    </row>
    <row r="619" spans="1:6" ht="17.399999999999999" x14ac:dyDescent="0.3">
      <c r="A619" s="7"/>
      <c r="B619" s="7" t="s">
        <v>768</v>
      </c>
      <c r="C619" s="7"/>
      <c r="D619" s="7"/>
      <c r="E619" s="7"/>
      <c r="F619" s="7"/>
    </row>
    <row r="620" spans="1:6" x14ac:dyDescent="0.3">
      <c r="A620" s="22" t="s">
        <v>0</v>
      </c>
      <c r="B620" s="23"/>
      <c r="C620" s="24" t="s">
        <v>1970</v>
      </c>
      <c r="D620" s="24" t="s">
        <v>1971</v>
      </c>
      <c r="E620" s="24" t="s">
        <v>1972</v>
      </c>
      <c r="F620" s="24" t="s">
        <v>1973</v>
      </c>
    </row>
    <row r="621" spans="1:6" x14ac:dyDescent="0.3">
      <c r="A621" s="1"/>
      <c r="B621" s="1" t="s">
        <v>1960</v>
      </c>
      <c r="C621" s="1"/>
      <c r="D621" s="1"/>
      <c r="E621" s="1"/>
      <c r="F621" s="1"/>
    </row>
    <row r="622" spans="1:6" x14ac:dyDescent="0.3">
      <c r="A622" s="2" t="s">
        <v>770</v>
      </c>
      <c r="B622" s="1" t="s">
        <v>769</v>
      </c>
      <c r="C622" s="3">
        <v>6.1454114787959302</v>
      </c>
      <c r="D622" s="3">
        <v>5.2772644945040001</v>
      </c>
      <c r="E622" s="3">
        <v>-0.27242331431535999</v>
      </c>
      <c r="F622" s="3">
        <v>4.5872251732655397E-2</v>
      </c>
    </row>
    <row r="623" spans="1:6" x14ac:dyDescent="0.3">
      <c r="A623" s="2"/>
      <c r="B623" s="1"/>
      <c r="C623" s="3"/>
      <c r="D623" s="3"/>
      <c r="E623" s="3"/>
      <c r="F623" s="3"/>
    </row>
    <row r="624" spans="1:6" x14ac:dyDescent="0.3">
      <c r="A624" s="2"/>
      <c r="B624" s="1"/>
      <c r="C624" s="3"/>
      <c r="D624" s="3"/>
      <c r="E624" s="3"/>
      <c r="F624" s="3"/>
    </row>
    <row r="625" spans="1:6" ht="17.399999999999999" x14ac:dyDescent="0.3">
      <c r="A625" s="7"/>
      <c r="B625" s="7" t="s">
        <v>771</v>
      </c>
      <c r="C625" s="7"/>
      <c r="D625" s="7"/>
      <c r="E625" s="7"/>
      <c r="F625" s="7"/>
    </row>
    <row r="626" spans="1:6" x14ac:dyDescent="0.3">
      <c r="A626" s="22" t="s">
        <v>0</v>
      </c>
      <c r="B626" s="23"/>
      <c r="C626" s="24" t="s">
        <v>1970</v>
      </c>
      <c r="D626" s="24" t="s">
        <v>1971</v>
      </c>
      <c r="E626" s="24" t="s">
        <v>1972</v>
      </c>
      <c r="F626" s="24" t="s">
        <v>1973</v>
      </c>
    </row>
    <row r="627" spans="1:6" x14ac:dyDescent="0.3">
      <c r="A627" s="1"/>
      <c r="B627" s="1" t="s">
        <v>1960</v>
      </c>
      <c r="C627" s="1"/>
      <c r="D627" s="1"/>
      <c r="E627" s="1"/>
      <c r="F627" s="1"/>
    </row>
    <row r="628" spans="1:6" x14ac:dyDescent="0.3">
      <c r="A628" s="1"/>
      <c r="B628" s="1" t="s">
        <v>772</v>
      </c>
      <c r="C628" s="1"/>
      <c r="D628" s="1"/>
      <c r="E628" s="1"/>
      <c r="F628" s="1"/>
    </row>
    <row r="629" spans="1:6" x14ac:dyDescent="0.3">
      <c r="A629" s="2" t="s">
        <v>774</v>
      </c>
      <c r="B629" s="1" t="s">
        <v>773</v>
      </c>
      <c r="C629" s="3">
        <v>4.9950104700995004</v>
      </c>
      <c r="D629" s="3">
        <v>4.9863205096032903</v>
      </c>
      <c r="E629" s="3">
        <v>0.54936832701162397</v>
      </c>
      <c r="F629" s="3">
        <v>0.61257678569284302</v>
      </c>
    </row>
    <row r="630" spans="1:6" x14ac:dyDescent="0.3">
      <c r="A630" s="1"/>
      <c r="B630" s="1" t="s">
        <v>775</v>
      </c>
      <c r="C630" s="1"/>
      <c r="D630" s="1"/>
      <c r="E630" s="1"/>
      <c r="F630" s="1"/>
    </row>
    <row r="631" spans="1:6" x14ac:dyDescent="0.3">
      <c r="A631" s="2" t="s">
        <v>777</v>
      </c>
      <c r="B631" s="1" t="s">
        <v>776</v>
      </c>
      <c r="C631" s="3">
        <v>5.0249369505002104</v>
      </c>
      <c r="D631" s="3">
        <v>4.93122125691034</v>
      </c>
      <c r="E631" s="3">
        <v>0.56326004579119604</v>
      </c>
      <c r="F631" s="3">
        <v>0.61820597789815501</v>
      </c>
    </row>
    <row r="632" spans="1:6" x14ac:dyDescent="0.3">
      <c r="A632" s="1"/>
      <c r="B632" s="1" t="s">
        <v>778</v>
      </c>
      <c r="C632" s="1"/>
      <c r="D632" s="1"/>
      <c r="E632" s="1"/>
      <c r="F632" s="1"/>
    </row>
    <row r="633" spans="1:6" x14ac:dyDescent="0.3">
      <c r="A633" s="2" t="s">
        <v>780</v>
      </c>
      <c r="B633" s="1" t="s">
        <v>779</v>
      </c>
      <c r="C633" s="3">
        <v>9.3171876119742993</v>
      </c>
      <c r="D633" s="3">
        <v>9.2983771404464193</v>
      </c>
      <c r="E633" s="3">
        <v>4.4089121221891903E-2</v>
      </c>
      <c r="F633" s="3">
        <v>6.0173701620327001E-2</v>
      </c>
    </row>
    <row r="634" spans="1:6" x14ac:dyDescent="0.3">
      <c r="A634" s="2" t="s">
        <v>782</v>
      </c>
      <c r="B634" s="1" t="s">
        <v>781</v>
      </c>
      <c r="C634" s="3">
        <v>1.72402227959057</v>
      </c>
      <c r="D634" s="1"/>
      <c r="E634" s="3">
        <v>0.67878341637415596</v>
      </c>
      <c r="F634" s="1"/>
    </row>
    <row r="635" spans="1:6" x14ac:dyDescent="0.3">
      <c r="A635" s="1"/>
      <c r="B635" s="1" t="s">
        <v>783</v>
      </c>
      <c r="C635" s="1"/>
      <c r="D635" s="1"/>
      <c r="E635" s="1"/>
      <c r="F635" s="1"/>
    </row>
    <row r="636" spans="1:6" x14ac:dyDescent="0.3">
      <c r="A636" s="2" t="s">
        <v>785</v>
      </c>
      <c r="B636" s="1" t="s">
        <v>784</v>
      </c>
      <c r="C636" s="3">
        <v>9.5532044454110405</v>
      </c>
      <c r="D636" s="1"/>
      <c r="E636" s="3">
        <v>0.13033114805604701</v>
      </c>
      <c r="F636" s="1"/>
    </row>
    <row r="637" spans="1:6" x14ac:dyDescent="0.3">
      <c r="A637" s="1"/>
      <c r="B637" s="1" t="s">
        <v>786</v>
      </c>
      <c r="C637" s="1"/>
      <c r="D637" s="1"/>
      <c r="E637" s="1"/>
      <c r="F637" s="1"/>
    </row>
    <row r="638" spans="1:6" x14ac:dyDescent="0.3">
      <c r="A638" s="2" t="s">
        <v>788</v>
      </c>
      <c r="B638" s="1" t="s">
        <v>787</v>
      </c>
      <c r="C638" s="3">
        <v>5.6737872232457596</v>
      </c>
      <c r="D638" s="3">
        <v>5.7351081106664896</v>
      </c>
      <c r="E638" s="3">
        <v>0.86611260977654103</v>
      </c>
      <c r="F638" s="3">
        <v>0.86092337891898196</v>
      </c>
    </row>
    <row r="639" spans="1:6" x14ac:dyDescent="0.3">
      <c r="A639" s="1"/>
      <c r="B639" s="1" t="s">
        <v>789</v>
      </c>
      <c r="C639" s="1"/>
      <c r="D639" s="1"/>
      <c r="E639" s="1"/>
      <c r="F639" s="1"/>
    </row>
    <row r="640" spans="1:6" x14ac:dyDescent="0.3">
      <c r="A640" s="2" t="s">
        <v>791</v>
      </c>
      <c r="B640" s="1" t="s">
        <v>790</v>
      </c>
      <c r="C640" s="3">
        <v>5.8395394578199502</v>
      </c>
      <c r="D640" s="3">
        <v>5.8386436594298603</v>
      </c>
      <c r="E640" s="3">
        <v>0.78660213256316402</v>
      </c>
      <c r="F640" s="3">
        <v>0.76268045442917198</v>
      </c>
    </row>
    <row r="641" spans="1:6" x14ac:dyDescent="0.3">
      <c r="A641" s="1"/>
      <c r="B641" s="1" t="s">
        <v>792</v>
      </c>
      <c r="C641" s="1"/>
      <c r="D641" s="1"/>
      <c r="E641" s="1"/>
      <c r="F641" s="1"/>
    </row>
    <row r="642" spans="1:6" x14ac:dyDescent="0.3">
      <c r="A642" s="2" t="s">
        <v>794</v>
      </c>
      <c r="B642" s="1" t="s">
        <v>793</v>
      </c>
      <c r="C642" s="3">
        <v>9.5805906015957092</v>
      </c>
      <c r="D642" s="3">
        <v>9.2891007616113797</v>
      </c>
      <c r="E642" s="3">
        <v>0.107442777618732</v>
      </c>
      <c r="F642" s="3">
        <v>-1.7015190415713598E-2</v>
      </c>
    </row>
    <row r="643" spans="1:6" x14ac:dyDescent="0.3">
      <c r="A643" s="1"/>
      <c r="B643" s="1" t="s">
        <v>795</v>
      </c>
      <c r="C643" s="1"/>
      <c r="D643" s="1"/>
      <c r="E643" s="1"/>
      <c r="F643" s="1"/>
    </row>
    <row r="644" spans="1:6" x14ac:dyDescent="0.3">
      <c r="A644" s="2" t="s">
        <v>797</v>
      </c>
      <c r="B644" s="1" t="s">
        <v>796</v>
      </c>
      <c r="C644" s="3">
        <v>7.5858106416033904</v>
      </c>
      <c r="D644" s="3">
        <v>7.2155940958624898</v>
      </c>
      <c r="E644" s="3">
        <v>0.18142643771877401</v>
      </c>
      <c r="F644" s="3">
        <v>7.8278389473955004E-2</v>
      </c>
    </row>
    <row r="645" spans="1:6" x14ac:dyDescent="0.3">
      <c r="A645" s="2" t="s">
        <v>799</v>
      </c>
      <c r="B645" s="1" t="s">
        <v>798</v>
      </c>
      <c r="C645" s="3">
        <v>4.1282285236682599</v>
      </c>
      <c r="D645" s="3">
        <v>5.1145187129602503</v>
      </c>
      <c r="E645" s="3">
        <v>0.12706524659465801</v>
      </c>
      <c r="F645" s="3">
        <v>-5.0986112044094697E-3</v>
      </c>
    </row>
    <row r="646" spans="1:6" x14ac:dyDescent="0.3">
      <c r="A646" s="2" t="s">
        <v>801</v>
      </c>
      <c r="B646" s="1" t="s">
        <v>800</v>
      </c>
      <c r="C646" s="3">
        <v>5.8382726612758002</v>
      </c>
      <c r="D646" s="3">
        <v>5.7716906075875496</v>
      </c>
      <c r="E646" s="3">
        <v>0.48297880197246201</v>
      </c>
      <c r="F646" s="3">
        <v>0.53399345995155501</v>
      </c>
    </row>
    <row r="647" spans="1:6" x14ac:dyDescent="0.3">
      <c r="A647" s="2" t="s">
        <v>803</v>
      </c>
      <c r="B647" s="1" t="s">
        <v>802</v>
      </c>
      <c r="C647" s="3">
        <v>9.1891464765123896</v>
      </c>
      <c r="D647" s="3">
        <v>9.1175287407310392</v>
      </c>
      <c r="E647" s="3">
        <v>2.1498675723554302E-2</v>
      </c>
      <c r="F647" s="3">
        <v>5.8529901150823002E-2</v>
      </c>
    </row>
    <row r="648" spans="1:6" x14ac:dyDescent="0.3">
      <c r="A648" s="2" t="s">
        <v>805</v>
      </c>
      <c r="B648" s="1" t="s">
        <v>804</v>
      </c>
      <c r="C648" s="3">
        <v>6.3730620230269599</v>
      </c>
      <c r="D648" s="3">
        <v>6.3760592209767202</v>
      </c>
      <c r="E648" s="3">
        <v>0.64838276215247104</v>
      </c>
      <c r="F648" s="3">
        <v>0.64497576587979699</v>
      </c>
    </row>
    <row r="649" spans="1:6" x14ac:dyDescent="0.3">
      <c r="A649" s="2" t="s">
        <v>807</v>
      </c>
      <c r="B649" s="1" t="s">
        <v>806</v>
      </c>
      <c r="C649" s="3">
        <v>6.6800431641146796</v>
      </c>
      <c r="D649" s="3">
        <v>8.0073487359935296</v>
      </c>
      <c r="E649" s="3">
        <v>0.372225130041903</v>
      </c>
      <c r="F649" s="3">
        <v>0.19984153409205499</v>
      </c>
    </row>
    <row r="650" spans="1:6" x14ac:dyDescent="0.3">
      <c r="A650" s="2" t="s">
        <v>809</v>
      </c>
      <c r="B650" s="1" t="s">
        <v>808</v>
      </c>
      <c r="C650" s="3">
        <v>6.7579388315824103</v>
      </c>
      <c r="D650" s="3">
        <v>8.0991273124437395</v>
      </c>
      <c r="E650" s="3">
        <v>0.38228363205627303</v>
      </c>
      <c r="F650" s="3">
        <v>0.201439365556422</v>
      </c>
    </row>
    <row r="651" spans="1:6" x14ac:dyDescent="0.3">
      <c r="A651" s="1"/>
      <c r="B651" s="1" t="s">
        <v>810</v>
      </c>
      <c r="C651" s="1"/>
      <c r="D651" s="1"/>
      <c r="E651" s="1"/>
      <c r="F651" s="1"/>
    </row>
    <row r="652" spans="1:6" x14ac:dyDescent="0.3">
      <c r="A652" s="2" t="s">
        <v>812</v>
      </c>
      <c r="B652" s="1" t="s">
        <v>811</v>
      </c>
      <c r="C652" s="1"/>
      <c r="D652" s="1"/>
      <c r="E652" s="1"/>
      <c r="F652" s="1"/>
    </row>
    <row r="653" spans="1:6" x14ac:dyDescent="0.3">
      <c r="A653" s="1"/>
      <c r="B653" s="1" t="s">
        <v>813</v>
      </c>
      <c r="C653" s="1"/>
      <c r="D653" s="1"/>
      <c r="E653" s="1"/>
      <c r="F653" s="1"/>
    </row>
    <row r="654" spans="1:6" x14ac:dyDescent="0.3">
      <c r="A654" s="2" t="s">
        <v>815</v>
      </c>
      <c r="B654" s="1" t="s">
        <v>814</v>
      </c>
      <c r="C654" s="3">
        <v>5.1391821266295103</v>
      </c>
      <c r="D654" s="3">
        <v>5.4615411674443504</v>
      </c>
      <c r="E654" s="3">
        <v>0.37346248685637701</v>
      </c>
      <c r="F654" s="3">
        <v>0.50948646872010805</v>
      </c>
    </row>
    <row r="655" spans="1:6" x14ac:dyDescent="0.3">
      <c r="A655" s="1"/>
      <c r="B655" s="1" t="s">
        <v>816</v>
      </c>
      <c r="C655" s="1"/>
      <c r="D655" s="1"/>
      <c r="E655" s="1"/>
      <c r="F655" s="1"/>
    </row>
    <row r="656" spans="1:6" x14ac:dyDescent="0.3">
      <c r="A656" s="2" t="s">
        <v>818</v>
      </c>
      <c r="B656" s="1" t="s">
        <v>817</v>
      </c>
      <c r="C656" s="3">
        <v>6.2653875142111</v>
      </c>
      <c r="D656" s="3">
        <v>6.0959569396906401</v>
      </c>
      <c r="E656" s="3">
        <v>0.41197358440779203</v>
      </c>
      <c r="F656" s="3">
        <v>0.42635279835565199</v>
      </c>
    </row>
    <row r="657" spans="1:6" x14ac:dyDescent="0.3">
      <c r="A657" s="1"/>
      <c r="B657" s="1" t="s">
        <v>819</v>
      </c>
      <c r="C657" s="1"/>
      <c r="D657" s="1"/>
      <c r="E657" s="1"/>
      <c r="F657" s="1"/>
    </row>
    <row r="658" spans="1:6" x14ac:dyDescent="0.3">
      <c r="A658" s="2" t="s">
        <v>821</v>
      </c>
      <c r="B658" s="1" t="s">
        <v>820</v>
      </c>
      <c r="C658" s="3">
        <v>6.4018836411644298</v>
      </c>
      <c r="D658" s="3">
        <v>6.1976466825903298</v>
      </c>
      <c r="E658" s="3">
        <v>0.40103974892558902</v>
      </c>
      <c r="F658" s="3">
        <v>0.42688814784856699</v>
      </c>
    </row>
    <row r="659" spans="1:6" x14ac:dyDescent="0.3">
      <c r="A659" s="2" t="s">
        <v>823</v>
      </c>
      <c r="B659" s="1" t="s">
        <v>822</v>
      </c>
      <c r="C659" s="3">
        <v>2.93411983500157</v>
      </c>
      <c r="D659" s="3">
        <v>3.01213575545157</v>
      </c>
      <c r="E659" s="3">
        <v>0.46529887381435697</v>
      </c>
      <c r="F659" s="3">
        <v>0.38328781798195999</v>
      </c>
    </row>
    <row r="660" spans="1:6" x14ac:dyDescent="0.3">
      <c r="A660" s="1"/>
      <c r="B660" s="1" t="s">
        <v>824</v>
      </c>
      <c r="C660" s="1"/>
      <c r="D660" s="1"/>
      <c r="E660" s="1"/>
      <c r="F660" s="1"/>
    </row>
    <row r="661" spans="1:6" x14ac:dyDescent="0.3">
      <c r="A661" s="2" t="s">
        <v>826</v>
      </c>
      <c r="B661" s="1" t="s">
        <v>825</v>
      </c>
      <c r="C661" s="3">
        <v>9.3168678955316206</v>
      </c>
      <c r="D661" s="3">
        <v>9.2258082934130297</v>
      </c>
      <c r="E661" s="3">
        <v>8.5129627355081602E-2</v>
      </c>
      <c r="F661" s="3">
        <v>5.0680124194771997E-2</v>
      </c>
    </row>
    <row r="662" spans="1:6" x14ac:dyDescent="0.3">
      <c r="A662" s="1"/>
      <c r="B662" s="1" t="s">
        <v>827</v>
      </c>
      <c r="C662" s="1"/>
      <c r="D662" s="1"/>
      <c r="E662" s="1"/>
      <c r="F662" s="1"/>
    </row>
    <row r="663" spans="1:6" x14ac:dyDescent="0.3">
      <c r="A663" s="2" t="s">
        <v>829</v>
      </c>
      <c r="B663" s="1" t="s">
        <v>828</v>
      </c>
      <c r="C663" s="3">
        <v>7.3051581629749798</v>
      </c>
      <c r="D663" s="3">
        <v>7.3033340000355196</v>
      </c>
      <c r="E663" s="3">
        <v>0.18689937170093299</v>
      </c>
      <c r="F663" s="3">
        <v>0.17780591249121999</v>
      </c>
    </row>
    <row r="664" spans="1:6" x14ac:dyDescent="0.3">
      <c r="A664" s="1"/>
      <c r="B664" s="1" t="s">
        <v>830</v>
      </c>
      <c r="C664" s="1"/>
      <c r="D664" s="1"/>
      <c r="E664" s="1"/>
      <c r="F664" s="1"/>
    </row>
    <row r="665" spans="1:6" x14ac:dyDescent="0.3">
      <c r="A665" s="2" t="s">
        <v>832</v>
      </c>
      <c r="B665" s="1" t="s">
        <v>831</v>
      </c>
      <c r="C665" s="3">
        <v>7.3204394566826601</v>
      </c>
      <c r="D665" s="3">
        <v>7.0687318643492301</v>
      </c>
      <c r="E665" s="3">
        <v>0.111445075450435</v>
      </c>
      <c r="F665" s="3">
        <v>6.04910107205716E-2</v>
      </c>
    </row>
    <row r="666" spans="1:6" x14ac:dyDescent="0.3">
      <c r="A666" s="2"/>
      <c r="B666" s="1" t="s">
        <v>1959</v>
      </c>
      <c r="C666" s="3">
        <f>MEDIAN(C629:C665)</f>
        <v>6.3874728320956944</v>
      </c>
      <c r="D666" s="3">
        <f>MEDIAN(D629:D665)</f>
        <v>6.2868529517835245</v>
      </c>
      <c r="E666" s="3">
        <f>MEDIAN(E629:E665)</f>
        <v>0.37787305945632499</v>
      </c>
      <c r="F666" s="3">
        <f>MEDIAN(F629:F665)</f>
        <v>0.29236359176919102</v>
      </c>
    </row>
    <row r="667" spans="1:6" x14ac:dyDescent="0.3">
      <c r="A667" s="2"/>
      <c r="B667" s="1" t="s">
        <v>833</v>
      </c>
      <c r="C667" s="3">
        <v>7.3395547348074803</v>
      </c>
      <c r="D667" s="3">
        <v>7.9238323609319199</v>
      </c>
      <c r="E667" s="3">
        <v>0.48261592772530298</v>
      </c>
      <c r="F667" s="3">
        <v>1.00388615089491</v>
      </c>
    </row>
    <row r="668" spans="1:6" x14ac:dyDescent="0.3">
      <c r="A668" s="2"/>
      <c r="B668" s="1" t="s">
        <v>834</v>
      </c>
      <c r="C668" s="3">
        <v>5.5992174805100499</v>
      </c>
      <c r="D668" s="3">
        <v>5.5907366559553804</v>
      </c>
      <c r="E668" s="3">
        <v>0.64301069320846205</v>
      </c>
      <c r="F668" s="3">
        <v>0.71680347758832497</v>
      </c>
    </row>
    <row r="669" spans="1:6" x14ac:dyDescent="0.3">
      <c r="A669" s="2"/>
      <c r="B669" s="1" t="s">
        <v>835</v>
      </c>
      <c r="C669" s="3">
        <v>3.4909402594329801</v>
      </c>
      <c r="D669" s="3">
        <v>3.79560515531145</v>
      </c>
      <c r="E669" s="3">
        <v>1.8224427945950801</v>
      </c>
      <c r="F669" s="3">
        <v>1.6425104789634399</v>
      </c>
    </row>
    <row r="670" spans="1:6" x14ac:dyDescent="0.3">
      <c r="A670" s="2"/>
      <c r="B670" s="1"/>
      <c r="C670" s="3"/>
      <c r="D670" s="3"/>
      <c r="E670" s="3"/>
      <c r="F670" s="3"/>
    </row>
    <row r="671" spans="1:6" x14ac:dyDescent="0.3">
      <c r="A671" s="2"/>
      <c r="B671" s="1"/>
      <c r="C671" s="3"/>
      <c r="D671" s="3"/>
      <c r="E671" s="3"/>
      <c r="F671" s="3"/>
    </row>
    <row r="672" spans="1:6" x14ac:dyDescent="0.3">
      <c r="A672" s="2"/>
      <c r="B672" s="1"/>
      <c r="C672" s="3"/>
      <c r="D672" s="3"/>
      <c r="E672" s="3"/>
      <c r="F672" s="3"/>
    </row>
    <row r="673" spans="1:6" ht="17.399999999999999" x14ac:dyDescent="0.3">
      <c r="A673" s="7"/>
      <c r="B673" s="7" t="s">
        <v>836</v>
      </c>
      <c r="C673" s="7"/>
      <c r="D673" s="7"/>
      <c r="E673" s="7"/>
      <c r="F673" s="7"/>
    </row>
    <row r="674" spans="1:6" x14ac:dyDescent="0.3">
      <c r="A674" s="22" t="s">
        <v>0</v>
      </c>
      <c r="B674" s="23"/>
      <c r="C674" s="24" t="s">
        <v>1970</v>
      </c>
      <c r="D674" s="24" t="s">
        <v>1971</v>
      </c>
      <c r="E674" s="24" t="s">
        <v>1972</v>
      </c>
      <c r="F674" s="24" t="s">
        <v>1973</v>
      </c>
    </row>
    <row r="675" spans="1:6" x14ac:dyDescent="0.3">
      <c r="A675" s="1"/>
      <c r="B675" s="1" t="s">
        <v>1960</v>
      </c>
      <c r="C675" s="1"/>
      <c r="D675" s="1"/>
      <c r="E675" s="1"/>
      <c r="F675" s="1"/>
    </row>
    <row r="676" spans="1:6" x14ac:dyDescent="0.3">
      <c r="A676" s="1"/>
      <c r="B676" s="1" t="s">
        <v>837</v>
      </c>
      <c r="C676" s="1"/>
      <c r="D676" s="1"/>
      <c r="E676" s="1"/>
      <c r="F676" s="1"/>
    </row>
    <row r="677" spans="1:6" x14ac:dyDescent="0.3">
      <c r="A677" s="2" t="s">
        <v>839</v>
      </c>
      <c r="B677" s="1" t="s">
        <v>838</v>
      </c>
      <c r="C677" s="3">
        <v>2.3723965240245701</v>
      </c>
      <c r="D677" s="3">
        <v>2.6117679345760898</v>
      </c>
      <c r="E677" s="3">
        <v>-0.25501193042397502</v>
      </c>
      <c r="F677" s="3">
        <v>0.281158692644978</v>
      </c>
    </row>
    <row r="678" spans="1:6" x14ac:dyDescent="0.3">
      <c r="A678" s="1"/>
      <c r="B678" s="1" t="s">
        <v>840</v>
      </c>
      <c r="C678" s="1"/>
      <c r="D678" s="1"/>
      <c r="E678" s="1"/>
      <c r="F678" s="1"/>
    </row>
    <row r="679" spans="1:6" x14ac:dyDescent="0.3">
      <c r="A679" s="2" t="s">
        <v>842</v>
      </c>
      <c r="B679" s="1" t="s">
        <v>841</v>
      </c>
      <c r="C679" s="3">
        <v>2.36592812871951</v>
      </c>
      <c r="D679" s="3">
        <v>2.4550989797073601</v>
      </c>
      <c r="E679" s="3">
        <v>0.68030232692419901</v>
      </c>
      <c r="F679" s="3">
        <v>1.0296317801349399</v>
      </c>
    </row>
    <row r="680" spans="1:6" x14ac:dyDescent="0.3">
      <c r="A680" s="1"/>
      <c r="B680" s="1" t="s">
        <v>843</v>
      </c>
      <c r="C680" s="1"/>
      <c r="D680" s="1"/>
      <c r="E680" s="1"/>
      <c r="F680" s="1"/>
    </row>
    <row r="681" spans="1:6" x14ac:dyDescent="0.3">
      <c r="A681" s="2" t="s">
        <v>845</v>
      </c>
      <c r="B681" s="1" t="s">
        <v>844</v>
      </c>
      <c r="C681" s="3">
        <v>2.35825091696455</v>
      </c>
      <c r="D681" s="3">
        <v>2.4508056775753602</v>
      </c>
      <c r="E681" s="3">
        <v>0.63908654389383801</v>
      </c>
      <c r="F681" s="3">
        <v>0.99059496975100803</v>
      </c>
    </row>
    <row r="682" spans="1:6" x14ac:dyDescent="0.3">
      <c r="A682" s="1"/>
      <c r="B682" s="1" t="s">
        <v>846</v>
      </c>
      <c r="C682" s="1"/>
      <c r="D682" s="1"/>
      <c r="E682" s="1"/>
      <c r="F682" s="1"/>
    </row>
    <row r="683" spans="1:6" x14ac:dyDescent="0.3">
      <c r="A683" s="2" t="s">
        <v>848</v>
      </c>
      <c r="B683" s="1" t="s">
        <v>847</v>
      </c>
      <c r="C683" s="3">
        <v>2.3567243263743198</v>
      </c>
      <c r="D683" s="3">
        <v>2.4488632405374502</v>
      </c>
      <c r="E683" s="3">
        <v>0.68080732255564602</v>
      </c>
      <c r="F683" s="3">
        <v>1.0131562499837401</v>
      </c>
    </row>
    <row r="684" spans="1:6" x14ac:dyDescent="0.3">
      <c r="A684" s="1"/>
      <c r="B684" s="1" t="s">
        <v>849</v>
      </c>
      <c r="C684" s="1"/>
      <c r="D684" s="1"/>
      <c r="E684" s="1"/>
      <c r="F684" s="1"/>
    </row>
    <row r="685" spans="1:6" x14ac:dyDescent="0.3">
      <c r="A685" s="2" t="s">
        <v>851</v>
      </c>
      <c r="B685" s="1" t="s">
        <v>850</v>
      </c>
      <c r="C685" s="3">
        <v>2.6671069312897702</v>
      </c>
      <c r="D685" s="3">
        <v>2.7022788860537199</v>
      </c>
      <c r="E685" s="3">
        <v>0.80652594490284502</v>
      </c>
      <c r="F685" s="3">
        <v>1.21444018937322</v>
      </c>
    </row>
    <row r="686" spans="1:6" x14ac:dyDescent="0.3">
      <c r="A686" s="1"/>
      <c r="B686" s="1" t="s">
        <v>852</v>
      </c>
      <c r="C686" s="1"/>
      <c r="D686" s="1"/>
      <c r="E686" s="1"/>
      <c r="F686" s="1"/>
    </row>
    <row r="687" spans="1:6" x14ac:dyDescent="0.3">
      <c r="A687" s="2" t="s">
        <v>854</v>
      </c>
      <c r="B687" s="1" t="s">
        <v>853</v>
      </c>
      <c r="C687" s="3">
        <v>2.7143583192775602</v>
      </c>
      <c r="D687" s="3">
        <v>2.7563554458137101</v>
      </c>
      <c r="E687" s="3">
        <v>0.72747502435700895</v>
      </c>
      <c r="F687" s="3">
        <v>1.1800788358732801</v>
      </c>
    </row>
    <row r="688" spans="1:6" x14ac:dyDescent="0.3">
      <c r="A688" s="1"/>
      <c r="B688" s="1" t="s">
        <v>855</v>
      </c>
      <c r="C688" s="1"/>
      <c r="D688" s="1"/>
      <c r="E688" s="1"/>
      <c r="F688" s="1"/>
    </row>
    <row r="689" spans="1:6" x14ac:dyDescent="0.3">
      <c r="A689" s="2" t="s">
        <v>857</v>
      </c>
      <c r="B689" s="1" t="s">
        <v>856</v>
      </c>
      <c r="C689" s="3">
        <v>2.5807345183144701</v>
      </c>
      <c r="D689" s="3">
        <v>2.6471374922429698</v>
      </c>
      <c r="E689" s="3">
        <v>0.75294956380226896</v>
      </c>
      <c r="F689" s="3">
        <v>1.1471756451133099</v>
      </c>
    </row>
    <row r="690" spans="1:6" x14ac:dyDescent="0.3">
      <c r="A690" s="1"/>
      <c r="B690" s="1" t="s">
        <v>858</v>
      </c>
      <c r="C690" s="1"/>
      <c r="D690" s="1"/>
      <c r="E690" s="1"/>
      <c r="F690" s="1"/>
    </row>
    <row r="691" spans="1:6" x14ac:dyDescent="0.3">
      <c r="A691" s="2" t="s">
        <v>860</v>
      </c>
      <c r="B691" s="1" t="s">
        <v>859</v>
      </c>
      <c r="C691" s="3">
        <v>1.36180368017575</v>
      </c>
      <c r="D691" s="3">
        <v>1.4994480001325301</v>
      </c>
      <c r="E691" s="3">
        <v>1.0822730435167101</v>
      </c>
      <c r="F691" s="3">
        <v>1.3855693524065</v>
      </c>
    </row>
    <row r="692" spans="1:6" x14ac:dyDescent="0.3">
      <c r="A692" s="2" t="s">
        <v>862</v>
      </c>
      <c r="B692" s="1" t="s">
        <v>861</v>
      </c>
      <c r="C692" s="3">
        <v>2.6241301836517001</v>
      </c>
      <c r="D692" s="3">
        <v>2.7184550621296002</v>
      </c>
      <c r="E692" s="3">
        <v>1.02224060940536</v>
      </c>
      <c r="F692" s="3">
        <v>1.2693751028993101</v>
      </c>
    </row>
    <row r="693" spans="1:6" x14ac:dyDescent="0.3">
      <c r="A693" s="2" t="s">
        <v>864</v>
      </c>
      <c r="B693" s="1" t="s">
        <v>863</v>
      </c>
      <c r="C693" s="3">
        <v>1.9502425262196901</v>
      </c>
      <c r="D693" s="3">
        <v>2.3998196779497398</v>
      </c>
      <c r="E693" s="3">
        <v>1.02642598664264</v>
      </c>
      <c r="F693" s="3">
        <v>1.2887331168462699</v>
      </c>
    </row>
    <row r="694" spans="1:6" x14ac:dyDescent="0.3">
      <c r="A694" s="2" t="s">
        <v>866</v>
      </c>
      <c r="B694" s="1" t="s">
        <v>865</v>
      </c>
      <c r="C694" s="3">
        <v>4.9536918801439196</v>
      </c>
      <c r="D694" s="3">
        <v>6.2090621475861099</v>
      </c>
      <c r="E694" s="3">
        <v>-0.191913392950217</v>
      </c>
      <c r="F694" s="3">
        <v>0.60452197167321997</v>
      </c>
    </row>
    <row r="695" spans="1:6" x14ac:dyDescent="0.3">
      <c r="A695" s="2" t="s">
        <v>868</v>
      </c>
      <c r="B695" s="1" t="s">
        <v>867</v>
      </c>
      <c r="C695" s="3">
        <v>2.49449613377084</v>
      </c>
      <c r="D695" s="3">
        <v>2.6438506676240499</v>
      </c>
      <c r="E695" s="3">
        <v>0.68759733497908204</v>
      </c>
      <c r="F695" s="3">
        <v>1.05271619406648</v>
      </c>
    </row>
    <row r="696" spans="1:6" x14ac:dyDescent="0.3">
      <c r="A696" s="2" t="s">
        <v>870</v>
      </c>
      <c r="B696" s="1" t="s">
        <v>869</v>
      </c>
      <c r="C696" s="3">
        <v>2.3886526613422401</v>
      </c>
      <c r="D696" s="3">
        <v>2.4543833161477502</v>
      </c>
      <c r="E696" s="3">
        <v>0.91636108910852099</v>
      </c>
      <c r="F696" s="3">
        <v>1.3459241703435201</v>
      </c>
    </row>
    <row r="697" spans="1:6" x14ac:dyDescent="0.3">
      <c r="A697" s="1"/>
      <c r="B697" s="1" t="s">
        <v>871</v>
      </c>
      <c r="C697" s="1"/>
      <c r="D697" s="1"/>
      <c r="E697" s="1"/>
      <c r="F697" s="1"/>
    </row>
    <row r="698" spans="1:6" x14ac:dyDescent="0.3">
      <c r="A698" s="2" t="s">
        <v>873</v>
      </c>
      <c r="B698" s="1" t="s">
        <v>872</v>
      </c>
      <c r="C698" s="3">
        <v>2.5464790140569198</v>
      </c>
      <c r="D698" s="3">
        <v>2.5541273201043602</v>
      </c>
      <c r="E698" s="3">
        <v>0.75485798175473795</v>
      </c>
      <c r="F698" s="3">
        <v>1.08108450854453</v>
      </c>
    </row>
    <row r="699" spans="1:6" x14ac:dyDescent="0.3">
      <c r="A699" s="1"/>
      <c r="B699" s="1" t="s">
        <v>874</v>
      </c>
      <c r="C699" s="1"/>
      <c r="D699" s="1"/>
      <c r="E699" s="1"/>
      <c r="F699" s="1"/>
    </row>
    <row r="700" spans="1:6" x14ac:dyDescent="0.3">
      <c r="A700" s="2" t="s">
        <v>876</v>
      </c>
      <c r="B700" s="1" t="s">
        <v>875</v>
      </c>
      <c r="C700" s="3">
        <v>6.6929444968055796</v>
      </c>
      <c r="D700" s="3">
        <v>7.7636959339360203</v>
      </c>
      <c r="E700" s="3">
        <v>-1.8401567776188201E-2</v>
      </c>
      <c r="F700" s="3">
        <v>-9.7628424037507003E-2</v>
      </c>
    </row>
    <row r="701" spans="1:6" x14ac:dyDescent="0.3">
      <c r="A701" s="1"/>
      <c r="B701" s="1" t="s">
        <v>877</v>
      </c>
      <c r="C701" s="1"/>
      <c r="D701" s="1"/>
      <c r="E701" s="1"/>
      <c r="F701" s="1"/>
    </row>
    <row r="702" spans="1:6" x14ac:dyDescent="0.3">
      <c r="A702" s="2" t="s">
        <v>879</v>
      </c>
      <c r="B702" s="1" t="s">
        <v>878</v>
      </c>
      <c r="C702" s="3">
        <v>4.4830002890397997</v>
      </c>
      <c r="D702" s="3">
        <v>7.0028130738459602</v>
      </c>
      <c r="E702" s="3">
        <v>-0.11149170370997299</v>
      </c>
      <c r="F702" s="3">
        <v>0.56812162618921203</v>
      </c>
    </row>
    <row r="703" spans="1:6" x14ac:dyDescent="0.3">
      <c r="A703" s="1"/>
      <c r="B703" s="1" t="s">
        <v>880</v>
      </c>
      <c r="C703" s="1"/>
      <c r="D703" s="1"/>
      <c r="E703" s="1"/>
      <c r="F703" s="1"/>
    </row>
    <row r="704" spans="1:6" x14ac:dyDescent="0.3">
      <c r="A704" s="2" t="s">
        <v>882</v>
      </c>
      <c r="B704" s="1" t="s">
        <v>881</v>
      </c>
      <c r="C704" s="3">
        <v>2.46307572858891</v>
      </c>
      <c r="D704" s="3">
        <v>2.6384626494644898</v>
      </c>
      <c r="E704" s="3">
        <v>0.399599392081042</v>
      </c>
      <c r="F704" s="3">
        <v>0.88228185953805405</v>
      </c>
    </row>
    <row r="705" spans="1:6" x14ac:dyDescent="0.3">
      <c r="A705" s="1"/>
      <c r="B705" s="1" t="s">
        <v>883</v>
      </c>
      <c r="C705" s="1"/>
      <c r="D705" s="1"/>
      <c r="E705" s="1"/>
      <c r="F705" s="1"/>
    </row>
    <row r="706" spans="1:6" x14ac:dyDescent="0.3">
      <c r="A706" s="2" t="s">
        <v>885</v>
      </c>
      <c r="B706" s="1" t="s">
        <v>884</v>
      </c>
      <c r="C706" s="3">
        <v>4.8895819576907797</v>
      </c>
      <c r="D706" s="3">
        <v>5.3504030912531899</v>
      </c>
      <c r="E706" s="3">
        <v>-0.56592433491956795</v>
      </c>
      <c r="F706" s="3">
        <v>0.164206144632525</v>
      </c>
    </row>
    <row r="707" spans="1:6" x14ac:dyDescent="0.3">
      <c r="A707" s="2" t="s">
        <v>887</v>
      </c>
      <c r="B707" s="1" t="s">
        <v>886</v>
      </c>
      <c r="C707" s="3">
        <v>3.0632095955397398</v>
      </c>
      <c r="D707" s="3">
        <v>2.8271693212833799</v>
      </c>
      <c r="E707" s="3">
        <v>0.47942757793607399</v>
      </c>
      <c r="F707" s="3">
        <v>0.67054420461536501</v>
      </c>
    </row>
    <row r="708" spans="1:6" x14ac:dyDescent="0.3">
      <c r="A708" s="2" t="s">
        <v>889</v>
      </c>
      <c r="B708" s="1" t="s">
        <v>888</v>
      </c>
      <c r="C708" s="3">
        <v>2.5898752778401</v>
      </c>
      <c r="D708" s="1"/>
      <c r="E708" s="3">
        <v>0.64309442911515802</v>
      </c>
      <c r="F708" s="1"/>
    </row>
    <row r="709" spans="1:6" x14ac:dyDescent="0.3">
      <c r="A709" s="1"/>
      <c r="B709" s="1" t="s">
        <v>1961</v>
      </c>
      <c r="C709" s="1"/>
      <c r="D709" s="1"/>
      <c r="E709" s="1"/>
      <c r="F709" s="1"/>
    </row>
    <row r="710" spans="1:6" x14ac:dyDescent="0.3">
      <c r="A710" s="1"/>
      <c r="B710" s="1" t="s">
        <v>877</v>
      </c>
      <c r="C710" s="1"/>
      <c r="D710" s="1"/>
      <c r="E710" s="1"/>
      <c r="F710" s="1"/>
    </row>
    <row r="711" spans="1:6" x14ac:dyDescent="0.3">
      <c r="A711" s="2" t="s">
        <v>892</v>
      </c>
      <c r="B711" s="1" t="s">
        <v>891</v>
      </c>
      <c r="C711" s="1"/>
      <c r="D711" s="1"/>
      <c r="E711" s="1"/>
      <c r="F711" s="1"/>
    </row>
    <row r="712" spans="1:6" x14ac:dyDescent="0.3">
      <c r="A712" s="2"/>
      <c r="B712" s="1" t="s">
        <v>1959</v>
      </c>
      <c r="C712" s="9">
        <f>MEDIAN(C676:C711)</f>
        <v>2.5636067661856949</v>
      </c>
      <c r="D712" s="9">
        <f>MEDIAN(D676:D711)</f>
        <v>2.6438506676240499</v>
      </c>
      <c r="E712" s="9">
        <f>MEDIAN(E676:E711)</f>
        <v>0.68055482473992246</v>
      </c>
      <c r="F712" s="9">
        <f>MEDIAN(F676:F711)</f>
        <v>1.0296317801349399</v>
      </c>
    </row>
    <row r="713" spans="1:6" x14ac:dyDescent="0.3">
      <c r="A713" s="2"/>
      <c r="B713" s="1" t="s">
        <v>893</v>
      </c>
      <c r="C713" s="3">
        <v>5.1508323343106497</v>
      </c>
      <c r="D713" s="3">
        <v>6.2232855134565899</v>
      </c>
      <c r="E713" s="3">
        <v>0.26170204771308903</v>
      </c>
      <c r="F713" s="3">
        <v>0.81467690296731998</v>
      </c>
    </row>
    <row r="714" spans="1:6" x14ac:dyDescent="0.3">
      <c r="A714" s="2"/>
      <c r="B714" s="1" t="s">
        <v>894</v>
      </c>
      <c r="C714" s="3">
        <v>2.9664857368878299</v>
      </c>
      <c r="D714" s="3">
        <v>3.2088536280144502</v>
      </c>
      <c r="E714" s="3">
        <v>0.65719469513973905</v>
      </c>
      <c r="F714" s="3">
        <v>1.1565408388991001</v>
      </c>
    </row>
    <row r="715" spans="1:6" x14ac:dyDescent="0.3">
      <c r="A715" s="2"/>
      <c r="B715" s="1" t="s">
        <v>895</v>
      </c>
      <c r="C715" s="3">
        <v>5.1256461638646904</v>
      </c>
      <c r="D715" s="3">
        <v>6.1994289206169597</v>
      </c>
      <c r="E715" s="3">
        <v>0.136472123563676</v>
      </c>
      <c r="F715" s="3">
        <v>0.64586265474427196</v>
      </c>
    </row>
    <row r="716" spans="1:6" x14ac:dyDescent="0.3">
      <c r="A716" s="2"/>
      <c r="B716" s="1"/>
      <c r="C716" s="3"/>
      <c r="D716" s="3"/>
      <c r="E716" s="3"/>
      <c r="F716" s="3"/>
    </row>
    <row r="717" spans="1:6" x14ac:dyDescent="0.3">
      <c r="A717" s="2"/>
      <c r="B717" s="1"/>
      <c r="C717" s="3"/>
      <c r="D717" s="3"/>
      <c r="E717" s="3"/>
      <c r="F717" s="3"/>
    </row>
    <row r="718" spans="1:6" x14ac:dyDescent="0.3">
      <c r="A718" s="2"/>
      <c r="B718" s="1"/>
      <c r="C718" s="3"/>
      <c r="D718" s="3"/>
      <c r="E718" s="3"/>
      <c r="F718" s="3"/>
    </row>
    <row r="719" spans="1:6" ht="17.399999999999999" x14ac:dyDescent="0.3">
      <c r="A719" s="7"/>
      <c r="B719" s="7" t="s">
        <v>896</v>
      </c>
      <c r="C719" s="7"/>
      <c r="D719" s="7"/>
      <c r="E719" s="7"/>
      <c r="F719" s="7"/>
    </row>
    <row r="720" spans="1:6" x14ac:dyDescent="0.3">
      <c r="A720" s="22" t="s">
        <v>0</v>
      </c>
      <c r="B720" s="23"/>
      <c r="C720" s="24" t="s">
        <v>1970</v>
      </c>
      <c r="D720" s="24" t="s">
        <v>1971</v>
      </c>
      <c r="E720" s="24" t="s">
        <v>1972</v>
      </c>
      <c r="F720" s="24" t="s">
        <v>1973</v>
      </c>
    </row>
    <row r="721" spans="1:6" x14ac:dyDescent="0.3">
      <c r="A721" s="1"/>
      <c r="B721" s="1" t="s">
        <v>1960</v>
      </c>
      <c r="C721" s="1"/>
      <c r="D721" s="1"/>
      <c r="E721" s="1"/>
      <c r="F721" s="1"/>
    </row>
    <row r="722" spans="1:6" x14ac:dyDescent="0.3">
      <c r="A722" s="1"/>
      <c r="B722" s="1" t="s">
        <v>897</v>
      </c>
      <c r="C722" s="1"/>
      <c r="D722" s="1"/>
      <c r="E722" s="1"/>
      <c r="F722" s="1"/>
    </row>
    <row r="723" spans="1:6" x14ac:dyDescent="0.3">
      <c r="A723" s="2" t="s">
        <v>899</v>
      </c>
      <c r="B723" s="1" t="s">
        <v>898</v>
      </c>
      <c r="C723" s="3">
        <v>0.50479182274128898</v>
      </c>
      <c r="D723" s="3">
        <v>0.69974094169402601</v>
      </c>
      <c r="E723" s="3">
        <v>2.5295383959906301</v>
      </c>
      <c r="F723" s="3">
        <v>1.6553756812684199</v>
      </c>
    </row>
    <row r="724" spans="1:6" x14ac:dyDescent="0.3">
      <c r="A724" s="1"/>
      <c r="B724" s="1" t="s">
        <v>900</v>
      </c>
      <c r="C724" s="1"/>
      <c r="D724" s="1"/>
      <c r="E724" s="1"/>
      <c r="F724" s="1"/>
    </row>
    <row r="725" spans="1:6" x14ac:dyDescent="0.3">
      <c r="A725" s="2" t="s">
        <v>902</v>
      </c>
      <c r="B725" s="1" t="s">
        <v>901</v>
      </c>
      <c r="C725" s="3">
        <v>0.49573968104874899</v>
      </c>
      <c r="D725" s="3">
        <v>0.67914874151389004</v>
      </c>
      <c r="E725" s="3">
        <v>3.0151746146154599</v>
      </c>
      <c r="F725" s="3">
        <v>2.2512365312019198</v>
      </c>
    </row>
    <row r="726" spans="1:6" x14ac:dyDescent="0.3">
      <c r="A726" s="1"/>
      <c r="B726" s="1" t="s">
        <v>903</v>
      </c>
      <c r="C726" s="1"/>
      <c r="D726" s="1"/>
      <c r="E726" s="1"/>
      <c r="F726" s="1"/>
    </row>
    <row r="727" spans="1:6" x14ac:dyDescent="0.3">
      <c r="A727" s="2" t="s">
        <v>905</v>
      </c>
      <c r="B727" s="1" t="s">
        <v>904</v>
      </c>
      <c r="C727" s="3">
        <v>0.73793263032516399</v>
      </c>
      <c r="D727" s="3">
        <v>0.83105533511312302</v>
      </c>
      <c r="E727" s="3">
        <v>2.1705064738867699</v>
      </c>
      <c r="F727" s="3">
        <v>1.6032530669999101</v>
      </c>
    </row>
    <row r="728" spans="1:6" x14ac:dyDescent="0.3">
      <c r="A728" s="1"/>
      <c r="B728" s="1" t="s">
        <v>906</v>
      </c>
      <c r="C728" s="1"/>
      <c r="D728" s="1"/>
      <c r="E728" s="1"/>
      <c r="F728" s="1"/>
    </row>
    <row r="729" spans="1:6" x14ac:dyDescent="0.3">
      <c r="A729" s="2" t="s">
        <v>908</v>
      </c>
      <c r="B729" s="1" t="s">
        <v>907</v>
      </c>
      <c r="C729" s="3">
        <v>0.37078767922147499</v>
      </c>
      <c r="D729" s="3">
        <v>0.74587916273244703</v>
      </c>
      <c r="E729" s="3">
        <v>3.77955830279382</v>
      </c>
      <c r="F729" s="3">
        <v>1.3319500562415201</v>
      </c>
    </row>
    <row r="730" spans="1:6" x14ac:dyDescent="0.3">
      <c r="A730" s="2" t="s">
        <v>910</v>
      </c>
      <c r="B730" s="1" t="s">
        <v>909</v>
      </c>
      <c r="C730" s="3">
        <v>0.77565670411339904</v>
      </c>
      <c r="D730" s="3">
        <v>0.914808952967745</v>
      </c>
      <c r="E730" s="3">
        <v>2.3819343588424302</v>
      </c>
      <c r="F730" s="3">
        <v>1.6340045550612501</v>
      </c>
    </row>
    <row r="731" spans="1:6" x14ac:dyDescent="0.3">
      <c r="A731" s="2" t="s">
        <v>912</v>
      </c>
      <c r="B731" s="1" t="s">
        <v>911</v>
      </c>
      <c r="C731" s="3">
        <v>0.72484464926083103</v>
      </c>
      <c r="D731" s="3">
        <v>0.90126839105138001</v>
      </c>
      <c r="E731" s="3">
        <v>2.57686929238255</v>
      </c>
      <c r="F731" s="3">
        <v>2.0275055621612199</v>
      </c>
    </row>
    <row r="732" spans="1:6" x14ac:dyDescent="0.3">
      <c r="A732" s="2" t="s">
        <v>914</v>
      </c>
      <c r="B732" s="1" t="s">
        <v>913</v>
      </c>
      <c r="C732" s="3">
        <v>0.69613792136464803</v>
      </c>
      <c r="D732" s="3">
        <v>0.87656460686308602</v>
      </c>
      <c r="E732" s="3">
        <v>2.36707656916523</v>
      </c>
      <c r="F732" s="3">
        <v>2.02245658275847</v>
      </c>
    </row>
    <row r="733" spans="1:6" x14ac:dyDescent="0.3">
      <c r="A733" s="1"/>
      <c r="B733" s="1" t="s">
        <v>915</v>
      </c>
      <c r="C733" s="1"/>
      <c r="D733" s="1"/>
      <c r="E733" s="1"/>
      <c r="F733" s="1"/>
    </row>
    <row r="734" spans="1:6" x14ac:dyDescent="0.3">
      <c r="A734" s="2" t="s">
        <v>917</v>
      </c>
      <c r="B734" s="1" t="s">
        <v>916</v>
      </c>
      <c r="C734" s="3">
        <v>0.61001493015295005</v>
      </c>
      <c r="D734" s="3">
        <v>0.77430357029387997</v>
      </c>
      <c r="E734" s="3">
        <v>2.0916884238216098</v>
      </c>
      <c r="F734" s="3">
        <v>1.5648153403804801</v>
      </c>
    </row>
    <row r="735" spans="1:6" x14ac:dyDescent="0.3">
      <c r="A735" s="1"/>
      <c r="B735" s="1" t="s">
        <v>918</v>
      </c>
      <c r="C735" s="1"/>
      <c r="D735" s="1"/>
      <c r="E735" s="1"/>
      <c r="F735" s="1"/>
    </row>
    <row r="736" spans="1:6" x14ac:dyDescent="0.3">
      <c r="A736" s="2" t="s">
        <v>920</v>
      </c>
      <c r="B736" s="1" t="s">
        <v>919</v>
      </c>
      <c r="C736" s="3">
        <v>0.63579135428689704</v>
      </c>
      <c r="D736" s="3">
        <v>0.60818097714365804</v>
      </c>
      <c r="E736" s="3">
        <v>2.1972485937993702</v>
      </c>
      <c r="F736" s="3">
        <v>1.6927946364783</v>
      </c>
    </row>
    <row r="737" spans="1:6" x14ac:dyDescent="0.3">
      <c r="A737" s="1"/>
      <c r="B737" s="1" t="s">
        <v>1961</v>
      </c>
      <c r="C737" s="1"/>
      <c r="D737" s="1"/>
      <c r="E737" s="1"/>
      <c r="F737" s="1"/>
    </row>
    <row r="738" spans="1:6" x14ac:dyDescent="0.3">
      <c r="A738" s="2" t="s">
        <v>922</v>
      </c>
      <c r="B738" s="1" t="s">
        <v>921</v>
      </c>
      <c r="C738" s="3">
        <v>0.48004758722729801</v>
      </c>
      <c r="D738" s="3">
        <v>0.66719088225992595</v>
      </c>
      <c r="E738" s="3">
        <v>2.37832766379521</v>
      </c>
      <c r="F738" s="3">
        <v>1.5394605127815799</v>
      </c>
    </row>
    <row r="739" spans="1:6" x14ac:dyDescent="0.3">
      <c r="A739" s="1"/>
      <c r="B739" s="1" t="s">
        <v>923</v>
      </c>
      <c r="C739" s="1"/>
      <c r="D739" s="1"/>
      <c r="E739" s="1"/>
      <c r="F739" s="1"/>
    </row>
    <row r="740" spans="1:6" x14ac:dyDescent="0.3">
      <c r="A740" s="2" t="s">
        <v>925</v>
      </c>
      <c r="B740" s="1" t="s">
        <v>924</v>
      </c>
      <c r="C740" s="1"/>
      <c r="D740" s="1"/>
      <c r="E740" s="1"/>
      <c r="F740" s="1"/>
    </row>
    <row r="741" spans="1:6" x14ac:dyDescent="0.3">
      <c r="A741" s="1"/>
      <c r="B741" s="1" t="s">
        <v>926</v>
      </c>
      <c r="C741" s="1"/>
      <c r="D741" s="1"/>
      <c r="E741" s="1"/>
      <c r="F741" s="1"/>
    </row>
    <row r="742" spans="1:6" x14ac:dyDescent="0.3">
      <c r="A742" s="2" t="s">
        <v>928</v>
      </c>
      <c r="B742" s="1" t="s">
        <v>927</v>
      </c>
      <c r="C742" s="3">
        <v>0.836705050621118</v>
      </c>
      <c r="D742" s="1"/>
      <c r="E742" s="3">
        <v>1.1260884069885</v>
      </c>
      <c r="F742" s="1"/>
    </row>
    <row r="743" spans="1:6" x14ac:dyDescent="0.3">
      <c r="A743" s="2"/>
      <c r="B743" s="1" t="s">
        <v>1959</v>
      </c>
      <c r="C743" s="3">
        <f>MEDIAN(C723:C742)</f>
        <v>0.63579135428689704</v>
      </c>
      <c r="D743" s="3">
        <f>MEDIAN(D723:D742)</f>
        <v>0.76009136651316345</v>
      </c>
      <c r="E743" s="3">
        <f>MEDIAN(E723:E742)</f>
        <v>2.37832766379521</v>
      </c>
      <c r="F743" s="3">
        <f>MEDIAN(F723:F742)</f>
        <v>1.644690118164835</v>
      </c>
    </row>
    <row r="744" spans="1:6" x14ac:dyDescent="0.3">
      <c r="A744" s="2"/>
      <c r="B744" s="1" t="s">
        <v>929</v>
      </c>
      <c r="C744" s="3">
        <v>0.48128737037392</v>
      </c>
      <c r="D744" s="3">
        <v>0.62525929529058699</v>
      </c>
      <c r="E744" s="3">
        <v>0.196008069961327</v>
      </c>
      <c r="F744" s="3">
        <v>0.400555335731546</v>
      </c>
    </row>
    <row r="745" spans="1:6" x14ac:dyDescent="0.3">
      <c r="A745" s="2"/>
      <c r="B745" s="1"/>
      <c r="C745" s="3"/>
      <c r="D745" s="3"/>
      <c r="E745" s="3"/>
      <c r="F745" s="3"/>
    </row>
    <row r="746" spans="1:6" x14ac:dyDescent="0.3">
      <c r="A746" s="2"/>
      <c r="B746" s="1"/>
      <c r="C746" s="3"/>
      <c r="D746" s="3"/>
      <c r="E746" s="3"/>
      <c r="F746" s="3"/>
    </row>
    <row r="747" spans="1:6" ht="17.399999999999999" x14ac:dyDescent="0.3">
      <c r="A747" s="7"/>
      <c r="B747" s="7" t="s">
        <v>930</v>
      </c>
      <c r="C747" s="7"/>
      <c r="D747" s="7"/>
      <c r="E747" s="7"/>
      <c r="F747" s="7"/>
    </row>
    <row r="748" spans="1:6" x14ac:dyDescent="0.3">
      <c r="A748" s="22" t="s">
        <v>0</v>
      </c>
      <c r="B748" s="23"/>
      <c r="C748" s="24" t="s">
        <v>1970</v>
      </c>
      <c r="D748" s="24" t="s">
        <v>1971</v>
      </c>
      <c r="E748" s="24" t="s">
        <v>1972</v>
      </c>
      <c r="F748" s="24" t="s">
        <v>1973</v>
      </c>
    </row>
    <row r="749" spans="1:6" x14ac:dyDescent="0.3">
      <c r="A749" s="1"/>
      <c r="B749" s="1" t="s">
        <v>1960</v>
      </c>
      <c r="C749" s="1"/>
      <c r="D749" s="1"/>
      <c r="E749" s="1"/>
      <c r="F749" s="1"/>
    </row>
    <row r="750" spans="1:6" x14ac:dyDescent="0.3">
      <c r="A750" s="1"/>
      <c r="B750" s="1" t="s">
        <v>931</v>
      </c>
      <c r="C750" s="1"/>
      <c r="D750" s="1"/>
      <c r="E750" s="1"/>
      <c r="F750" s="1"/>
    </row>
    <row r="751" spans="1:6" x14ac:dyDescent="0.3">
      <c r="A751" s="2" t="s">
        <v>933</v>
      </c>
      <c r="B751" s="1" t="s">
        <v>932</v>
      </c>
      <c r="C751" s="3">
        <v>2.2560733258053101</v>
      </c>
      <c r="D751" s="3">
        <v>2.79955326470182</v>
      </c>
      <c r="E751" s="3">
        <v>1.3926352089351499</v>
      </c>
      <c r="F751" s="3">
        <v>1.33679644938474</v>
      </c>
    </row>
    <row r="752" spans="1:6" x14ac:dyDescent="0.3">
      <c r="A752" s="1"/>
      <c r="B752" s="1" t="s">
        <v>934</v>
      </c>
      <c r="C752" s="1"/>
      <c r="D752" s="1"/>
      <c r="E752" s="1"/>
      <c r="F752" s="1"/>
    </row>
    <row r="753" spans="1:6" x14ac:dyDescent="0.3">
      <c r="A753" s="2" t="s">
        <v>936</v>
      </c>
      <c r="B753" s="1" t="s">
        <v>935</v>
      </c>
      <c r="C753" s="3">
        <v>2.7132085739618401</v>
      </c>
      <c r="D753" s="3">
        <v>3.0521738520303199</v>
      </c>
      <c r="E753" s="3">
        <v>1.22525480505705</v>
      </c>
      <c r="F753" s="3">
        <v>1.1585831761865499</v>
      </c>
    </row>
    <row r="754" spans="1:6" x14ac:dyDescent="0.3">
      <c r="A754" s="2" t="s">
        <v>938</v>
      </c>
      <c r="B754" s="1" t="s">
        <v>937</v>
      </c>
      <c r="C754" s="3">
        <v>2.6573402899976499</v>
      </c>
      <c r="D754" s="3">
        <v>3.1681864190911102</v>
      </c>
      <c r="E754" s="3">
        <v>1.36057292383184</v>
      </c>
      <c r="F754" s="3">
        <v>1.2401578097413199</v>
      </c>
    </row>
    <row r="755" spans="1:6" x14ac:dyDescent="0.3">
      <c r="A755" s="2" t="s">
        <v>940</v>
      </c>
      <c r="B755" s="1" t="s">
        <v>939</v>
      </c>
      <c r="C755" s="3">
        <v>2.4408726143933199</v>
      </c>
      <c r="D755" s="3">
        <v>2.7087761646850201</v>
      </c>
      <c r="E755" s="3">
        <v>1.7658311297999201</v>
      </c>
      <c r="F755" s="3">
        <v>1.5545695198685501</v>
      </c>
    </row>
    <row r="756" spans="1:6" x14ac:dyDescent="0.3">
      <c r="A756" s="2" t="s">
        <v>942</v>
      </c>
      <c r="B756" s="1" t="s">
        <v>941</v>
      </c>
      <c r="C756" s="3">
        <v>2.4601748258584699</v>
      </c>
      <c r="D756" s="3">
        <v>2.64169503060864</v>
      </c>
      <c r="E756" s="3">
        <v>1.71736169733151</v>
      </c>
      <c r="F756" s="3">
        <v>1.6264693408772299</v>
      </c>
    </row>
    <row r="757" spans="1:6" x14ac:dyDescent="0.3">
      <c r="A757" s="2"/>
      <c r="B757" s="1" t="s">
        <v>1959</v>
      </c>
      <c r="C757" s="3">
        <f>MEDIAN(C751:C756)</f>
        <v>2.4601748258584699</v>
      </c>
      <c r="D757" s="3">
        <f>MEDIAN(D751:D756)</f>
        <v>2.79955326470182</v>
      </c>
      <c r="E757" s="3">
        <f>MEDIAN(E751:E756)</f>
        <v>1.3926352089351499</v>
      </c>
      <c r="F757" s="3">
        <f>MEDIAN(F751:F756)</f>
        <v>1.33679644938474</v>
      </c>
    </row>
    <row r="758" spans="1:6" x14ac:dyDescent="0.3">
      <c r="A758" s="2"/>
      <c r="B758" s="1" t="s">
        <v>943</v>
      </c>
      <c r="C758" s="3">
        <v>4.25666925032953</v>
      </c>
      <c r="D758" s="3">
        <v>4.8010474288004996</v>
      </c>
      <c r="E758" s="3">
        <v>0.48052682989687301</v>
      </c>
      <c r="F758" s="3">
        <v>0.71339035725597999</v>
      </c>
    </row>
    <row r="759" spans="1:6" x14ac:dyDescent="0.3">
      <c r="A759" s="2"/>
      <c r="B759" s="1" t="s">
        <v>944</v>
      </c>
      <c r="C759" s="3">
        <v>2.1744877980132502</v>
      </c>
      <c r="D759" s="3">
        <v>2.27625245350906</v>
      </c>
      <c r="E759" s="3">
        <v>0.59484915838005303</v>
      </c>
      <c r="F759" s="3">
        <v>0.86374663430094201</v>
      </c>
    </row>
    <row r="760" spans="1:6" x14ac:dyDescent="0.3">
      <c r="A760" s="2"/>
      <c r="B760" s="1"/>
      <c r="C760" s="3"/>
      <c r="D760" s="3"/>
      <c r="E760" s="3"/>
      <c r="F760" s="3"/>
    </row>
    <row r="761" spans="1:6" x14ac:dyDescent="0.3">
      <c r="A761" s="2"/>
      <c r="B761" s="1"/>
      <c r="C761" s="3"/>
      <c r="D761" s="3"/>
      <c r="E761" s="3"/>
      <c r="F761" s="3"/>
    </row>
    <row r="762" spans="1:6" x14ac:dyDescent="0.3">
      <c r="A762" s="2"/>
      <c r="B762" s="1"/>
      <c r="C762" s="3"/>
      <c r="D762" s="3"/>
      <c r="E762" s="3"/>
      <c r="F762" s="3"/>
    </row>
    <row r="763" spans="1:6" x14ac:dyDescent="0.3">
      <c r="A763" s="2"/>
      <c r="B763" s="1"/>
      <c r="C763" s="3"/>
      <c r="D763" s="3"/>
      <c r="E763" s="3"/>
      <c r="F763" s="3"/>
    </row>
    <row r="764" spans="1:6" x14ac:dyDescent="0.3">
      <c r="A764" s="2"/>
      <c r="B764" s="1"/>
      <c r="C764" s="3"/>
      <c r="D764" s="3"/>
      <c r="E764" s="3"/>
      <c r="F764" s="3"/>
    </row>
    <row r="765" spans="1:6" ht="17.399999999999999" x14ac:dyDescent="0.3">
      <c r="A765" s="7"/>
      <c r="B765" s="7" t="s">
        <v>945</v>
      </c>
      <c r="C765" s="7"/>
      <c r="D765" s="7"/>
      <c r="E765" s="7"/>
      <c r="F765" s="7"/>
    </row>
    <row r="766" spans="1:6" x14ac:dyDescent="0.3">
      <c r="A766" s="22" t="s">
        <v>0</v>
      </c>
      <c r="B766" s="23"/>
      <c r="C766" s="24" t="s">
        <v>1970</v>
      </c>
      <c r="D766" s="24" t="s">
        <v>1971</v>
      </c>
      <c r="E766" s="24" t="s">
        <v>1972</v>
      </c>
      <c r="F766" s="24" t="s">
        <v>1973</v>
      </c>
    </row>
    <row r="767" spans="1:6" x14ac:dyDescent="0.3">
      <c r="A767" s="1"/>
      <c r="B767" s="1" t="s">
        <v>1960</v>
      </c>
      <c r="C767" s="1"/>
      <c r="D767" s="1"/>
      <c r="E767" s="1"/>
      <c r="F767" s="1"/>
    </row>
    <row r="768" spans="1:6" x14ac:dyDescent="0.3">
      <c r="A768" s="1"/>
      <c r="B768" s="1" t="s">
        <v>946</v>
      </c>
      <c r="C768" s="1"/>
      <c r="D768" s="1"/>
      <c r="E768" s="1"/>
      <c r="F768" s="1"/>
    </row>
    <row r="769" spans="1:6" x14ac:dyDescent="0.3">
      <c r="A769" s="2" t="s">
        <v>948</v>
      </c>
      <c r="B769" s="1" t="s">
        <v>947</v>
      </c>
      <c r="C769" s="3">
        <v>4.3307834444481399</v>
      </c>
      <c r="D769" s="3">
        <v>4.1839646193171296</v>
      </c>
      <c r="E769" s="3">
        <v>0.45621939226476899</v>
      </c>
      <c r="F769" s="3">
        <v>0.61206296376710501</v>
      </c>
    </row>
    <row r="770" spans="1:6" x14ac:dyDescent="0.3">
      <c r="A770" s="1"/>
      <c r="B770" s="1" t="s">
        <v>949</v>
      </c>
      <c r="C770" s="1"/>
      <c r="D770" s="1"/>
      <c r="E770" s="1"/>
      <c r="F770" s="1"/>
    </row>
    <row r="771" spans="1:6" x14ac:dyDescent="0.3">
      <c r="A771" s="2" t="s">
        <v>951</v>
      </c>
      <c r="B771" s="1" t="s">
        <v>950</v>
      </c>
      <c r="C771" s="3">
        <v>4.6320174596757004</v>
      </c>
      <c r="D771" s="3">
        <v>4.1330658059741898</v>
      </c>
      <c r="E771" s="3">
        <v>0.88866468145981603</v>
      </c>
      <c r="F771" s="3">
        <v>1.2481354616898199</v>
      </c>
    </row>
    <row r="772" spans="1:6" x14ac:dyDescent="0.3">
      <c r="A772" s="1"/>
      <c r="B772" s="1" t="s">
        <v>952</v>
      </c>
      <c r="C772" s="1"/>
      <c r="D772" s="1"/>
      <c r="E772" s="1"/>
      <c r="F772" s="1"/>
    </row>
    <row r="773" spans="1:6" x14ac:dyDescent="0.3">
      <c r="A773" s="2" t="s">
        <v>954</v>
      </c>
      <c r="B773" s="1" t="s">
        <v>953</v>
      </c>
      <c r="C773" s="3">
        <v>4.5407175281889396</v>
      </c>
      <c r="D773" s="1"/>
      <c r="E773" s="3">
        <v>0.85391017641893696</v>
      </c>
      <c r="F773" s="1"/>
    </row>
    <row r="774" spans="1:6" x14ac:dyDescent="0.3">
      <c r="A774" s="1"/>
      <c r="B774" s="1" t="s">
        <v>955</v>
      </c>
      <c r="C774" s="1"/>
      <c r="D774" s="1"/>
      <c r="E774" s="1"/>
      <c r="F774" s="1"/>
    </row>
    <row r="775" spans="1:6" x14ac:dyDescent="0.3">
      <c r="A775" s="2" t="s">
        <v>957</v>
      </c>
      <c r="B775" s="1" t="s">
        <v>956</v>
      </c>
      <c r="C775" s="3">
        <v>5.8995108268955399</v>
      </c>
      <c r="D775" s="3">
        <v>5.2785892723454797</v>
      </c>
      <c r="E775" s="3">
        <v>0.68028233633670199</v>
      </c>
      <c r="F775" s="3">
        <v>0.59055459389213905</v>
      </c>
    </row>
    <row r="776" spans="1:6" x14ac:dyDescent="0.3">
      <c r="A776" s="1"/>
      <c r="B776" s="1" t="s">
        <v>958</v>
      </c>
      <c r="C776" s="1"/>
      <c r="D776" s="1"/>
      <c r="E776" s="1"/>
      <c r="F776" s="1"/>
    </row>
    <row r="777" spans="1:6" x14ac:dyDescent="0.3">
      <c r="A777" s="2" t="s">
        <v>960</v>
      </c>
      <c r="B777" s="1" t="s">
        <v>959</v>
      </c>
      <c r="C777" s="3">
        <v>5.7157800300934696</v>
      </c>
      <c r="D777" s="3">
        <v>5.2560285413488099</v>
      </c>
      <c r="E777" s="3">
        <v>0.77418162382509004</v>
      </c>
      <c r="F777" s="3">
        <v>0.65129549369876005</v>
      </c>
    </row>
    <row r="778" spans="1:6" x14ac:dyDescent="0.3">
      <c r="A778" s="2" t="s">
        <v>962</v>
      </c>
      <c r="B778" s="1" t="s">
        <v>961</v>
      </c>
      <c r="C778" s="3">
        <v>4.3232249382728796</v>
      </c>
      <c r="D778" s="3">
        <v>3.8174280275671602</v>
      </c>
      <c r="E778" s="3">
        <v>1.02118049080576</v>
      </c>
      <c r="F778" s="3">
        <v>1.3512341610440799</v>
      </c>
    </row>
    <row r="779" spans="1:6" x14ac:dyDescent="0.3">
      <c r="A779" s="2" t="s">
        <v>964</v>
      </c>
      <c r="B779" s="1" t="s">
        <v>963</v>
      </c>
      <c r="C779" s="3">
        <v>3.0757280356364198</v>
      </c>
      <c r="D779" s="3">
        <v>3.4525783606208802</v>
      </c>
      <c r="E779" s="3">
        <v>0.78996518322505804</v>
      </c>
      <c r="F779" s="3">
        <v>0.88863023066045699</v>
      </c>
    </row>
    <row r="780" spans="1:6" x14ac:dyDescent="0.3">
      <c r="A780" s="2" t="s">
        <v>966</v>
      </c>
      <c r="B780" s="1" t="s">
        <v>965</v>
      </c>
      <c r="C780" s="3">
        <v>4.3598060454579697</v>
      </c>
      <c r="D780" s="3">
        <v>3.9049721054740201</v>
      </c>
      <c r="E780" s="3">
        <v>0.906022201569747</v>
      </c>
      <c r="F780" s="3">
        <v>1.18501129653041</v>
      </c>
    </row>
    <row r="781" spans="1:6" x14ac:dyDescent="0.3">
      <c r="A781" s="2" t="s">
        <v>968</v>
      </c>
      <c r="B781" s="1" t="s">
        <v>967</v>
      </c>
      <c r="C781" s="1"/>
      <c r="D781" s="1"/>
      <c r="E781" s="1"/>
      <c r="F781" s="1"/>
    </row>
    <row r="782" spans="1:6" x14ac:dyDescent="0.3">
      <c r="A782" s="2" t="s">
        <v>970</v>
      </c>
      <c r="B782" s="1" t="s">
        <v>969</v>
      </c>
      <c r="C782" s="3">
        <v>3.4808090670940399</v>
      </c>
      <c r="D782" s="3">
        <v>3.0714016305011902</v>
      </c>
      <c r="E782" s="3">
        <v>1.4377592292861301</v>
      </c>
      <c r="F782" s="3">
        <v>1.86165255888763</v>
      </c>
    </row>
    <row r="783" spans="1:6" x14ac:dyDescent="0.3">
      <c r="A783" s="1"/>
      <c r="B783" s="1" t="s">
        <v>971</v>
      </c>
      <c r="C783" s="1"/>
      <c r="D783" s="1"/>
      <c r="E783" s="1"/>
      <c r="F783" s="1"/>
    </row>
    <row r="784" spans="1:6" x14ac:dyDescent="0.3">
      <c r="A784" s="2" t="s">
        <v>973</v>
      </c>
      <c r="B784" s="1" t="s">
        <v>972</v>
      </c>
      <c r="C784" s="3">
        <v>5.47867323389685</v>
      </c>
      <c r="D784" s="3">
        <v>4.8407134345909304</v>
      </c>
      <c r="E784" s="3">
        <v>0.651101929231646</v>
      </c>
      <c r="F784" s="3">
        <v>0.77647692832196102</v>
      </c>
    </row>
    <row r="785" spans="1:6" x14ac:dyDescent="0.3">
      <c r="A785" s="1"/>
      <c r="B785" s="1" t="s">
        <v>974</v>
      </c>
      <c r="C785" s="1"/>
      <c r="D785" s="1"/>
      <c r="E785" s="1"/>
      <c r="F785" s="1"/>
    </row>
    <row r="786" spans="1:6" x14ac:dyDescent="0.3">
      <c r="A786" s="2" t="s">
        <v>976</v>
      </c>
      <c r="B786" s="1" t="s">
        <v>975</v>
      </c>
      <c r="C786" s="3">
        <v>3.8274719804303698</v>
      </c>
      <c r="D786" s="3">
        <v>3.7105315507131298</v>
      </c>
      <c r="E786" s="3">
        <v>-9.7682119118547794E-2</v>
      </c>
      <c r="F786" s="3">
        <v>0.134885083299769</v>
      </c>
    </row>
    <row r="787" spans="1:6" x14ac:dyDescent="0.3">
      <c r="A787" s="1"/>
      <c r="B787" s="1" t="s">
        <v>977</v>
      </c>
      <c r="C787" s="1"/>
      <c r="D787" s="1"/>
      <c r="E787" s="1"/>
      <c r="F787" s="1"/>
    </row>
    <row r="788" spans="1:6" x14ac:dyDescent="0.3">
      <c r="A788" s="2" t="s">
        <v>979</v>
      </c>
      <c r="B788" s="1" t="s">
        <v>978</v>
      </c>
      <c r="C788" s="3">
        <v>4.3596614569810797</v>
      </c>
      <c r="D788" s="3">
        <v>4.2888048519046196</v>
      </c>
      <c r="E788" s="3">
        <v>0.52784707962145705</v>
      </c>
      <c r="F788" s="3">
        <v>0.613974135902285</v>
      </c>
    </row>
    <row r="789" spans="1:6" x14ac:dyDescent="0.3">
      <c r="A789" s="1"/>
      <c r="B789" s="1" t="s">
        <v>980</v>
      </c>
      <c r="C789" s="1"/>
      <c r="D789" s="1"/>
      <c r="E789" s="1"/>
      <c r="F789" s="1"/>
    </row>
    <row r="790" spans="1:6" x14ac:dyDescent="0.3">
      <c r="A790" s="2" t="s">
        <v>982</v>
      </c>
      <c r="B790" s="1" t="s">
        <v>981</v>
      </c>
      <c r="C790" s="3">
        <v>2.2918182387594599</v>
      </c>
      <c r="D790" s="1"/>
      <c r="E790" s="3">
        <v>0.82959670861264301</v>
      </c>
      <c r="F790" s="1"/>
    </row>
    <row r="791" spans="1:6" x14ac:dyDescent="0.3">
      <c r="A791" s="1"/>
      <c r="B791" s="1" t="s">
        <v>983</v>
      </c>
      <c r="C791" s="1"/>
      <c r="D791" s="1"/>
      <c r="E791" s="1"/>
      <c r="F791" s="1"/>
    </row>
    <row r="792" spans="1:6" x14ac:dyDescent="0.3">
      <c r="A792" s="2" t="s">
        <v>985</v>
      </c>
      <c r="B792" s="1" t="s">
        <v>984</v>
      </c>
      <c r="C792" s="1"/>
      <c r="D792" s="1"/>
      <c r="E792" s="1"/>
      <c r="F792" s="1"/>
    </row>
    <row r="793" spans="1:6" x14ac:dyDescent="0.3">
      <c r="A793" s="1"/>
      <c r="B793" s="1" t="s">
        <v>986</v>
      </c>
      <c r="C793" s="1"/>
      <c r="D793" s="1"/>
      <c r="E793" s="1"/>
      <c r="F793" s="1"/>
    </row>
    <row r="794" spans="1:6" x14ac:dyDescent="0.3">
      <c r="A794" s="2" t="s">
        <v>988</v>
      </c>
      <c r="B794" s="1" t="s">
        <v>987</v>
      </c>
      <c r="C794" s="3">
        <v>1.6538563289716699</v>
      </c>
      <c r="D794" s="1"/>
      <c r="E794" s="3">
        <v>0.73908597801406595</v>
      </c>
      <c r="F794" s="1"/>
    </row>
    <row r="795" spans="1:6" x14ac:dyDescent="0.3">
      <c r="A795" s="2" t="s">
        <v>990</v>
      </c>
      <c r="B795" s="1" t="s">
        <v>989</v>
      </c>
      <c r="C795" s="3">
        <v>2.1447821622766101</v>
      </c>
      <c r="D795" s="1"/>
      <c r="E795" s="3">
        <v>0.304843297507154</v>
      </c>
      <c r="F795" s="1"/>
    </row>
    <row r="796" spans="1:6" x14ac:dyDescent="0.3">
      <c r="A796" s="2" t="s">
        <v>992</v>
      </c>
      <c r="B796" s="1" t="s">
        <v>991</v>
      </c>
      <c r="C796" s="1"/>
      <c r="D796" s="1"/>
      <c r="E796" s="1"/>
      <c r="F796" s="1"/>
    </row>
    <row r="797" spans="1:6" x14ac:dyDescent="0.3">
      <c r="A797" s="1"/>
      <c r="B797" s="1" t="s">
        <v>993</v>
      </c>
      <c r="C797" s="1"/>
      <c r="D797" s="1"/>
      <c r="E797" s="1"/>
      <c r="F797" s="1"/>
    </row>
    <row r="798" spans="1:6" x14ac:dyDescent="0.3">
      <c r="A798" s="2" t="s">
        <v>995</v>
      </c>
      <c r="B798" s="1" t="s">
        <v>994</v>
      </c>
      <c r="C798" s="3">
        <v>4.5605241788046502</v>
      </c>
      <c r="D798" s="3">
        <v>4.1944826392718797</v>
      </c>
      <c r="E798" s="3">
        <v>0.67414377638497103</v>
      </c>
      <c r="F798" s="3">
        <v>0.63333001894900398</v>
      </c>
    </row>
    <row r="799" spans="1:6" x14ac:dyDescent="0.3">
      <c r="A799" s="1"/>
      <c r="B799" s="1" t="s">
        <v>996</v>
      </c>
      <c r="C799" s="1"/>
      <c r="D799" s="1"/>
      <c r="E799" s="1"/>
      <c r="F799" s="1"/>
    </row>
    <row r="800" spans="1:6" x14ac:dyDescent="0.3">
      <c r="A800" s="2" t="s">
        <v>998</v>
      </c>
      <c r="B800" s="1" t="s">
        <v>997</v>
      </c>
      <c r="C800" s="3">
        <v>4.5355490722964298</v>
      </c>
      <c r="D800" s="3">
        <v>4.2862823125646496</v>
      </c>
      <c r="E800" s="3">
        <v>0.69951660328271204</v>
      </c>
      <c r="F800" s="3">
        <v>0.51350591452627803</v>
      </c>
    </row>
    <row r="801" spans="1:6" x14ac:dyDescent="0.3">
      <c r="A801" s="2" t="s">
        <v>1000</v>
      </c>
      <c r="B801" s="1" t="s">
        <v>999</v>
      </c>
      <c r="C801" s="3">
        <v>4.8726089225486797</v>
      </c>
      <c r="D801" s="1"/>
      <c r="E801" s="3">
        <v>0.48693849395313599</v>
      </c>
      <c r="F801" s="1"/>
    </row>
    <row r="802" spans="1:6" x14ac:dyDescent="0.3">
      <c r="A802" s="2"/>
      <c r="B802" s="1" t="s">
        <v>1959</v>
      </c>
      <c r="C802" s="3">
        <f>MEDIAN(C769:C801)</f>
        <v>4.3597337512195242</v>
      </c>
      <c r="D802" s="3">
        <f>MEDIAN(D769:D801)</f>
        <v>4.1839646193171296</v>
      </c>
      <c r="E802" s="3">
        <f>MEDIAN(E769:E801)</f>
        <v>0.71930129064838899</v>
      </c>
      <c r="F802" s="3">
        <f>MEDIAN(F769:F801)</f>
        <v>0.65129549369876005</v>
      </c>
    </row>
    <row r="803" spans="1:6" x14ac:dyDescent="0.3">
      <c r="A803" s="2"/>
      <c r="B803" s="1" t="s">
        <v>1001</v>
      </c>
      <c r="C803" s="3">
        <v>4.9728885189074097</v>
      </c>
      <c r="D803" s="3">
        <v>4.3745877894060596</v>
      </c>
      <c r="E803" s="3">
        <v>0.72394770713522105</v>
      </c>
      <c r="F803" s="3">
        <v>1.21361957141865</v>
      </c>
    </row>
    <row r="804" spans="1:6" x14ac:dyDescent="0.3">
      <c r="A804" s="2"/>
      <c r="B804" s="1" t="s">
        <v>1002</v>
      </c>
      <c r="C804" s="3">
        <v>7.0744692663586397</v>
      </c>
      <c r="D804" s="3">
        <v>6.8181122002007504</v>
      </c>
      <c r="E804" s="3">
        <v>0.60233288603571</v>
      </c>
      <c r="F804" s="3">
        <v>1.0925970136838401</v>
      </c>
    </row>
    <row r="805" spans="1:6" x14ac:dyDescent="0.3">
      <c r="A805" s="2"/>
      <c r="B805" s="1" t="s">
        <v>1003</v>
      </c>
      <c r="C805" s="3">
        <v>5.0910322284608203</v>
      </c>
      <c r="D805" s="3">
        <v>4.7018586163680398</v>
      </c>
      <c r="E805" s="3">
        <v>0.90220174853994495</v>
      </c>
      <c r="F805" s="3">
        <v>0.95829786779279003</v>
      </c>
    </row>
    <row r="806" spans="1:6" x14ac:dyDescent="0.3">
      <c r="A806" s="2"/>
      <c r="B806" s="1"/>
      <c r="C806" s="3"/>
      <c r="D806" s="3"/>
      <c r="E806" s="3"/>
      <c r="F806" s="3"/>
    </row>
    <row r="807" spans="1:6" x14ac:dyDescent="0.3">
      <c r="A807" s="2"/>
      <c r="B807" s="1"/>
      <c r="C807" s="3"/>
      <c r="D807" s="3"/>
      <c r="E807" s="3"/>
      <c r="F807" s="3"/>
    </row>
    <row r="808" spans="1:6" x14ac:dyDescent="0.3">
      <c r="A808" s="2"/>
      <c r="B808" s="1"/>
      <c r="C808" s="3"/>
      <c r="D808" s="3"/>
      <c r="E808" s="3"/>
      <c r="F808" s="3"/>
    </row>
    <row r="809" spans="1:6" ht="17.399999999999999" x14ac:dyDescent="0.3">
      <c r="A809" s="7"/>
      <c r="B809" s="7" t="s">
        <v>1004</v>
      </c>
      <c r="C809" s="7"/>
      <c r="D809" s="7"/>
      <c r="E809" s="7"/>
      <c r="F809" s="7"/>
    </row>
    <row r="810" spans="1:6" x14ac:dyDescent="0.3">
      <c r="A810" s="22" t="s">
        <v>0</v>
      </c>
      <c r="B810" s="23"/>
      <c r="C810" s="24" t="s">
        <v>1970</v>
      </c>
      <c r="D810" s="24" t="s">
        <v>1971</v>
      </c>
      <c r="E810" s="24" t="s">
        <v>1972</v>
      </c>
      <c r="F810" s="24" t="s">
        <v>1973</v>
      </c>
    </row>
    <row r="811" spans="1:6" x14ac:dyDescent="0.3">
      <c r="A811" s="1"/>
      <c r="B811" s="1" t="s">
        <v>1960</v>
      </c>
      <c r="C811" s="1"/>
      <c r="D811" s="1"/>
      <c r="E811" s="1"/>
      <c r="F811" s="1"/>
    </row>
    <row r="812" spans="1:6" x14ac:dyDescent="0.3">
      <c r="A812" s="1"/>
      <c r="B812" s="1" t="s">
        <v>1005</v>
      </c>
      <c r="C812" s="1"/>
      <c r="D812" s="1"/>
      <c r="E812" s="1"/>
      <c r="F812" s="1"/>
    </row>
    <row r="813" spans="1:6" x14ac:dyDescent="0.3">
      <c r="A813" s="2" t="s">
        <v>1007</v>
      </c>
      <c r="B813" s="1" t="s">
        <v>1006</v>
      </c>
      <c r="C813" s="1"/>
      <c r="D813" s="1"/>
      <c r="E813" s="1"/>
      <c r="F813" s="1"/>
    </row>
    <row r="814" spans="1:6" x14ac:dyDescent="0.3">
      <c r="A814" s="2" t="s">
        <v>1009</v>
      </c>
      <c r="B814" s="1" t="s">
        <v>1008</v>
      </c>
      <c r="C814" s="3">
        <v>3.6099331346329602</v>
      </c>
      <c r="D814" s="3">
        <v>3.21940198204276</v>
      </c>
      <c r="E814" s="3">
        <v>0.60879706106980802</v>
      </c>
      <c r="F814" s="3">
        <v>0.915177105516225</v>
      </c>
    </row>
    <row r="815" spans="1:6" x14ac:dyDescent="0.3">
      <c r="A815" s="1"/>
      <c r="B815" s="1" t="s">
        <v>1010</v>
      </c>
      <c r="C815" s="1"/>
      <c r="D815" s="1"/>
      <c r="E815" s="1"/>
      <c r="F815" s="1"/>
    </row>
    <row r="816" spans="1:6" x14ac:dyDescent="0.3">
      <c r="A816" s="2" t="s">
        <v>1012</v>
      </c>
      <c r="B816" s="1" t="s">
        <v>1011</v>
      </c>
      <c r="C816" s="3">
        <v>1.59279382038038</v>
      </c>
      <c r="D816" s="3">
        <v>1.80301991374361</v>
      </c>
      <c r="E816" s="3">
        <v>1.43910761908398</v>
      </c>
      <c r="F816" s="3">
        <v>1.0619538937820501</v>
      </c>
    </row>
    <row r="817" spans="1:6" x14ac:dyDescent="0.3">
      <c r="A817" s="2" t="s">
        <v>1014</v>
      </c>
      <c r="B817" s="1" t="s">
        <v>1013</v>
      </c>
      <c r="C817" s="3">
        <v>1.5741055663891399</v>
      </c>
      <c r="D817" s="3">
        <v>1.7877152466461499</v>
      </c>
      <c r="E817" s="3">
        <v>1.3584341377429501</v>
      </c>
      <c r="F817" s="3">
        <v>1.0030399481793</v>
      </c>
    </row>
    <row r="818" spans="1:6" x14ac:dyDescent="0.3">
      <c r="A818" s="1"/>
      <c r="B818" s="1" t="s">
        <v>1015</v>
      </c>
      <c r="C818" s="1"/>
      <c r="D818" s="1"/>
      <c r="E818" s="1"/>
      <c r="F818" s="1"/>
    </row>
    <row r="819" spans="1:6" x14ac:dyDescent="0.3">
      <c r="A819" s="2" t="s">
        <v>1017</v>
      </c>
      <c r="B819" s="1" t="s">
        <v>1016</v>
      </c>
      <c r="C819" s="3">
        <v>2.3776968312108999</v>
      </c>
      <c r="D819" s="1"/>
      <c r="E819" s="3">
        <v>0.54142306226389803</v>
      </c>
      <c r="F819" s="1"/>
    </row>
    <row r="820" spans="1:6" x14ac:dyDescent="0.3">
      <c r="A820" s="2" t="s">
        <v>1019</v>
      </c>
      <c r="B820" s="1" t="s">
        <v>1018</v>
      </c>
      <c r="C820" s="3">
        <v>2.7224834839282002</v>
      </c>
      <c r="D820" s="3">
        <v>2.8334786827004899</v>
      </c>
      <c r="E820" s="3">
        <v>0.43836658562537201</v>
      </c>
      <c r="F820" s="3">
        <v>0.85826408079810501</v>
      </c>
    </row>
    <row r="821" spans="1:6" x14ac:dyDescent="0.3">
      <c r="A821" s="2" t="s">
        <v>1021</v>
      </c>
      <c r="B821" s="1" t="s">
        <v>1020</v>
      </c>
      <c r="C821" s="3">
        <v>1.6005234578265</v>
      </c>
      <c r="D821" s="3">
        <v>1.9130894857688301</v>
      </c>
      <c r="E821" s="3">
        <v>1.27320899249623</v>
      </c>
      <c r="F821" s="3">
        <v>1.0494176196176599</v>
      </c>
    </row>
    <row r="822" spans="1:6" x14ac:dyDescent="0.3">
      <c r="A822" s="2" t="s">
        <v>1023</v>
      </c>
      <c r="B822" s="1" t="s">
        <v>1022</v>
      </c>
      <c r="C822" s="1"/>
      <c r="D822" s="1"/>
      <c r="E822" s="1"/>
      <c r="F822" s="1"/>
    </row>
    <row r="823" spans="1:6" x14ac:dyDescent="0.3">
      <c r="A823" s="2" t="s">
        <v>1025</v>
      </c>
      <c r="B823" s="1" t="s">
        <v>1024</v>
      </c>
      <c r="C823" s="3">
        <v>3.6618799431114</v>
      </c>
      <c r="D823" s="3">
        <v>3.4670035498643301</v>
      </c>
      <c r="E823" s="3">
        <v>0.85466818829911795</v>
      </c>
      <c r="F823" s="3">
        <v>1.1444792634433301</v>
      </c>
    </row>
    <row r="824" spans="1:6" x14ac:dyDescent="0.3">
      <c r="A824" s="2" t="s">
        <v>1027</v>
      </c>
      <c r="B824" s="1" t="s">
        <v>1026</v>
      </c>
      <c r="C824" s="1"/>
      <c r="D824" s="1"/>
      <c r="E824" s="1"/>
      <c r="F824" s="1"/>
    </row>
    <row r="825" spans="1:6" x14ac:dyDescent="0.3">
      <c r="A825" s="2" t="s">
        <v>1029</v>
      </c>
      <c r="B825" s="1" t="s">
        <v>1028</v>
      </c>
      <c r="C825" s="1"/>
      <c r="D825" s="1"/>
      <c r="E825" s="1"/>
      <c r="F825" s="1"/>
    </row>
    <row r="826" spans="1:6" x14ac:dyDescent="0.3">
      <c r="A826" s="2" t="s">
        <v>1031</v>
      </c>
      <c r="B826" s="1" t="s">
        <v>1030</v>
      </c>
      <c r="C826" s="3">
        <v>4.9444108907098201</v>
      </c>
      <c r="D826" s="3">
        <v>6.2343873152008102</v>
      </c>
      <c r="E826" s="3">
        <v>0.80947795206453699</v>
      </c>
      <c r="F826" s="3">
        <v>1.2079365422447299</v>
      </c>
    </row>
    <row r="827" spans="1:6" x14ac:dyDescent="0.3">
      <c r="A827" s="2" t="s">
        <v>1033</v>
      </c>
      <c r="B827" s="1" t="s">
        <v>1032</v>
      </c>
      <c r="C827" s="1"/>
      <c r="D827" s="1"/>
      <c r="E827" s="1"/>
      <c r="F827" s="1"/>
    </row>
    <row r="828" spans="1:6" x14ac:dyDescent="0.3">
      <c r="A828" s="1"/>
      <c r="B828" s="1" t="s">
        <v>1034</v>
      </c>
      <c r="C828" s="1"/>
      <c r="D828" s="1"/>
      <c r="E828" s="1"/>
      <c r="F828" s="1"/>
    </row>
    <row r="829" spans="1:6" x14ac:dyDescent="0.3">
      <c r="A829" s="2" t="s">
        <v>1036</v>
      </c>
      <c r="B829" s="1" t="s">
        <v>1035</v>
      </c>
      <c r="C829" s="1"/>
      <c r="D829" s="1"/>
      <c r="E829" s="1"/>
      <c r="F829" s="1"/>
    </row>
    <row r="830" spans="1:6" x14ac:dyDescent="0.3">
      <c r="A830" s="1"/>
      <c r="B830" s="1" t="s">
        <v>1961</v>
      </c>
      <c r="C830" s="9">
        <f>MEDIAN(C812:C829)</f>
        <v>2.5500901575695503</v>
      </c>
      <c r="D830" s="9">
        <f>MEDIAN(D812:D829)</f>
        <v>2.8334786827004899</v>
      </c>
      <c r="E830" s="9">
        <f>MEDIAN(E812:E829)</f>
        <v>0.83207307018182752</v>
      </c>
      <c r="F830" s="9">
        <f>MEDIAN(F812:F829)</f>
        <v>1.0494176196176599</v>
      </c>
    </row>
    <row r="831" spans="1:6" x14ac:dyDescent="0.3">
      <c r="A831" s="2" t="s">
        <v>1038</v>
      </c>
      <c r="B831" s="1" t="s">
        <v>1037</v>
      </c>
      <c r="C831" s="3">
        <v>1.37190921217789</v>
      </c>
      <c r="D831" s="3">
        <v>1.5024397415102699</v>
      </c>
      <c r="E831" s="3">
        <v>1.1701684535646699</v>
      </c>
      <c r="F831" s="3">
        <v>1.1454011017393999</v>
      </c>
    </row>
    <row r="832" spans="1:6" x14ac:dyDescent="0.3">
      <c r="A832" s="2" t="s">
        <v>1040</v>
      </c>
      <c r="B832" s="1" t="s">
        <v>1039</v>
      </c>
      <c r="C832" s="1"/>
      <c r="D832" s="1"/>
      <c r="E832" s="1"/>
      <c r="F832" s="1"/>
    </row>
    <row r="833" spans="1:6" x14ac:dyDescent="0.3">
      <c r="A833" s="2"/>
      <c r="B833" s="1" t="s">
        <v>1959</v>
      </c>
      <c r="C833" s="9">
        <f>MEDIAN(C811:C832)</f>
        <v>2.4638934943902253</v>
      </c>
      <c r="D833" s="9">
        <f>MEDIAN(D811:D832)</f>
        <v>2.8334786827004899</v>
      </c>
      <c r="E833" s="9">
        <f>MEDIAN(E811:E832)</f>
        <v>0.84337062924047279</v>
      </c>
      <c r="F833" s="9">
        <f>MEDIAN(F811:F832)</f>
        <v>1.0494176196176599</v>
      </c>
    </row>
    <row r="834" spans="1:6" x14ac:dyDescent="0.3">
      <c r="A834" s="2"/>
      <c r="B834" s="1"/>
      <c r="C834" s="1"/>
      <c r="D834" s="1"/>
      <c r="E834" s="1"/>
      <c r="F834" s="1"/>
    </row>
    <row r="835" spans="1:6" x14ac:dyDescent="0.3">
      <c r="A835" s="2"/>
      <c r="B835" s="1"/>
      <c r="C835" s="1"/>
      <c r="D835" s="1"/>
      <c r="E835" s="1"/>
      <c r="F835" s="1"/>
    </row>
    <row r="836" spans="1:6" ht="17.399999999999999" x14ac:dyDescent="0.3">
      <c r="A836" s="7"/>
      <c r="B836" s="7" t="s">
        <v>1041</v>
      </c>
      <c r="C836" s="7"/>
      <c r="D836" s="7"/>
      <c r="E836" s="7"/>
      <c r="F836" s="7"/>
    </row>
    <row r="837" spans="1:6" x14ac:dyDescent="0.3">
      <c r="A837" s="22" t="s">
        <v>0</v>
      </c>
      <c r="B837" s="23"/>
      <c r="C837" s="24" t="s">
        <v>1970</v>
      </c>
      <c r="D837" s="24" t="s">
        <v>1971</v>
      </c>
      <c r="E837" s="24" t="s">
        <v>1972</v>
      </c>
      <c r="F837" s="24" t="s">
        <v>1973</v>
      </c>
    </row>
    <row r="838" spans="1:6" x14ac:dyDescent="0.3">
      <c r="A838" s="1"/>
      <c r="B838" s="1" t="s">
        <v>1960</v>
      </c>
      <c r="C838" s="1"/>
      <c r="D838" s="1"/>
      <c r="E838" s="1"/>
      <c r="F838" s="1"/>
    </row>
    <row r="839" spans="1:6" x14ac:dyDescent="0.3">
      <c r="A839" s="1"/>
      <c r="B839" s="1" t="s">
        <v>1042</v>
      </c>
      <c r="C839" s="1"/>
      <c r="D839" s="1"/>
      <c r="E839" s="1"/>
      <c r="F839" s="1"/>
    </row>
    <row r="840" spans="1:6" x14ac:dyDescent="0.3">
      <c r="A840" s="2" t="s">
        <v>1044</v>
      </c>
      <c r="B840" s="1" t="s">
        <v>1043</v>
      </c>
      <c r="C840" s="3">
        <v>1.617316652782</v>
      </c>
      <c r="D840" s="3">
        <v>1.89786235411711</v>
      </c>
      <c r="E840" s="3">
        <v>1.35215499724531</v>
      </c>
      <c r="F840" s="3">
        <v>1.2570088056573501</v>
      </c>
    </row>
    <row r="841" spans="1:6" x14ac:dyDescent="0.3">
      <c r="A841" s="1"/>
      <c r="B841" s="1" t="s">
        <v>1045</v>
      </c>
      <c r="C841" s="1"/>
      <c r="D841" s="1"/>
      <c r="E841" s="1"/>
      <c r="F841" s="1"/>
    </row>
    <row r="842" spans="1:6" x14ac:dyDescent="0.3">
      <c r="A842" s="2" t="s">
        <v>1047</v>
      </c>
      <c r="B842" s="1" t="s">
        <v>1046</v>
      </c>
      <c r="C842" s="3">
        <v>1.56156484320028</v>
      </c>
      <c r="D842" s="3">
        <v>1.56838794669799</v>
      </c>
      <c r="E842" s="3">
        <v>1.7578002122424301</v>
      </c>
      <c r="F842" s="3">
        <v>1.34032820129913</v>
      </c>
    </row>
    <row r="843" spans="1:6" x14ac:dyDescent="0.3">
      <c r="A843" s="1"/>
      <c r="B843" s="1" t="s">
        <v>1048</v>
      </c>
      <c r="C843" s="1"/>
      <c r="D843" s="1"/>
      <c r="E843" s="1"/>
      <c r="F843" s="1"/>
    </row>
    <row r="844" spans="1:6" x14ac:dyDescent="0.3">
      <c r="A844" s="2" t="s">
        <v>1050</v>
      </c>
      <c r="B844" s="1" t="s">
        <v>1049</v>
      </c>
      <c r="C844" s="3">
        <v>1.1606903121929799</v>
      </c>
      <c r="D844" s="3">
        <v>1.2147165645059399</v>
      </c>
      <c r="E844" s="3">
        <v>2.1857036448965999</v>
      </c>
      <c r="F844" s="3">
        <v>1.5854163938408401</v>
      </c>
    </row>
    <row r="845" spans="1:6" x14ac:dyDescent="0.3">
      <c r="A845" s="2" t="s">
        <v>1052</v>
      </c>
      <c r="B845" s="1" t="s">
        <v>1051</v>
      </c>
      <c r="C845" s="3">
        <v>1.07391123185382</v>
      </c>
      <c r="D845" s="3">
        <v>1.21721603318773</v>
      </c>
      <c r="E845" s="3">
        <v>2.17329017905158</v>
      </c>
      <c r="F845" s="3">
        <v>1.66793163755303</v>
      </c>
    </row>
    <row r="846" spans="1:6" x14ac:dyDescent="0.3">
      <c r="A846" s="1"/>
      <c r="B846" s="1" t="s">
        <v>1053</v>
      </c>
      <c r="C846" s="1"/>
      <c r="D846" s="1"/>
      <c r="E846" s="1"/>
      <c r="F846" s="1"/>
    </row>
    <row r="847" spans="1:6" x14ac:dyDescent="0.3">
      <c r="A847" s="2" t="s">
        <v>1055</v>
      </c>
      <c r="B847" s="1" t="s">
        <v>1054</v>
      </c>
      <c r="C847" s="3">
        <v>1.37255549460167</v>
      </c>
      <c r="D847" s="3">
        <v>1.7564469435765899</v>
      </c>
      <c r="E847" s="3">
        <v>1.97483396139125</v>
      </c>
      <c r="F847" s="3">
        <v>1.3111160027231199</v>
      </c>
    </row>
    <row r="848" spans="1:6" x14ac:dyDescent="0.3">
      <c r="A848" s="2" t="s">
        <v>1057</v>
      </c>
      <c r="B848" s="1" t="s">
        <v>1056</v>
      </c>
      <c r="C848" s="3">
        <v>1.91574957968936</v>
      </c>
      <c r="D848" s="3">
        <v>2.3523379918843599</v>
      </c>
      <c r="E848" s="3">
        <v>1.5391530917442899</v>
      </c>
      <c r="F848" s="3">
        <v>1.2520315653148399</v>
      </c>
    </row>
    <row r="849" spans="1:6" x14ac:dyDescent="0.3">
      <c r="A849" s="2" t="s">
        <v>1059</v>
      </c>
      <c r="B849" s="1" t="s">
        <v>1058</v>
      </c>
      <c r="C849" s="3">
        <v>1.9295137582325499</v>
      </c>
      <c r="D849" s="3">
        <v>2.4191889850511301</v>
      </c>
      <c r="E849" s="3">
        <v>1.6618772177541601</v>
      </c>
      <c r="F849" s="3">
        <v>1.2964083810490601</v>
      </c>
    </row>
    <row r="850" spans="1:6" x14ac:dyDescent="0.3">
      <c r="A850" s="2" t="s">
        <v>1061</v>
      </c>
      <c r="B850" s="1" t="s">
        <v>1060</v>
      </c>
      <c r="C850" s="3">
        <v>1.00954360367038</v>
      </c>
      <c r="D850" s="3">
        <v>1.47935288363224</v>
      </c>
      <c r="E850" s="3">
        <v>1.82280010095822</v>
      </c>
      <c r="F850" s="3">
        <v>1.23386138199182</v>
      </c>
    </row>
    <row r="851" spans="1:6" x14ac:dyDescent="0.3">
      <c r="A851" s="2" t="s">
        <v>1063</v>
      </c>
      <c r="B851" s="1" t="s">
        <v>1062</v>
      </c>
      <c r="C851" s="3">
        <v>1.0044096887387599</v>
      </c>
      <c r="D851" s="3">
        <v>1.2325845320962201</v>
      </c>
      <c r="E851" s="3">
        <v>2.7881981659131201</v>
      </c>
      <c r="F851" s="3">
        <v>2.4609645354690599</v>
      </c>
    </row>
    <row r="852" spans="1:6" x14ac:dyDescent="0.3">
      <c r="A852" s="2" t="s">
        <v>1065</v>
      </c>
      <c r="B852" s="1" t="s">
        <v>1064</v>
      </c>
      <c r="C852" s="3">
        <v>2.9314819695504499</v>
      </c>
      <c r="D852" s="3">
        <v>3.5463246509458801</v>
      </c>
      <c r="E852" s="3">
        <v>1.4067896823029</v>
      </c>
      <c r="F852" s="3">
        <v>1.1739287134670899</v>
      </c>
    </row>
    <row r="853" spans="1:6" x14ac:dyDescent="0.3">
      <c r="A853" s="2" t="s">
        <v>1067</v>
      </c>
      <c r="B853" s="1" t="s">
        <v>1066</v>
      </c>
      <c r="C853" s="3">
        <v>1.56727052911853</v>
      </c>
      <c r="D853" s="3">
        <v>2.0094596565700802</v>
      </c>
      <c r="E853" s="3">
        <v>1.6468764417503801</v>
      </c>
      <c r="F853" s="3">
        <v>1.39547939166739</v>
      </c>
    </row>
    <row r="854" spans="1:6" x14ac:dyDescent="0.3">
      <c r="A854" s="2" t="s">
        <v>1069</v>
      </c>
      <c r="B854" s="1" t="s">
        <v>1068</v>
      </c>
      <c r="C854" s="1"/>
      <c r="D854" s="1"/>
      <c r="E854" s="1"/>
      <c r="F854" s="1"/>
    </row>
    <row r="855" spans="1:6" x14ac:dyDescent="0.3">
      <c r="A855" s="1"/>
      <c r="B855" s="1" t="s">
        <v>1070</v>
      </c>
      <c r="C855" s="1"/>
      <c r="D855" s="1"/>
      <c r="E855" s="1"/>
      <c r="F855" s="1"/>
    </row>
    <row r="856" spans="1:6" x14ac:dyDescent="0.3">
      <c r="A856" s="2" t="s">
        <v>1072</v>
      </c>
      <c r="B856" s="1" t="s">
        <v>1071</v>
      </c>
      <c r="C856" s="3">
        <v>2.3138999105195199</v>
      </c>
      <c r="D856" s="3">
        <v>2.71767308854254</v>
      </c>
      <c r="E856" s="3">
        <v>1.06923417349348</v>
      </c>
      <c r="F856" s="3">
        <v>1.0744310273741799</v>
      </c>
    </row>
    <row r="857" spans="1:6" x14ac:dyDescent="0.3">
      <c r="A857" s="1"/>
      <c r="B857" s="1" t="s">
        <v>1073</v>
      </c>
      <c r="C857" s="1"/>
      <c r="D857" s="1"/>
      <c r="E857" s="1"/>
      <c r="F857" s="1"/>
    </row>
    <row r="858" spans="1:6" x14ac:dyDescent="0.3">
      <c r="A858" s="2" t="s">
        <v>1075</v>
      </c>
      <c r="B858" s="1" t="s">
        <v>1074</v>
      </c>
      <c r="C858" s="3">
        <v>1.4106260655248399</v>
      </c>
      <c r="D858" s="3">
        <v>1.66897308525336</v>
      </c>
      <c r="E858" s="3">
        <v>1.3698835435291199</v>
      </c>
      <c r="F858" s="3">
        <v>1.2763705297632899</v>
      </c>
    </row>
    <row r="859" spans="1:6" x14ac:dyDescent="0.3">
      <c r="A859" s="2" t="s">
        <v>1077</v>
      </c>
      <c r="B859" s="1" t="s">
        <v>1076</v>
      </c>
      <c r="C859" s="3">
        <v>1.02623377381785</v>
      </c>
      <c r="D859" s="3">
        <v>1.38989820268714</v>
      </c>
      <c r="E859" s="3">
        <v>1.9184917099373799</v>
      </c>
      <c r="F859" s="3">
        <v>1.2801934682062901</v>
      </c>
    </row>
    <row r="860" spans="1:6" x14ac:dyDescent="0.3">
      <c r="A860" s="1"/>
      <c r="B860" s="1" t="s">
        <v>1078</v>
      </c>
      <c r="C860" s="1"/>
      <c r="D860" s="1"/>
      <c r="E860" s="1"/>
      <c r="F860" s="1"/>
    </row>
    <row r="861" spans="1:6" x14ac:dyDescent="0.3">
      <c r="A861" s="2" t="s">
        <v>1080</v>
      </c>
      <c r="B861" s="1" t="s">
        <v>1079</v>
      </c>
      <c r="C861" s="3">
        <v>1.4166609060220501</v>
      </c>
      <c r="D861" s="1"/>
      <c r="E861" s="3">
        <v>1.4013325221211199</v>
      </c>
      <c r="F861" s="1"/>
    </row>
    <row r="862" spans="1:6" x14ac:dyDescent="0.3">
      <c r="A862" s="1"/>
      <c r="B862" s="1" t="s">
        <v>1081</v>
      </c>
      <c r="C862" s="1"/>
      <c r="D862" s="1"/>
      <c r="E862" s="1"/>
      <c r="F862" s="1"/>
    </row>
    <row r="863" spans="1:6" x14ac:dyDescent="0.3">
      <c r="A863" s="2" t="s">
        <v>1083</v>
      </c>
      <c r="B863" s="1" t="s">
        <v>1082</v>
      </c>
      <c r="C863" s="3">
        <v>1.4301822993851501</v>
      </c>
      <c r="D863" s="1"/>
      <c r="E863" s="3">
        <v>1.38282095249152</v>
      </c>
      <c r="F863" s="1"/>
    </row>
    <row r="864" spans="1:6" x14ac:dyDescent="0.3">
      <c r="A864" s="1"/>
      <c r="B864" s="1" t="s">
        <v>1961</v>
      </c>
      <c r="C864" s="1"/>
      <c r="D864" s="1"/>
      <c r="E864" s="1"/>
      <c r="F864" s="1"/>
    </row>
    <row r="865" spans="1:6" x14ac:dyDescent="0.3">
      <c r="A865" s="2" t="s">
        <v>1085</v>
      </c>
      <c r="B865" s="1" t="s">
        <v>1084</v>
      </c>
      <c r="C865" s="3">
        <v>0.99307929662768601</v>
      </c>
      <c r="D865" s="3">
        <v>1.1633486339669199</v>
      </c>
      <c r="E865" s="3">
        <v>1.63011495690692</v>
      </c>
      <c r="F865" s="3">
        <v>1.28991052986751</v>
      </c>
    </row>
    <row r="866" spans="1:6" x14ac:dyDescent="0.3">
      <c r="A866" s="2" t="s">
        <v>1087</v>
      </c>
      <c r="B866" s="1" t="s">
        <v>1086</v>
      </c>
      <c r="C866" s="1"/>
      <c r="D866" s="1"/>
      <c r="E866" s="1"/>
      <c r="F866" s="1"/>
    </row>
    <row r="867" spans="1:6" x14ac:dyDescent="0.3">
      <c r="A867" s="2" t="s">
        <v>1089</v>
      </c>
      <c r="B867" s="1" t="s">
        <v>1088</v>
      </c>
      <c r="C867" s="3">
        <v>1.49182419683706</v>
      </c>
      <c r="D867" s="3">
        <v>1.74366211635378</v>
      </c>
      <c r="E867" s="3">
        <v>1.4414040176726599</v>
      </c>
      <c r="F867" s="3">
        <v>1.3521776578759599</v>
      </c>
    </row>
    <row r="868" spans="1:6" x14ac:dyDescent="0.3">
      <c r="A868" s="1"/>
      <c r="B868" s="1" t="s">
        <v>1090</v>
      </c>
      <c r="C868" s="1"/>
      <c r="D868" s="1"/>
      <c r="E868" s="1"/>
      <c r="F868" s="1"/>
    </row>
    <row r="869" spans="1:6" x14ac:dyDescent="0.3">
      <c r="A869" s="2" t="s">
        <v>1092</v>
      </c>
      <c r="B869" s="1" t="s">
        <v>1091</v>
      </c>
      <c r="C869" s="3">
        <v>1.3642384140927399</v>
      </c>
      <c r="D869" s="1"/>
      <c r="E869" s="3">
        <v>1.6296824427980401</v>
      </c>
      <c r="F869" s="1"/>
    </row>
    <row r="870" spans="1:6" x14ac:dyDescent="0.3">
      <c r="A870" s="2"/>
      <c r="B870" s="1" t="s">
        <v>1959</v>
      </c>
      <c r="C870" s="3">
        <f>MEDIAN(C840:C869)</f>
        <v>1.4166609060220501</v>
      </c>
      <c r="D870" s="3">
        <f>MEDIAN(D840:D869)</f>
        <v>1.7063176008035699</v>
      </c>
      <c r="E870" s="3">
        <f>MEDIAN(E840:E869)</f>
        <v>1.63011495690692</v>
      </c>
      <c r="F870" s="3">
        <f>MEDIAN(F840:F869)</f>
        <v>1.293159455458285</v>
      </c>
    </row>
    <row r="871" spans="1:6" x14ac:dyDescent="0.3">
      <c r="A871" s="2"/>
      <c r="B871" s="1" t="s">
        <v>943</v>
      </c>
      <c r="C871" s="3">
        <v>4.25666925032953</v>
      </c>
      <c r="D871" s="3">
        <v>4.8010474288004996</v>
      </c>
      <c r="E871" s="3">
        <v>0.48052682989687301</v>
      </c>
      <c r="F871" s="3">
        <v>0.71339035725597999</v>
      </c>
    </row>
    <row r="872" spans="1:6" x14ac:dyDescent="0.3">
      <c r="A872" s="2"/>
      <c r="B872" s="1" t="s">
        <v>944</v>
      </c>
      <c r="C872" s="3">
        <v>2.1744877980132502</v>
      </c>
      <c r="D872" s="3">
        <v>2.27625245350906</v>
      </c>
      <c r="E872" s="3">
        <v>0.59484915838005303</v>
      </c>
      <c r="F872" s="3">
        <v>0.86374663430094201</v>
      </c>
    </row>
    <row r="873" spans="1:6" x14ac:dyDescent="0.3">
      <c r="A873" s="2"/>
      <c r="B873" s="1"/>
      <c r="C873" s="3"/>
      <c r="D873" s="3"/>
      <c r="E873" s="3"/>
      <c r="F873" s="3"/>
    </row>
    <row r="874" spans="1:6" x14ac:dyDescent="0.3">
      <c r="A874" s="2"/>
      <c r="B874" s="1"/>
      <c r="C874" s="3"/>
      <c r="D874" s="3"/>
      <c r="E874" s="3"/>
      <c r="F874" s="3"/>
    </row>
    <row r="875" spans="1:6" ht="17.399999999999999" x14ac:dyDescent="0.3">
      <c r="A875" s="7"/>
      <c r="B875" s="7" t="s">
        <v>1095</v>
      </c>
      <c r="C875" s="7"/>
      <c r="D875" s="7"/>
      <c r="E875" s="7"/>
      <c r="F875" s="7"/>
    </row>
    <row r="876" spans="1:6" x14ac:dyDescent="0.3">
      <c r="A876" s="22" t="s">
        <v>0</v>
      </c>
      <c r="B876" s="23"/>
      <c r="C876" s="24" t="s">
        <v>1970</v>
      </c>
      <c r="D876" s="24" t="s">
        <v>1971</v>
      </c>
      <c r="E876" s="24" t="s">
        <v>1972</v>
      </c>
      <c r="F876" s="24" t="s">
        <v>1973</v>
      </c>
    </row>
    <row r="877" spans="1:6" x14ac:dyDescent="0.3">
      <c r="A877" s="1"/>
      <c r="B877" s="1" t="s">
        <v>1960</v>
      </c>
      <c r="C877" s="1"/>
      <c r="D877" s="1"/>
      <c r="E877" s="1"/>
      <c r="F877" s="1"/>
    </row>
    <row r="878" spans="1:6" x14ac:dyDescent="0.3">
      <c r="A878" s="1"/>
      <c r="B878" s="1" t="s">
        <v>1096</v>
      </c>
      <c r="C878" s="1"/>
      <c r="D878" s="1"/>
      <c r="E878" s="1"/>
      <c r="F878" s="1"/>
    </row>
    <row r="879" spans="1:6" x14ac:dyDescent="0.3">
      <c r="A879" s="2" t="s">
        <v>1098</v>
      </c>
      <c r="B879" s="1" t="s">
        <v>1097</v>
      </c>
      <c r="C879" s="3">
        <v>3.2799159034023999</v>
      </c>
      <c r="D879" s="3">
        <v>3.6551787628966599</v>
      </c>
      <c r="E879" s="3">
        <v>0.30016942168759497</v>
      </c>
      <c r="F879" s="3">
        <v>0.44610024006754601</v>
      </c>
    </row>
    <row r="880" spans="1:6" x14ac:dyDescent="0.3">
      <c r="A880" s="1"/>
      <c r="B880" s="1" t="s">
        <v>1099</v>
      </c>
      <c r="C880" s="1"/>
      <c r="D880" s="1"/>
      <c r="E880" s="1"/>
      <c r="F880" s="1"/>
    </row>
    <row r="881" spans="1:6" x14ac:dyDescent="0.3">
      <c r="A881" s="2" t="s">
        <v>1101</v>
      </c>
      <c r="B881" s="1" t="s">
        <v>1100</v>
      </c>
      <c r="C881" s="3">
        <v>4.8666905494743702</v>
      </c>
      <c r="D881" s="3">
        <v>4.94112014875701</v>
      </c>
      <c r="E881" s="3">
        <v>0.33321051822000902</v>
      </c>
      <c r="F881" s="3">
        <v>0.483137229589927</v>
      </c>
    </row>
    <row r="882" spans="1:6" x14ac:dyDescent="0.3">
      <c r="A882" s="1"/>
      <c r="B882" s="1" t="s">
        <v>1102</v>
      </c>
      <c r="C882" s="1"/>
      <c r="D882" s="1"/>
      <c r="E882" s="1"/>
      <c r="F882" s="1"/>
    </row>
    <row r="883" spans="1:6" x14ac:dyDescent="0.3">
      <c r="A883" s="2" t="s">
        <v>1104</v>
      </c>
      <c r="B883" s="1" t="s">
        <v>1103</v>
      </c>
      <c r="C883" s="3">
        <v>4.8573411777341899</v>
      </c>
      <c r="D883" s="3">
        <v>4.9455780583039797</v>
      </c>
      <c r="E883" s="3">
        <v>0.33692844374688402</v>
      </c>
      <c r="F883" s="3">
        <v>0.48256085549423999</v>
      </c>
    </row>
    <row r="884" spans="1:6" x14ac:dyDescent="0.3">
      <c r="A884" s="1"/>
      <c r="B884" s="1" t="s">
        <v>1105</v>
      </c>
      <c r="C884" s="1"/>
      <c r="D884" s="1"/>
      <c r="E884" s="1"/>
      <c r="F884" s="1"/>
    </row>
    <row r="885" spans="1:6" x14ac:dyDescent="0.3">
      <c r="A885" s="2" t="s">
        <v>1107</v>
      </c>
      <c r="B885" s="1" t="s">
        <v>1106</v>
      </c>
      <c r="C885" s="3">
        <v>2.1467118850406401</v>
      </c>
      <c r="D885" s="1"/>
      <c r="E885" s="3">
        <v>5.8443342872809998E-3</v>
      </c>
      <c r="F885" s="1"/>
    </row>
    <row r="886" spans="1:6" x14ac:dyDescent="0.3">
      <c r="A886" s="2" t="s">
        <v>1109</v>
      </c>
      <c r="B886" s="1" t="s">
        <v>1108</v>
      </c>
      <c r="C886" s="1"/>
      <c r="D886" s="1"/>
      <c r="E886" s="1"/>
      <c r="F886" s="1"/>
    </row>
    <row r="887" spans="1:6" x14ac:dyDescent="0.3">
      <c r="A887" s="2"/>
      <c r="B887" s="1" t="s">
        <v>1959</v>
      </c>
      <c r="C887" s="10">
        <f>MEDIAN(C879:C885)</f>
        <v>4.0686285405682945</v>
      </c>
      <c r="D887" s="10">
        <f>MEDIAN(D879:D885)</f>
        <v>4.94112014875701</v>
      </c>
      <c r="E887" s="10">
        <f>MEDIAN(E879:E885)</f>
        <v>0.316689969953802</v>
      </c>
      <c r="F887" s="10">
        <f>MEDIAN(F879:F885)</f>
        <v>0.48256085549423999</v>
      </c>
    </row>
    <row r="888" spans="1:6" x14ac:dyDescent="0.3">
      <c r="A888" s="2"/>
      <c r="B888" s="1"/>
      <c r="C888" s="1"/>
      <c r="D888" s="1"/>
      <c r="E888" s="1"/>
      <c r="F888" s="1"/>
    </row>
    <row r="889" spans="1:6" x14ac:dyDescent="0.3">
      <c r="A889" s="2"/>
      <c r="B889" s="1"/>
      <c r="C889" s="1"/>
      <c r="D889" s="1"/>
      <c r="E889" s="1"/>
      <c r="F889" s="1"/>
    </row>
    <row r="890" spans="1:6" ht="17.399999999999999" x14ac:dyDescent="0.3">
      <c r="A890" s="7"/>
      <c r="B890" s="7" t="s">
        <v>1110</v>
      </c>
      <c r="C890" s="7"/>
      <c r="D890" s="7"/>
      <c r="E890" s="7"/>
      <c r="F890" s="7"/>
    </row>
    <row r="891" spans="1:6" x14ac:dyDescent="0.3">
      <c r="A891" s="22" t="s">
        <v>0</v>
      </c>
      <c r="B891" s="23"/>
      <c r="C891" s="24" t="s">
        <v>1970</v>
      </c>
      <c r="D891" s="24" t="s">
        <v>1971</v>
      </c>
      <c r="E891" s="24" t="s">
        <v>1972</v>
      </c>
      <c r="F891" s="24" t="s">
        <v>1973</v>
      </c>
    </row>
    <row r="892" spans="1:6" x14ac:dyDescent="0.3">
      <c r="A892" s="1"/>
      <c r="B892" s="1" t="s">
        <v>1960</v>
      </c>
      <c r="C892" s="1"/>
      <c r="D892" s="1"/>
      <c r="E892" s="1"/>
      <c r="F892" s="1"/>
    </row>
    <row r="893" spans="1:6" x14ac:dyDescent="0.3">
      <c r="A893" s="2" t="s">
        <v>1112</v>
      </c>
      <c r="B893" s="1" t="s">
        <v>1111</v>
      </c>
      <c r="C893" s="1"/>
      <c r="D893" s="1"/>
      <c r="E893" s="1"/>
      <c r="F893" s="1"/>
    </row>
    <row r="894" spans="1:6" x14ac:dyDescent="0.3">
      <c r="A894" s="1"/>
      <c r="B894" s="1" t="s">
        <v>1961</v>
      </c>
      <c r="C894" s="1"/>
      <c r="D894" s="1"/>
      <c r="E894" s="1"/>
      <c r="F894" s="1"/>
    </row>
    <row r="895" spans="1:6" x14ac:dyDescent="0.3">
      <c r="A895" s="1"/>
      <c r="B895" s="1" t="s">
        <v>1113</v>
      </c>
      <c r="C895" s="1"/>
      <c r="D895" s="1"/>
      <c r="E895" s="1"/>
      <c r="F895" s="1"/>
    </row>
    <row r="896" spans="1:6" x14ac:dyDescent="0.3">
      <c r="A896" s="2" t="s">
        <v>1115</v>
      </c>
      <c r="B896" s="1" t="s">
        <v>1114</v>
      </c>
      <c r="C896" s="3">
        <v>11.1891150640806</v>
      </c>
      <c r="D896" s="3">
        <v>9.5565321736712896</v>
      </c>
      <c r="E896" s="3">
        <v>0.49132301846076798</v>
      </c>
      <c r="F896" s="3">
        <v>0.47329214383346602</v>
      </c>
    </row>
  </sheetData>
  <mergeCells count="2">
    <mergeCell ref="A1:F1"/>
    <mergeCell ref="A2:F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B26B1-647A-4650-BB51-49026D6AA64D}">
  <dimension ref="A1:F864"/>
  <sheetViews>
    <sheetView zoomScaleNormal="100" workbookViewId="0">
      <selection activeCell="B7" sqref="B7"/>
    </sheetView>
  </sheetViews>
  <sheetFormatPr defaultRowHeight="14.4" x14ac:dyDescent="0.3"/>
  <cols>
    <col min="1" max="1" width="14.5546875" customWidth="1"/>
    <col min="2" max="2" width="35" customWidth="1"/>
    <col min="3" max="3" width="15.33203125" customWidth="1"/>
    <col min="4" max="4" width="15.77734375" customWidth="1"/>
    <col min="5" max="5" width="14.33203125" customWidth="1"/>
    <col min="6" max="6" width="26.109375" customWidth="1"/>
  </cols>
  <sheetData>
    <row r="1" spans="1:6" ht="16.2" x14ac:dyDescent="0.3">
      <c r="A1" s="71" t="s">
        <v>1978</v>
      </c>
      <c r="B1" s="72"/>
      <c r="C1" s="72"/>
      <c r="D1" s="72"/>
      <c r="E1" s="72"/>
      <c r="F1" s="73"/>
    </row>
    <row r="2" spans="1:6" ht="15.6" x14ac:dyDescent="0.3">
      <c r="A2" s="80" t="s">
        <v>1975</v>
      </c>
      <c r="B2" s="81"/>
      <c r="C2" s="81"/>
      <c r="D2" s="81"/>
      <c r="E2" s="81"/>
      <c r="F2" s="82"/>
    </row>
    <row r="3" spans="1:6" x14ac:dyDescent="0.3">
      <c r="A3" s="1"/>
      <c r="B3" s="1"/>
      <c r="C3" s="1"/>
      <c r="D3" s="1"/>
      <c r="E3" s="1"/>
      <c r="F3" s="1"/>
    </row>
    <row r="4" spans="1:6" ht="17.399999999999999" x14ac:dyDescent="0.3">
      <c r="A4" s="7"/>
      <c r="B4" s="7" t="s">
        <v>1116</v>
      </c>
      <c r="C4" s="7"/>
      <c r="D4" s="7"/>
      <c r="E4" s="7"/>
      <c r="F4" s="7"/>
    </row>
    <row r="5" spans="1:6" x14ac:dyDescent="0.3">
      <c r="A5" s="22" t="s">
        <v>0</v>
      </c>
      <c r="B5" s="23"/>
      <c r="C5" s="24" t="s">
        <v>1970</v>
      </c>
      <c r="D5" s="24" t="s">
        <v>1971</v>
      </c>
      <c r="E5" s="24" t="s">
        <v>1972</v>
      </c>
      <c r="F5" s="24" t="s">
        <v>1973</v>
      </c>
    </row>
    <row r="6" spans="1:6" x14ac:dyDescent="0.3">
      <c r="A6" s="1"/>
      <c r="B6" s="1" t="s">
        <v>1960</v>
      </c>
      <c r="C6" s="1"/>
      <c r="D6" s="1"/>
      <c r="E6" s="1"/>
      <c r="F6" s="1"/>
    </row>
    <row r="7" spans="1:6" ht="25.2" x14ac:dyDescent="0.3">
      <c r="A7" s="2" t="s">
        <v>1118</v>
      </c>
      <c r="B7" s="1" t="s">
        <v>1117</v>
      </c>
      <c r="C7" s="3">
        <v>12.987238104287</v>
      </c>
      <c r="D7" s="3">
        <v>11.564094657173101</v>
      </c>
      <c r="E7" s="3">
        <v>0.61396884913960004</v>
      </c>
      <c r="F7" s="3">
        <v>0.63989407877197402</v>
      </c>
    </row>
    <row r="8" spans="1:6" x14ac:dyDescent="0.3">
      <c r="A8" s="2"/>
      <c r="B8" s="1"/>
      <c r="C8" s="3"/>
      <c r="D8" s="3"/>
      <c r="E8" s="3"/>
      <c r="F8" s="3"/>
    </row>
    <row r="9" spans="1:6" x14ac:dyDescent="0.3">
      <c r="A9" s="2"/>
      <c r="B9" s="1"/>
      <c r="C9" s="3"/>
      <c r="D9" s="3"/>
      <c r="E9" s="3"/>
      <c r="F9" s="3"/>
    </row>
    <row r="10" spans="1:6" x14ac:dyDescent="0.3">
      <c r="A10" s="2"/>
      <c r="B10" s="1"/>
      <c r="C10" s="3"/>
      <c r="D10" s="3"/>
      <c r="E10" s="3"/>
      <c r="F10" s="3"/>
    </row>
    <row r="11" spans="1:6" ht="17.399999999999999" x14ac:dyDescent="0.3">
      <c r="A11" s="7"/>
      <c r="B11" s="7" t="s">
        <v>1</v>
      </c>
      <c r="C11" s="7"/>
      <c r="D11" s="7"/>
      <c r="E11" s="7"/>
      <c r="F11" s="7"/>
    </row>
    <row r="12" spans="1:6" x14ac:dyDescent="0.3">
      <c r="A12" s="22" t="s">
        <v>0</v>
      </c>
      <c r="B12" s="23"/>
      <c r="C12" s="24" t="s">
        <v>1970</v>
      </c>
      <c r="D12" s="24" t="s">
        <v>1971</v>
      </c>
      <c r="E12" s="24" t="s">
        <v>1972</v>
      </c>
      <c r="F12" s="24" t="s">
        <v>1973</v>
      </c>
    </row>
    <row r="13" spans="1:6" x14ac:dyDescent="0.3">
      <c r="A13" s="1"/>
      <c r="B13" s="1" t="s">
        <v>1960</v>
      </c>
      <c r="C13" s="1"/>
      <c r="D13" s="1"/>
      <c r="E13" s="1"/>
      <c r="F13" s="1"/>
    </row>
    <row r="14" spans="1:6" ht="25.2" x14ac:dyDescent="0.3">
      <c r="A14" s="2" t="s">
        <v>1120</v>
      </c>
      <c r="B14" s="1" t="s">
        <v>1119</v>
      </c>
      <c r="C14" s="3">
        <v>11.263666934801</v>
      </c>
      <c r="D14" s="3">
        <v>10.9144734695764</v>
      </c>
      <c r="E14" s="3">
        <v>0.60883190272825305</v>
      </c>
      <c r="F14" s="3">
        <v>1.4039231526065299</v>
      </c>
    </row>
    <row r="15" spans="1:6" ht="25.2" x14ac:dyDescent="0.3">
      <c r="A15" s="2" t="s">
        <v>1122</v>
      </c>
      <c r="B15" s="1" t="s">
        <v>1121</v>
      </c>
      <c r="C15" s="3">
        <v>11.266414685238701</v>
      </c>
      <c r="D15" s="3">
        <v>11.1503824878502</v>
      </c>
      <c r="E15" s="3">
        <v>0.64085768858617498</v>
      </c>
      <c r="F15" s="3">
        <v>1.37113308143504</v>
      </c>
    </row>
    <row r="16" spans="1:6" ht="25.2" x14ac:dyDescent="0.3">
      <c r="A16" s="2" t="s">
        <v>1124</v>
      </c>
      <c r="B16" s="1" t="s">
        <v>1123</v>
      </c>
      <c r="C16" s="3">
        <v>11.020380635313799</v>
      </c>
      <c r="D16" s="3">
        <v>11.4012150879214</v>
      </c>
      <c r="E16" s="3">
        <v>0.51693419770971805</v>
      </c>
      <c r="F16" s="3">
        <v>1.33196769758758</v>
      </c>
    </row>
    <row r="17" spans="1:6" x14ac:dyDescent="0.3">
      <c r="A17" s="1"/>
      <c r="B17" s="1" t="s">
        <v>1961</v>
      </c>
      <c r="C17" s="1"/>
      <c r="D17" s="1"/>
      <c r="E17" s="1"/>
      <c r="F17" s="1"/>
    </row>
    <row r="18" spans="1:6" x14ac:dyDescent="0.3">
      <c r="A18" s="1"/>
      <c r="B18" s="1" t="s">
        <v>2</v>
      </c>
      <c r="C18" s="1"/>
      <c r="D18" s="1"/>
      <c r="E18" s="1"/>
      <c r="F18" s="1"/>
    </row>
    <row r="19" spans="1:6" ht="25.2" x14ac:dyDescent="0.3">
      <c r="A19" s="2" t="s">
        <v>1126</v>
      </c>
      <c r="B19" s="1" t="s">
        <v>1125</v>
      </c>
      <c r="C19" s="3">
        <v>10.318559960779099</v>
      </c>
      <c r="D19" s="1"/>
      <c r="E19" s="3">
        <v>0.77245754127278099</v>
      </c>
      <c r="F19" s="1"/>
    </row>
    <row r="20" spans="1:6" x14ac:dyDescent="0.3">
      <c r="A20" s="1"/>
      <c r="B20" s="1" t="s">
        <v>5</v>
      </c>
      <c r="C20" s="1"/>
      <c r="D20" s="1"/>
      <c r="E20" s="1"/>
      <c r="F20" s="1"/>
    </row>
    <row r="21" spans="1:6" ht="25.2" x14ac:dyDescent="0.3">
      <c r="A21" s="2" t="s">
        <v>1128</v>
      </c>
      <c r="B21" s="1" t="s">
        <v>1127</v>
      </c>
      <c r="C21" s="3">
        <v>10.3590339347006</v>
      </c>
      <c r="D21" s="3">
        <v>10.261661332909901</v>
      </c>
      <c r="E21" s="3">
        <v>0.80514247622147495</v>
      </c>
      <c r="F21" s="3">
        <v>1.6219926760258501</v>
      </c>
    </row>
    <row r="22" spans="1:6" x14ac:dyDescent="0.3">
      <c r="A22" s="1"/>
      <c r="B22" s="1" t="s">
        <v>8</v>
      </c>
      <c r="C22" s="1"/>
      <c r="D22" s="1"/>
      <c r="E22" s="1"/>
      <c r="F22" s="1"/>
    </row>
    <row r="23" spans="1:6" ht="25.2" x14ac:dyDescent="0.3">
      <c r="A23" s="2" t="s">
        <v>1130</v>
      </c>
      <c r="B23" s="1" t="s">
        <v>1129</v>
      </c>
      <c r="C23" s="1"/>
      <c r="D23" s="1"/>
      <c r="E23" s="1"/>
      <c r="F23" s="1"/>
    </row>
    <row r="24" spans="1:6" x14ac:dyDescent="0.3">
      <c r="A24" s="1"/>
      <c r="B24" s="1" t="s">
        <v>11</v>
      </c>
      <c r="C24" s="1"/>
      <c r="D24" s="1"/>
      <c r="E24" s="1"/>
      <c r="F24" s="1"/>
    </row>
    <row r="25" spans="1:6" ht="25.2" x14ac:dyDescent="0.3">
      <c r="A25" s="2" t="s">
        <v>1132</v>
      </c>
      <c r="B25" s="1" t="s">
        <v>1131</v>
      </c>
      <c r="C25" s="1"/>
      <c r="D25" s="1"/>
      <c r="E25" s="1"/>
      <c r="F25" s="1"/>
    </row>
    <row r="26" spans="1:6" x14ac:dyDescent="0.3">
      <c r="A26" s="1"/>
      <c r="B26" s="1" t="s">
        <v>16</v>
      </c>
      <c r="C26" s="1"/>
      <c r="D26" s="1"/>
      <c r="E26" s="1"/>
      <c r="F26" s="1"/>
    </row>
    <row r="27" spans="1:6" ht="25.2" x14ac:dyDescent="0.3">
      <c r="A27" s="2" t="s">
        <v>1134</v>
      </c>
      <c r="B27" s="1" t="s">
        <v>1133</v>
      </c>
      <c r="C27" s="3">
        <v>10.9685210886531</v>
      </c>
      <c r="D27" s="3">
        <v>10.9813220517864</v>
      </c>
      <c r="E27" s="3">
        <v>0.70004797938713204</v>
      </c>
      <c r="F27" s="3">
        <v>1.5666645299453299</v>
      </c>
    </row>
    <row r="28" spans="1:6" x14ac:dyDescent="0.3">
      <c r="A28" s="1"/>
      <c r="B28" s="1" t="s">
        <v>19</v>
      </c>
      <c r="C28" s="1"/>
      <c r="D28" s="1"/>
      <c r="E28" s="1"/>
      <c r="F28" s="1"/>
    </row>
    <row r="29" spans="1:6" ht="25.2" x14ac:dyDescent="0.3">
      <c r="A29" s="2" t="s">
        <v>1136</v>
      </c>
      <c r="B29" s="1" t="s">
        <v>1135</v>
      </c>
      <c r="C29" s="3">
        <v>10.9604852428371</v>
      </c>
      <c r="D29" s="3">
        <v>11.3278683967761</v>
      </c>
      <c r="E29" s="3">
        <v>0.58006094246010798</v>
      </c>
      <c r="F29" s="3">
        <v>1.5599033574813901</v>
      </c>
    </row>
    <row r="30" spans="1:6" x14ac:dyDescent="0.3">
      <c r="A30" s="1"/>
      <c r="B30" s="1" t="s">
        <v>22</v>
      </c>
      <c r="C30" s="1"/>
      <c r="D30" s="1"/>
      <c r="E30" s="1"/>
      <c r="F30" s="1"/>
    </row>
    <row r="31" spans="1:6" ht="25.2" x14ac:dyDescent="0.3">
      <c r="A31" s="2" t="s">
        <v>1138</v>
      </c>
      <c r="B31" s="1" t="s">
        <v>1137</v>
      </c>
      <c r="C31" s="3">
        <v>10.744465619878801</v>
      </c>
      <c r="D31" s="3">
        <v>10.6458597796685</v>
      </c>
      <c r="E31" s="3">
        <v>0.85756450323903799</v>
      </c>
      <c r="F31" s="3">
        <v>1.5257800313435601</v>
      </c>
    </row>
    <row r="32" spans="1:6" x14ac:dyDescent="0.3">
      <c r="A32" s="1"/>
      <c r="B32" s="1" t="s">
        <v>25</v>
      </c>
      <c r="C32" s="1"/>
      <c r="D32" s="1"/>
      <c r="E32" s="1"/>
      <c r="F32" s="1"/>
    </row>
    <row r="33" spans="1:6" ht="25.2" x14ac:dyDescent="0.3">
      <c r="A33" s="2" t="s">
        <v>1140</v>
      </c>
      <c r="B33" s="1" t="s">
        <v>1139</v>
      </c>
      <c r="C33" s="3">
        <v>11.3327447924355</v>
      </c>
      <c r="D33" s="3">
        <v>10.5120975423674</v>
      </c>
      <c r="E33" s="3">
        <v>1.4070869273844699</v>
      </c>
      <c r="F33" s="3">
        <v>1.77349233535807</v>
      </c>
    </row>
    <row r="34" spans="1:6" x14ac:dyDescent="0.3">
      <c r="A34" s="1"/>
      <c r="B34" s="1" t="s">
        <v>28</v>
      </c>
      <c r="C34" s="1"/>
      <c r="D34" s="1"/>
      <c r="E34" s="1"/>
      <c r="F34" s="1"/>
    </row>
    <row r="35" spans="1:6" ht="25.2" x14ac:dyDescent="0.3">
      <c r="A35" s="2" t="s">
        <v>1142</v>
      </c>
      <c r="B35" s="1" t="s">
        <v>1141</v>
      </c>
      <c r="C35" s="3">
        <v>10.9793559810471</v>
      </c>
      <c r="D35" s="3">
        <v>10.9502915886761</v>
      </c>
      <c r="E35" s="3">
        <v>0.70677254566862502</v>
      </c>
      <c r="F35" s="3">
        <v>1.58253218685381</v>
      </c>
    </row>
    <row r="36" spans="1:6" x14ac:dyDescent="0.3">
      <c r="A36" s="1"/>
      <c r="B36" s="1" t="s">
        <v>35</v>
      </c>
      <c r="C36" s="1"/>
      <c r="D36" s="1"/>
      <c r="E36" s="1"/>
      <c r="F36" s="1"/>
    </row>
    <row r="37" spans="1:6" ht="25.2" x14ac:dyDescent="0.3">
      <c r="A37" s="2" t="s">
        <v>1144</v>
      </c>
      <c r="B37" s="1" t="s">
        <v>1143</v>
      </c>
      <c r="C37" s="3">
        <v>11.410230086038601</v>
      </c>
      <c r="D37" s="3">
        <v>11.240645170099199</v>
      </c>
      <c r="E37" s="3">
        <v>0.88227861624902904</v>
      </c>
      <c r="F37" s="3">
        <v>1.59908381647877</v>
      </c>
    </row>
    <row r="38" spans="1:6" ht="25.2" x14ac:dyDescent="0.3">
      <c r="A38" s="2" t="s">
        <v>1146</v>
      </c>
      <c r="B38" s="1" t="s">
        <v>1145</v>
      </c>
      <c r="C38" s="3">
        <v>11.425028076315</v>
      </c>
      <c r="D38" s="1"/>
      <c r="E38" s="3">
        <v>0.89214331092324095</v>
      </c>
      <c r="F38" s="1"/>
    </row>
    <row r="39" spans="1:6" x14ac:dyDescent="0.3">
      <c r="A39" s="1"/>
      <c r="B39" s="1" t="s">
        <v>44</v>
      </c>
      <c r="C39" s="1"/>
      <c r="D39" s="1"/>
      <c r="E39" s="1"/>
      <c r="F39" s="1"/>
    </row>
    <row r="40" spans="1:6" ht="25.2" x14ac:dyDescent="0.3">
      <c r="A40" s="2" t="s">
        <v>1148</v>
      </c>
      <c r="B40" s="1" t="s">
        <v>1147</v>
      </c>
      <c r="C40" s="3">
        <v>11.1964426832208</v>
      </c>
      <c r="D40" s="3">
        <v>11.0483828264124</v>
      </c>
      <c r="E40" s="3">
        <v>0.70499137735875705</v>
      </c>
      <c r="F40" s="3">
        <v>1.4115925144051999</v>
      </c>
    </row>
    <row r="41" spans="1:6" x14ac:dyDescent="0.3">
      <c r="A41" s="1"/>
      <c r="B41" s="1" t="s">
        <v>57</v>
      </c>
      <c r="C41" s="1"/>
      <c r="D41" s="1"/>
      <c r="E41" s="1"/>
      <c r="F41" s="1"/>
    </row>
    <row r="42" spans="1:6" ht="25.2" x14ac:dyDescent="0.3">
      <c r="A42" s="2" t="s">
        <v>1150</v>
      </c>
      <c r="B42" s="1" t="s">
        <v>1149</v>
      </c>
      <c r="C42" s="3">
        <v>11.186498351383699</v>
      </c>
      <c r="D42" s="3">
        <v>10.741351893994199</v>
      </c>
      <c r="E42" s="3">
        <v>0.74021163286221303</v>
      </c>
      <c r="F42" s="3">
        <v>1.4951997562875501</v>
      </c>
    </row>
    <row r="43" spans="1:6" x14ac:dyDescent="0.3">
      <c r="A43" s="1"/>
      <c r="B43" s="1" t="s">
        <v>60</v>
      </c>
      <c r="C43" s="1"/>
      <c r="D43" s="1"/>
      <c r="E43" s="1"/>
      <c r="F43" s="1"/>
    </row>
    <row r="44" spans="1:6" ht="25.2" x14ac:dyDescent="0.3">
      <c r="A44" s="2" t="s">
        <v>1152</v>
      </c>
      <c r="B44" s="1" t="s">
        <v>1151</v>
      </c>
      <c r="C44" s="3">
        <v>11.285393510001599</v>
      </c>
      <c r="D44" s="3">
        <v>10.8308983561144</v>
      </c>
      <c r="E44" s="3">
        <v>0.78413936856900901</v>
      </c>
      <c r="F44" s="3">
        <v>1.52774445227596</v>
      </c>
    </row>
    <row r="45" spans="1:6" x14ac:dyDescent="0.3">
      <c r="A45" s="1"/>
      <c r="B45" s="1" t="s">
        <v>63</v>
      </c>
      <c r="C45" s="1"/>
      <c r="D45" s="1"/>
      <c r="E45" s="1"/>
      <c r="F45" s="1"/>
    </row>
    <row r="46" spans="1:6" ht="25.2" x14ac:dyDescent="0.3">
      <c r="A46" s="2" t="s">
        <v>1154</v>
      </c>
      <c r="B46" s="1" t="s">
        <v>1153</v>
      </c>
      <c r="C46" s="3">
        <v>9.3883868779350195</v>
      </c>
      <c r="D46" s="3">
        <v>9.9637088465691903</v>
      </c>
      <c r="E46" s="3">
        <v>0.91894015480959801</v>
      </c>
      <c r="F46" s="3">
        <v>1.56055784356752</v>
      </c>
    </row>
    <row r="47" spans="1:6" x14ac:dyDescent="0.3">
      <c r="A47" s="1"/>
      <c r="B47" s="1" t="s">
        <v>66</v>
      </c>
      <c r="C47" s="1"/>
      <c r="D47" s="1"/>
      <c r="E47" s="1"/>
      <c r="F47" s="1"/>
    </row>
    <row r="48" spans="1:6" ht="25.2" x14ac:dyDescent="0.3">
      <c r="A48" s="2" t="s">
        <v>1156</v>
      </c>
      <c r="B48" s="1" t="s">
        <v>1155</v>
      </c>
      <c r="C48" s="1"/>
      <c r="D48" s="1"/>
      <c r="E48" s="1"/>
      <c r="F48" s="1"/>
    </row>
    <row r="49" spans="1:6" x14ac:dyDescent="0.3">
      <c r="A49" s="2"/>
      <c r="B49" s="1" t="s">
        <v>1959</v>
      </c>
      <c r="C49" s="3">
        <f>MEDIAN(C14:C48)</f>
        <v>11.103439493348748</v>
      </c>
      <c r="D49" s="3">
        <f>MEDIAN(D14:D48)</f>
        <v>10.932382529126251</v>
      </c>
      <c r="E49" s="3">
        <f>MEDIAN(E14:E48)</f>
        <v>0.75633458706749701</v>
      </c>
      <c r="F49" s="3">
        <f>MEDIAN(F14:F48)</f>
        <v>1.543823904878675</v>
      </c>
    </row>
    <row r="50" spans="1:6" x14ac:dyDescent="0.3">
      <c r="A50" s="2"/>
      <c r="B50" s="1" t="s">
        <v>69</v>
      </c>
      <c r="C50" s="3">
        <v>11.405895426456199</v>
      </c>
      <c r="D50" s="3">
        <v>12.0383675435027</v>
      </c>
      <c r="E50" s="3">
        <v>0.54066617087722602</v>
      </c>
      <c r="F50" s="3">
        <v>1.30675221153009</v>
      </c>
    </row>
    <row r="51" spans="1:6" x14ac:dyDescent="0.3">
      <c r="A51" s="2"/>
      <c r="B51" s="1" t="s">
        <v>70</v>
      </c>
      <c r="C51" s="3">
        <v>10.7951169321388</v>
      </c>
      <c r="D51" s="3">
        <v>10.678035424035199</v>
      </c>
      <c r="E51" s="3">
        <v>0.91899545647694403</v>
      </c>
      <c r="F51" s="3">
        <v>1.5881078473547801</v>
      </c>
    </row>
    <row r="52" spans="1:6" x14ac:dyDescent="0.3">
      <c r="A52" s="2"/>
      <c r="B52" s="1"/>
      <c r="C52" s="3"/>
      <c r="D52" s="3"/>
      <c r="E52" s="3"/>
      <c r="F52" s="3"/>
    </row>
    <row r="53" spans="1:6" x14ac:dyDescent="0.3">
      <c r="A53" s="2"/>
      <c r="B53" s="1"/>
      <c r="C53" s="3"/>
      <c r="D53" s="3"/>
      <c r="E53" s="3"/>
      <c r="F53" s="3"/>
    </row>
    <row r="54" spans="1:6" x14ac:dyDescent="0.3">
      <c r="A54" s="2"/>
      <c r="B54" s="1"/>
      <c r="C54" s="3"/>
      <c r="D54" s="3"/>
      <c r="E54" s="3"/>
      <c r="F54" s="3"/>
    </row>
    <row r="55" spans="1:6" ht="17.399999999999999" x14ac:dyDescent="0.3">
      <c r="A55" s="7"/>
      <c r="B55" s="7" t="s">
        <v>75</v>
      </c>
      <c r="C55" s="7"/>
      <c r="D55" s="7"/>
      <c r="E55" s="7"/>
      <c r="F55" s="7"/>
    </row>
    <row r="56" spans="1:6" x14ac:dyDescent="0.3">
      <c r="A56" s="22" t="s">
        <v>0</v>
      </c>
      <c r="B56" s="23"/>
      <c r="C56" s="24" t="s">
        <v>1970</v>
      </c>
      <c r="D56" s="24" t="s">
        <v>1971</v>
      </c>
      <c r="E56" s="24" t="s">
        <v>1972</v>
      </c>
      <c r="F56" s="24" t="s">
        <v>1973</v>
      </c>
    </row>
    <row r="57" spans="1:6" x14ac:dyDescent="0.3">
      <c r="A57" s="1"/>
      <c r="B57" s="1" t="s">
        <v>1960</v>
      </c>
      <c r="C57" s="1"/>
      <c r="D57" s="1"/>
      <c r="E57" s="1"/>
      <c r="F57" s="1"/>
    </row>
    <row r="58" spans="1:6" ht="25.2" x14ac:dyDescent="0.3">
      <c r="A58" s="2" t="s">
        <v>1158</v>
      </c>
      <c r="B58" s="1" t="s">
        <v>1157</v>
      </c>
      <c r="C58" s="3">
        <v>13.5507837071609</v>
      </c>
      <c r="D58" s="1"/>
      <c r="E58" s="3">
        <v>0.57042842408337402</v>
      </c>
      <c r="F58" s="1"/>
    </row>
    <row r="59" spans="1:6" ht="25.2" x14ac:dyDescent="0.3">
      <c r="A59" s="2" t="s">
        <v>1160</v>
      </c>
      <c r="B59" s="1" t="s">
        <v>1159</v>
      </c>
      <c r="C59" s="3">
        <v>13.081592701465899</v>
      </c>
      <c r="D59" s="3">
        <v>12.9836864879133</v>
      </c>
      <c r="E59" s="3">
        <v>0.29584801863628302</v>
      </c>
      <c r="F59" s="3">
        <v>0.254344629559276</v>
      </c>
    </row>
    <row r="60" spans="1:6" ht="25.2" x14ac:dyDescent="0.3">
      <c r="A60" s="2" t="s">
        <v>1162</v>
      </c>
      <c r="B60" s="1" t="s">
        <v>1161</v>
      </c>
      <c r="C60" s="3">
        <v>13.5761896916868</v>
      </c>
      <c r="D60" s="3">
        <v>13.699065956043</v>
      </c>
      <c r="E60" s="3">
        <v>0.59653595297262496</v>
      </c>
      <c r="F60" s="3">
        <v>0.58499326068258395</v>
      </c>
    </row>
    <row r="61" spans="1:6" ht="25.2" x14ac:dyDescent="0.3">
      <c r="A61" s="2" t="s">
        <v>1164</v>
      </c>
      <c r="B61" s="1" t="s">
        <v>1163</v>
      </c>
      <c r="C61" s="3">
        <v>13.1181150240091</v>
      </c>
      <c r="D61" s="3">
        <v>12.842172356385801</v>
      </c>
      <c r="E61" s="3">
        <v>0.58979030323607495</v>
      </c>
      <c r="F61" s="3">
        <v>0.61139509993813701</v>
      </c>
    </row>
    <row r="62" spans="1:6" x14ac:dyDescent="0.3">
      <c r="A62" s="1"/>
      <c r="B62" s="1" t="s">
        <v>1961</v>
      </c>
      <c r="C62" s="1"/>
      <c r="D62" s="1"/>
      <c r="E62" s="1"/>
      <c r="F62" s="1"/>
    </row>
    <row r="63" spans="1:6" x14ac:dyDescent="0.3">
      <c r="A63" s="1"/>
      <c r="B63" s="1" t="s">
        <v>76</v>
      </c>
      <c r="C63" s="1"/>
      <c r="D63" s="1"/>
      <c r="E63" s="1"/>
      <c r="F63" s="1"/>
    </row>
    <row r="64" spans="1:6" ht="25.2" x14ac:dyDescent="0.3">
      <c r="A64" s="2" t="s">
        <v>1166</v>
      </c>
      <c r="B64" s="1" t="s">
        <v>1165</v>
      </c>
      <c r="C64" s="3">
        <v>14.0264147972191</v>
      </c>
      <c r="D64" s="1"/>
      <c r="E64" s="3">
        <v>0.48519490288120398</v>
      </c>
      <c r="F64" s="1"/>
    </row>
    <row r="65" spans="1:6" x14ac:dyDescent="0.3">
      <c r="A65" s="1"/>
      <c r="B65" s="1" t="s">
        <v>79</v>
      </c>
      <c r="C65" s="1"/>
      <c r="D65" s="1"/>
      <c r="E65" s="1"/>
      <c r="F65" s="1"/>
    </row>
    <row r="66" spans="1:6" ht="25.2" x14ac:dyDescent="0.3">
      <c r="A66" s="2" t="s">
        <v>1168</v>
      </c>
      <c r="B66" s="1" t="s">
        <v>1167</v>
      </c>
      <c r="C66" s="3">
        <v>11.339852955229</v>
      </c>
      <c r="D66" s="3">
        <v>10.5852971788725</v>
      </c>
      <c r="E66" s="3">
        <v>2.6193730859386699E-2</v>
      </c>
      <c r="F66" s="3">
        <v>0.35641386579822998</v>
      </c>
    </row>
    <row r="67" spans="1:6" x14ac:dyDescent="0.3">
      <c r="A67" s="1"/>
      <c r="B67" s="1" t="s">
        <v>84</v>
      </c>
      <c r="C67" s="1"/>
      <c r="D67" s="1"/>
      <c r="E67" s="1"/>
      <c r="F67" s="1"/>
    </row>
    <row r="68" spans="1:6" ht="25.2" x14ac:dyDescent="0.3">
      <c r="A68" s="2" t="s">
        <v>1170</v>
      </c>
      <c r="B68" s="1" t="s">
        <v>1169</v>
      </c>
      <c r="C68" s="3">
        <v>13.493265226858799</v>
      </c>
      <c r="D68" s="3">
        <v>13.345512161633</v>
      </c>
      <c r="E68" s="3">
        <v>0.18438602535479701</v>
      </c>
      <c r="F68" s="3">
        <v>0.345652336678962</v>
      </c>
    </row>
    <row r="69" spans="1:6" x14ac:dyDescent="0.3">
      <c r="A69" s="1"/>
      <c r="B69" s="1" t="s">
        <v>87</v>
      </c>
      <c r="C69" s="1"/>
      <c r="D69" s="1"/>
      <c r="E69" s="1"/>
      <c r="F69" s="1"/>
    </row>
    <row r="70" spans="1:6" ht="25.2" x14ac:dyDescent="0.3">
      <c r="A70" s="2" t="s">
        <v>1172</v>
      </c>
      <c r="B70" s="1" t="s">
        <v>1171</v>
      </c>
      <c r="C70" s="3">
        <v>13.602166792063599</v>
      </c>
      <c r="D70" s="3">
        <v>13.3867669689522</v>
      </c>
      <c r="E70" s="3">
        <v>0.15968393017728599</v>
      </c>
      <c r="F70" s="3">
        <v>0.324054288794136</v>
      </c>
    </row>
    <row r="71" spans="1:6" x14ac:dyDescent="0.3">
      <c r="A71" s="1"/>
      <c r="B71" s="1" t="s">
        <v>93</v>
      </c>
      <c r="C71" s="1"/>
      <c r="D71" s="1"/>
      <c r="E71" s="1"/>
      <c r="F71" s="1"/>
    </row>
    <row r="72" spans="1:6" ht="25.2" x14ac:dyDescent="0.3">
      <c r="A72" s="2" t="s">
        <v>1174</v>
      </c>
      <c r="B72" s="1" t="s">
        <v>1173</v>
      </c>
      <c r="C72" s="3">
        <v>11.903763470196401</v>
      </c>
      <c r="D72" s="3">
        <v>12.0786960216113</v>
      </c>
      <c r="E72" s="3">
        <v>5.3982361188750397E-2</v>
      </c>
      <c r="F72" s="3">
        <v>0.225579795635931</v>
      </c>
    </row>
    <row r="73" spans="1:6" x14ac:dyDescent="0.3">
      <c r="A73" s="1"/>
      <c r="B73" s="1" t="s">
        <v>96</v>
      </c>
      <c r="C73" s="1"/>
      <c r="D73" s="1"/>
      <c r="E73" s="1"/>
      <c r="F73" s="1"/>
    </row>
    <row r="74" spans="1:6" ht="25.2" x14ac:dyDescent="0.3">
      <c r="A74" s="2" t="s">
        <v>1176</v>
      </c>
      <c r="B74" s="1" t="s">
        <v>1175</v>
      </c>
      <c r="C74" s="3">
        <v>13.4406476721137</v>
      </c>
      <c r="D74" s="3">
        <v>13.2219317344572</v>
      </c>
      <c r="E74" s="3">
        <v>0.19730864150119501</v>
      </c>
      <c r="F74" s="3">
        <v>0.35302572787101599</v>
      </c>
    </row>
    <row r="75" spans="1:6" x14ac:dyDescent="0.3">
      <c r="A75" s="1"/>
      <c r="B75" s="1" t="s">
        <v>1177</v>
      </c>
      <c r="C75" s="1"/>
      <c r="D75" s="1"/>
      <c r="E75" s="1"/>
      <c r="F75" s="1"/>
    </row>
    <row r="76" spans="1:6" ht="25.2" x14ac:dyDescent="0.3">
      <c r="A76" s="2" t="s">
        <v>1179</v>
      </c>
      <c r="B76" s="1" t="s">
        <v>1178</v>
      </c>
      <c r="C76" s="1"/>
      <c r="D76" s="1"/>
      <c r="E76" s="1"/>
      <c r="F76" s="1"/>
    </row>
    <row r="77" spans="1:6" x14ac:dyDescent="0.3">
      <c r="A77" s="1"/>
      <c r="B77" s="1" t="s">
        <v>103</v>
      </c>
      <c r="C77" s="1"/>
      <c r="D77" s="1"/>
      <c r="E77" s="1"/>
      <c r="F77" s="1"/>
    </row>
    <row r="78" spans="1:6" ht="25.2" x14ac:dyDescent="0.3">
      <c r="A78" s="2" t="s">
        <v>1181</v>
      </c>
      <c r="B78" s="1" t="s">
        <v>1180</v>
      </c>
      <c r="C78" s="3">
        <v>16.154917872406401</v>
      </c>
      <c r="D78" s="1"/>
      <c r="E78" s="3">
        <v>0.21966615021276001</v>
      </c>
      <c r="F78" s="1"/>
    </row>
    <row r="79" spans="1:6" x14ac:dyDescent="0.3">
      <c r="A79" s="1"/>
      <c r="B79" s="1" t="s">
        <v>119</v>
      </c>
      <c r="C79" s="1"/>
      <c r="D79" s="1"/>
      <c r="E79" s="1"/>
      <c r="F79" s="1"/>
    </row>
    <row r="80" spans="1:6" ht="25.2" x14ac:dyDescent="0.3">
      <c r="A80" s="2" t="s">
        <v>1183</v>
      </c>
      <c r="B80" s="1" t="s">
        <v>1182</v>
      </c>
      <c r="C80" s="3">
        <v>14.0697337423021</v>
      </c>
      <c r="D80" s="3">
        <v>14.4756462562972</v>
      </c>
      <c r="E80" s="3">
        <v>0.50788114444361099</v>
      </c>
      <c r="F80" s="3">
        <v>0.45293548675082002</v>
      </c>
    </row>
    <row r="81" spans="1:6" x14ac:dyDescent="0.3">
      <c r="A81" s="1"/>
      <c r="B81" s="1" t="s">
        <v>122</v>
      </c>
      <c r="C81" s="1"/>
      <c r="D81" s="1"/>
      <c r="E81" s="1"/>
      <c r="F81" s="1"/>
    </row>
    <row r="82" spans="1:6" ht="25.2" x14ac:dyDescent="0.3">
      <c r="A82" s="2" t="s">
        <v>1185</v>
      </c>
      <c r="B82" s="1" t="s">
        <v>1184</v>
      </c>
      <c r="C82" s="1"/>
      <c r="D82" s="1"/>
      <c r="E82" s="1"/>
      <c r="F82" s="1"/>
    </row>
    <row r="83" spans="1:6" x14ac:dyDescent="0.3">
      <c r="A83" s="1"/>
      <c r="B83" s="1" t="s">
        <v>127</v>
      </c>
      <c r="C83" s="1"/>
      <c r="D83" s="1"/>
      <c r="E83" s="1"/>
      <c r="F83" s="1"/>
    </row>
    <row r="84" spans="1:6" ht="25.2" x14ac:dyDescent="0.3">
      <c r="A84" s="2" t="s">
        <v>1187</v>
      </c>
      <c r="B84" s="1" t="s">
        <v>1186</v>
      </c>
      <c r="C84" s="1"/>
      <c r="D84" s="1"/>
      <c r="E84" s="1"/>
      <c r="F84" s="1"/>
    </row>
    <row r="85" spans="1:6" x14ac:dyDescent="0.3">
      <c r="A85" s="1"/>
      <c r="B85" s="1" t="s">
        <v>130</v>
      </c>
      <c r="C85" s="1"/>
      <c r="D85" s="1"/>
      <c r="E85" s="1"/>
      <c r="F85" s="1"/>
    </row>
    <row r="86" spans="1:6" ht="25.2" x14ac:dyDescent="0.3">
      <c r="A86" s="2" t="s">
        <v>1189</v>
      </c>
      <c r="B86" s="1" t="s">
        <v>1188</v>
      </c>
      <c r="C86" s="3">
        <v>13.139729642370799</v>
      </c>
      <c r="D86" s="1"/>
      <c r="E86" s="3">
        <v>0.56136584973126602</v>
      </c>
      <c r="F86" s="1"/>
    </row>
    <row r="87" spans="1:6" x14ac:dyDescent="0.3">
      <c r="A87" s="1"/>
      <c r="B87" s="1" t="s">
        <v>133</v>
      </c>
      <c r="C87" s="1"/>
      <c r="D87" s="1"/>
      <c r="E87" s="1"/>
      <c r="F87" s="1"/>
    </row>
    <row r="88" spans="1:6" ht="25.2" x14ac:dyDescent="0.3">
      <c r="A88" s="2" t="s">
        <v>1191</v>
      </c>
      <c r="B88" s="1" t="s">
        <v>1190</v>
      </c>
      <c r="C88" s="3">
        <v>12.9490410814093</v>
      </c>
      <c r="D88" s="3">
        <v>13.721960697027001</v>
      </c>
      <c r="E88" s="3">
        <v>0.53813470711011302</v>
      </c>
      <c r="F88" s="3">
        <v>0.36826659069922402</v>
      </c>
    </row>
    <row r="89" spans="1:6" x14ac:dyDescent="0.3">
      <c r="A89" s="2"/>
      <c r="B89" s="1" t="s">
        <v>1959</v>
      </c>
      <c r="C89" s="3">
        <f>MEDIAN(C58:C88)</f>
        <v>13.466956449486251</v>
      </c>
      <c r="D89" s="3">
        <f>MEDIAN(D58:D88)</f>
        <v>13.2837219480451</v>
      </c>
      <c r="E89" s="3">
        <f>MEDIAN(E58:E88)</f>
        <v>0.3905214607587435</v>
      </c>
      <c r="F89" s="3">
        <f>MEDIAN(F58:F88)</f>
        <v>0.35471979683462296</v>
      </c>
    </row>
    <row r="90" spans="1:6" x14ac:dyDescent="0.3">
      <c r="A90" s="2"/>
      <c r="B90" s="1" t="s">
        <v>136</v>
      </c>
      <c r="C90" s="3">
        <v>12.931066547232099</v>
      </c>
      <c r="D90" s="3">
        <v>12.620321936625301</v>
      </c>
      <c r="E90" s="3">
        <v>0.53350746261759296</v>
      </c>
      <c r="F90" s="3">
        <v>0.615682424011186</v>
      </c>
    </row>
    <row r="91" spans="1:6" x14ac:dyDescent="0.3">
      <c r="A91" s="1"/>
      <c r="B91" s="1"/>
      <c r="C91" s="1"/>
      <c r="D91" s="1"/>
      <c r="E91" s="1"/>
      <c r="F91" s="1"/>
    </row>
    <row r="92" spans="1:6" x14ac:dyDescent="0.3">
      <c r="A92" s="1"/>
      <c r="B92" s="1"/>
      <c r="C92" s="1"/>
      <c r="D92" s="1"/>
      <c r="E92" s="1"/>
      <c r="F92" s="1"/>
    </row>
    <row r="93" spans="1:6" x14ac:dyDescent="0.3">
      <c r="A93" s="2"/>
      <c r="B93" s="1"/>
      <c r="C93" s="3"/>
      <c r="D93" s="3"/>
      <c r="E93" s="3"/>
      <c r="F93" s="3"/>
    </row>
    <row r="94" spans="1:6" ht="17.399999999999999" x14ac:dyDescent="0.3">
      <c r="A94" s="7"/>
      <c r="B94" s="7" t="s">
        <v>142</v>
      </c>
      <c r="C94" s="7"/>
      <c r="D94" s="7"/>
      <c r="E94" s="7"/>
      <c r="F94" s="7"/>
    </row>
    <row r="95" spans="1:6" x14ac:dyDescent="0.3">
      <c r="A95" s="22" t="s">
        <v>0</v>
      </c>
      <c r="B95" s="23"/>
      <c r="C95" s="24" t="s">
        <v>1970</v>
      </c>
      <c r="D95" s="24" t="s">
        <v>1971</v>
      </c>
      <c r="E95" s="24" t="s">
        <v>1972</v>
      </c>
      <c r="F95" s="24" t="s">
        <v>1973</v>
      </c>
    </row>
    <row r="96" spans="1:6" x14ac:dyDescent="0.3">
      <c r="A96" s="1"/>
      <c r="B96" s="1" t="s">
        <v>1960</v>
      </c>
      <c r="C96" s="1"/>
      <c r="D96" s="1"/>
      <c r="E96" s="1"/>
      <c r="F96" s="1"/>
    </row>
    <row r="97" spans="1:6" ht="25.2" x14ac:dyDescent="0.3">
      <c r="A97" s="2" t="s">
        <v>1193</v>
      </c>
      <c r="B97" s="1" t="s">
        <v>1192</v>
      </c>
      <c r="C97" s="3">
        <v>13.3390455088213</v>
      </c>
      <c r="D97" s="3">
        <v>11.9912694767731</v>
      </c>
      <c r="E97" s="3">
        <v>-8.1364218000862607E-3</v>
      </c>
      <c r="F97" s="3">
        <v>0.476118462343605</v>
      </c>
    </row>
    <row r="98" spans="1:6" ht="25.2" x14ac:dyDescent="0.3">
      <c r="A98" s="2" t="s">
        <v>1195</v>
      </c>
      <c r="B98" s="1" t="s">
        <v>1194</v>
      </c>
      <c r="C98" s="3">
        <v>11.2116361284394</v>
      </c>
      <c r="D98" s="3">
        <v>10.891344103342201</v>
      </c>
      <c r="E98" s="3">
        <v>0.52406699855036099</v>
      </c>
      <c r="F98" s="3">
        <v>0.84620491615885096</v>
      </c>
    </row>
    <row r="99" spans="1:6" ht="25.2" x14ac:dyDescent="0.3">
      <c r="A99" s="2" t="s">
        <v>1197</v>
      </c>
      <c r="B99" s="1" t="s">
        <v>1196</v>
      </c>
      <c r="C99" s="3">
        <v>12.027940259041801</v>
      </c>
      <c r="D99" s="3">
        <v>11.2786628963211</v>
      </c>
      <c r="E99" s="3">
        <v>8.4137394656562794E-2</v>
      </c>
      <c r="F99" s="3">
        <v>0.57563340534590801</v>
      </c>
    </row>
    <row r="100" spans="1:6" ht="25.2" x14ac:dyDescent="0.3">
      <c r="A100" s="2" t="s">
        <v>1199</v>
      </c>
      <c r="B100" s="1" t="s">
        <v>1198</v>
      </c>
      <c r="C100" s="3">
        <v>11.6017275057305</v>
      </c>
      <c r="D100" s="3">
        <v>11.2280734713274</v>
      </c>
      <c r="E100" s="3">
        <v>0.27094962713814502</v>
      </c>
      <c r="F100" s="3">
        <v>0.76483724128530295</v>
      </c>
    </row>
    <row r="101" spans="1:6" ht="25.2" x14ac:dyDescent="0.3">
      <c r="A101" s="2" t="s">
        <v>1201</v>
      </c>
      <c r="B101" s="1" t="s">
        <v>1200</v>
      </c>
      <c r="C101" s="3">
        <v>12.2982639107728</v>
      </c>
      <c r="D101" s="3">
        <v>11.435549290339001</v>
      </c>
      <c r="E101" s="3">
        <v>0.58879941398263802</v>
      </c>
      <c r="F101" s="3">
        <v>1.07474013257493</v>
      </c>
    </row>
    <row r="102" spans="1:6" ht="25.2" x14ac:dyDescent="0.3">
      <c r="A102" s="2" t="s">
        <v>1203</v>
      </c>
      <c r="B102" s="1" t="s">
        <v>1202</v>
      </c>
      <c r="C102" s="3">
        <v>13.360288564563101</v>
      </c>
      <c r="D102" s="3">
        <v>12.077586807739401</v>
      </c>
      <c r="E102" s="3">
        <v>0.16551632630064</v>
      </c>
      <c r="F102" s="3">
        <v>0.594443521998682</v>
      </c>
    </row>
    <row r="103" spans="1:6" x14ac:dyDescent="0.3">
      <c r="A103" s="1"/>
      <c r="B103" s="1" t="s">
        <v>1961</v>
      </c>
      <c r="C103" s="1"/>
      <c r="D103" s="1"/>
      <c r="E103" s="1"/>
      <c r="F103" s="1"/>
    </row>
    <row r="104" spans="1:6" x14ac:dyDescent="0.3">
      <c r="A104" s="1"/>
      <c r="B104" s="1" t="s">
        <v>143</v>
      </c>
      <c r="C104" s="1"/>
      <c r="D104" s="1"/>
      <c r="E104" s="1"/>
      <c r="F104" s="1"/>
    </row>
    <row r="105" spans="1:6" ht="25.2" x14ac:dyDescent="0.3">
      <c r="A105" s="2" t="s">
        <v>1205</v>
      </c>
      <c r="B105" s="1" t="s">
        <v>1204</v>
      </c>
      <c r="C105" s="3">
        <v>13.2122032243606</v>
      </c>
      <c r="D105" s="1"/>
      <c r="E105" s="3">
        <v>0.32405794303344199</v>
      </c>
      <c r="F105" s="1"/>
    </row>
    <row r="106" spans="1:6" x14ac:dyDescent="0.3">
      <c r="A106" s="1"/>
      <c r="B106" s="1" t="s">
        <v>146</v>
      </c>
      <c r="C106" s="1"/>
      <c r="D106" s="1"/>
      <c r="E106" s="1"/>
      <c r="F106" s="1"/>
    </row>
    <row r="107" spans="1:6" ht="25.2" x14ac:dyDescent="0.3">
      <c r="A107" s="2" t="s">
        <v>1207</v>
      </c>
      <c r="B107" s="1" t="s">
        <v>1206</v>
      </c>
      <c r="C107" s="3">
        <v>9.8977622384965098</v>
      </c>
      <c r="D107" s="3">
        <v>9.5013082977362604</v>
      </c>
      <c r="E107" s="3">
        <v>0.33373213143965502</v>
      </c>
      <c r="F107" s="3">
        <v>0.63702241224297296</v>
      </c>
    </row>
    <row r="108" spans="1:6" x14ac:dyDescent="0.3">
      <c r="A108" s="1"/>
      <c r="B108" s="1" t="s">
        <v>153</v>
      </c>
      <c r="C108" s="1"/>
      <c r="D108" s="1"/>
      <c r="E108" s="1"/>
      <c r="F108" s="1"/>
    </row>
    <row r="109" spans="1:6" ht="25.2" x14ac:dyDescent="0.3">
      <c r="A109" s="2" t="s">
        <v>1209</v>
      </c>
      <c r="B109" s="1" t="s">
        <v>1208</v>
      </c>
      <c r="C109" s="3">
        <v>10.854357029521699</v>
      </c>
      <c r="D109" s="3">
        <v>10.5817814242604</v>
      </c>
      <c r="E109" s="3">
        <v>0.17557900605216201</v>
      </c>
      <c r="F109" s="3">
        <v>0.70596438553292395</v>
      </c>
    </row>
    <row r="110" spans="1:6" x14ac:dyDescent="0.3">
      <c r="A110" s="1"/>
      <c r="B110" s="1" t="s">
        <v>156</v>
      </c>
      <c r="C110" s="1"/>
      <c r="D110" s="1"/>
      <c r="E110" s="1"/>
      <c r="F110" s="1"/>
    </row>
    <row r="111" spans="1:6" ht="25.2" x14ac:dyDescent="0.3">
      <c r="A111" s="2" t="s">
        <v>1211</v>
      </c>
      <c r="B111" s="1" t="s">
        <v>1210</v>
      </c>
      <c r="C111" s="3">
        <v>10.8207276718197</v>
      </c>
      <c r="D111" s="3">
        <v>10.5540495060722</v>
      </c>
      <c r="E111" s="3">
        <v>0.17772902948852701</v>
      </c>
      <c r="F111" s="3">
        <v>0.71756970023195399</v>
      </c>
    </row>
    <row r="112" spans="1:6" x14ac:dyDescent="0.3">
      <c r="A112" s="1"/>
      <c r="B112" s="1" t="s">
        <v>159</v>
      </c>
      <c r="C112" s="1"/>
      <c r="D112" s="1"/>
      <c r="E112" s="1"/>
      <c r="F112" s="1"/>
    </row>
    <row r="113" spans="1:6" ht="25.2" x14ac:dyDescent="0.3">
      <c r="A113" s="2" t="s">
        <v>1213</v>
      </c>
      <c r="B113" s="1" t="s">
        <v>1212</v>
      </c>
      <c r="C113" s="3">
        <v>12.836153616055601</v>
      </c>
      <c r="D113" s="3">
        <v>12.044633889784899</v>
      </c>
      <c r="E113" s="3">
        <v>0.24016909253641699</v>
      </c>
      <c r="F113" s="3">
        <v>0.73815948101706896</v>
      </c>
    </row>
    <row r="114" spans="1:6" x14ac:dyDescent="0.3">
      <c r="A114" s="1"/>
      <c r="B114" s="1" t="s">
        <v>162</v>
      </c>
      <c r="C114" s="1"/>
      <c r="D114" s="1"/>
      <c r="E114" s="1"/>
      <c r="F114" s="1"/>
    </row>
    <row r="115" spans="1:6" ht="25.2" x14ac:dyDescent="0.3">
      <c r="A115" s="2" t="s">
        <v>1215</v>
      </c>
      <c r="B115" s="1" t="s">
        <v>1214</v>
      </c>
      <c r="C115" s="3">
        <v>11.9684304020701</v>
      </c>
      <c r="D115" s="3">
        <v>11.1996040050135</v>
      </c>
      <c r="E115" s="3">
        <v>0.18897083803790801</v>
      </c>
      <c r="F115" s="3">
        <v>0.69948766545491503</v>
      </c>
    </row>
    <row r="116" spans="1:6" x14ac:dyDescent="0.3">
      <c r="A116" s="1"/>
      <c r="B116" s="1" t="s">
        <v>165</v>
      </c>
      <c r="C116" s="1"/>
      <c r="D116" s="1"/>
      <c r="E116" s="1"/>
      <c r="F116" s="1"/>
    </row>
    <row r="117" spans="1:6" ht="25.2" x14ac:dyDescent="0.3">
      <c r="A117" s="2" t="s">
        <v>1217</v>
      </c>
      <c r="B117" s="1" t="s">
        <v>1216</v>
      </c>
      <c r="C117" s="3">
        <v>11.4649960653646</v>
      </c>
      <c r="D117" s="3">
        <v>10.8966679188831</v>
      </c>
      <c r="E117" s="3">
        <v>8.0000768495871094E-2</v>
      </c>
      <c r="F117" s="3">
        <v>0.59299419600144598</v>
      </c>
    </row>
    <row r="118" spans="1:6" ht="25.2" x14ac:dyDescent="0.3">
      <c r="A118" s="2" t="s">
        <v>1219</v>
      </c>
      <c r="B118" s="1" t="s">
        <v>1218</v>
      </c>
      <c r="C118" s="3">
        <v>9.8212871622474793</v>
      </c>
      <c r="D118" s="3">
        <v>9.8616440901786309</v>
      </c>
      <c r="E118" s="3">
        <v>0.346081743215226</v>
      </c>
      <c r="F118" s="3">
        <v>0.92302812200489204</v>
      </c>
    </row>
    <row r="119" spans="1:6" x14ac:dyDescent="0.3">
      <c r="A119" s="1"/>
      <c r="B119" s="1" t="s">
        <v>1220</v>
      </c>
      <c r="C119" s="1"/>
      <c r="D119" s="1"/>
      <c r="E119" s="1"/>
      <c r="F119" s="1"/>
    </row>
    <row r="120" spans="1:6" ht="25.2" x14ac:dyDescent="0.3">
      <c r="A120" s="2" t="s">
        <v>1222</v>
      </c>
      <c r="B120" s="1" t="s">
        <v>1221</v>
      </c>
      <c r="C120" s="3">
        <v>12.0040112872016</v>
      </c>
      <c r="D120" s="1"/>
      <c r="E120" s="3">
        <v>0.21827102023467501</v>
      </c>
      <c r="F120" s="1"/>
    </row>
    <row r="121" spans="1:6" x14ac:dyDescent="0.3">
      <c r="A121" s="1"/>
      <c r="B121" s="1" t="s">
        <v>173</v>
      </c>
      <c r="C121" s="1"/>
      <c r="D121" s="1"/>
      <c r="E121" s="1"/>
      <c r="F121" s="1"/>
    </row>
    <row r="122" spans="1:6" ht="25.2" x14ac:dyDescent="0.3">
      <c r="A122" s="2" t="s">
        <v>1224</v>
      </c>
      <c r="B122" s="1" t="s">
        <v>1223</v>
      </c>
      <c r="C122" s="3">
        <v>11.6968411936036</v>
      </c>
      <c r="D122" s="3">
        <v>11.199345445917</v>
      </c>
      <c r="E122" s="3">
        <v>0.246311508916261</v>
      </c>
      <c r="F122" s="3">
        <v>0.60278168084575301</v>
      </c>
    </row>
    <row r="123" spans="1:6" ht="25.2" x14ac:dyDescent="0.3">
      <c r="A123" s="2" t="s">
        <v>1226</v>
      </c>
      <c r="B123" s="1" t="s">
        <v>1225</v>
      </c>
      <c r="C123" s="3">
        <v>11.6895421056063</v>
      </c>
      <c r="D123" s="1"/>
      <c r="E123" s="3">
        <v>0.256975921521712</v>
      </c>
      <c r="F123" s="1"/>
    </row>
    <row r="124" spans="1:6" x14ac:dyDescent="0.3">
      <c r="A124" s="1"/>
      <c r="B124" s="1" t="s">
        <v>194</v>
      </c>
      <c r="C124" s="1"/>
      <c r="D124" s="1"/>
      <c r="E124" s="1"/>
      <c r="F124" s="1"/>
    </row>
    <row r="125" spans="1:6" ht="25.2" x14ac:dyDescent="0.3">
      <c r="A125" s="2" t="s">
        <v>1228</v>
      </c>
      <c r="B125" s="1" t="s">
        <v>1227</v>
      </c>
      <c r="C125" s="3">
        <v>11.1550044344903</v>
      </c>
      <c r="D125" s="3">
        <v>10.703016513200801</v>
      </c>
      <c r="E125" s="3">
        <v>0.41676297257349199</v>
      </c>
      <c r="F125" s="3">
        <v>0.96043647694927203</v>
      </c>
    </row>
    <row r="126" spans="1:6" x14ac:dyDescent="0.3">
      <c r="A126" s="1"/>
      <c r="B126" s="1" t="s">
        <v>197</v>
      </c>
      <c r="C126" s="1"/>
      <c r="D126" s="1"/>
      <c r="E126" s="1"/>
      <c r="F126" s="1"/>
    </row>
    <row r="127" spans="1:6" ht="25.2" x14ac:dyDescent="0.3">
      <c r="A127" s="2" t="s">
        <v>1230</v>
      </c>
      <c r="B127" s="1" t="s">
        <v>1229</v>
      </c>
      <c r="C127" s="3">
        <v>13.1689539586022</v>
      </c>
      <c r="D127" s="3">
        <v>12.661096553118201</v>
      </c>
      <c r="E127" s="3">
        <v>0.46833307654780598</v>
      </c>
      <c r="F127" s="3">
        <v>1.23176239288186</v>
      </c>
    </row>
    <row r="128" spans="1:6" x14ac:dyDescent="0.3">
      <c r="A128" s="1"/>
      <c r="B128" s="1" t="s">
        <v>200</v>
      </c>
      <c r="C128" s="1"/>
      <c r="D128" s="1"/>
      <c r="E128" s="1"/>
      <c r="F128" s="1"/>
    </row>
    <row r="129" spans="1:6" ht="25.2" x14ac:dyDescent="0.3">
      <c r="A129" s="2" t="s">
        <v>1232</v>
      </c>
      <c r="B129" s="1" t="s">
        <v>1231</v>
      </c>
      <c r="C129" s="3">
        <v>13.247038605409401</v>
      </c>
      <c r="D129" s="3">
        <v>12.455696401597701</v>
      </c>
      <c r="E129" s="3">
        <v>0.41617421792633902</v>
      </c>
      <c r="F129" s="3">
        <v>0.71699009563360205</v>
      </c>
    </row>
    <row r="130" spans="1:6" x14ac:dyDescent="0.3">
      <c r="A130" s="1"/>
      <c r="B130" s="1" t="s">
        <v>1233</v>
      </c>
      <c r="C130" s="1"/>
      <c r="D130" s="1"/>
      <c r="E130" s="1"/>
      <c r="F130" s="1"/>
    </row>
    <row r="131" spans="1:6" ht="25.2" x14ac:dyDescent="0.3">
      <c r="A131" s="2" t="s">
        <v>1235</v>
      </c>
      <c r="B131" s="1" t="s">
        <v>1234</v>
      </c>
      <c r="C131" s="1"/>
      <c r="D131" s="1"/>
      <c r="E131" s="1"/>
      <c r="F131" s="1"/>
    </row>
    <row r="132" spans="1:6" x14ac:dyDescent="0.3">
      <c r="A132" s="1"/>
      <c r="B132" s="1" t="s">
        <v>203</v>
      </c>
      <c r="C132" s="1"/>
      <c r="D132" s="1"/>
      <c r="E132" s="1"/>
      <c r="F132" s="1"/>
    </row>
    <row r="133" spans="1:6" ht="25.2" x14ac:dyDescent="0.3">
      <c r="A133" s="2" t="s">
        <v>1237</v>
      </c>
      <c r="B133" s="1" t="s">
        <v>1236</v>
      </c>
      <c r="C133" s="3">
        <v>12.1434430607812</v>
      </c>
      <c r="D133" s="3">
        <v>10.9849772337415</v>
      </c>
      <c r="E133" s="3">
        <v>0.28439638955278002</v>
      </c>
      <c r="F133" s="3">
        <v>0.68011944766203003</v>
      </c>
    </row>
    <row r="134" spans="1:6" x14ac:dyDescent="0.3">
      <c r="A134" s="1"/>
      <c r="B134" s="1" t="s">
        <v>206</v>
      </c>
      <c r="C134" s="1"/>
      <c r="D134" s="1"/>
      <c r="E134" s="1"/>
      <c r="F134" s="1"/>
    </row>
    <row r="135" spans="1:6" ht="25.2" x14ac:dyDescent="0.3">
      <c r="A135" s="2" t="s">
        <v>1239</v>
      </c>
      <c r="B135" s="1" t="s">
        <v>1238</v>
      </c>
      <c r="C135" s="1"/>
      <c r="D135" s="1"/>
      <c r="E135" s="1"/>
      <c r="F135" s="1"/>
    </row>
    <row r="136" spans="1:6" x14ac:dyDescent="0.3">
      <c r="A136" s="2"/>
      <c r="B136" s="1" t="s">
        <v>1959</v>
      </c>
      <c r="C136" s="3">
        <f>MEDIAN(C97:C135)</f>
        <v>11.9684304020701</v>
      </c>
      <c r="D136" s="3">
        <f>MEDIAN(D97:D135)</f>
        <v>11.199474725465251</v>
      </c>
      <c r="E136" s="3">
        <f>MEDIAN(E97:E135)</f>
        <v>0.256975921521712</v>
      </c>
      <c r="F136" s="3">
        <f>MEDIAN(F97:F135)</f>
        <v>0.711477240583263</v>
      </c>
    </row>
    <row r="137" spans="1:6" x14ac:dyDescent="0.3">
      <c r="A137" s="2"/>
      <c r="B137" s="1" t="s">
        <v>209</v>
      </c>
      <c r="C137" s="3">
        <v>12.001334479800001</v>
      </c>
      <c r="D137" s="3">
        <v>11.2927643033282</v>
      </c>
      <c r="E137" s="3">
        <v>0.21103630865829301</v>
      </c>
      <c r="F137" s="3">
        <v>0.70074456724080203</v>
      </c>
    </row>
    <row r="138" spans="1:6" x14ac:dyDescent="0.3">
      <c r="A138" s="2"/>
      <c r="B138" s="1"/>
      <c r="C138" s="3"/>
      <c r="D138" s="3"/>
      <c r="E138" s="3"/>
      <c r="F138" s="3"/>
    </row>
    <row r="139" spans="1:6" x14ac:dyDescent="0.3">
      <c r="A139" s="2"/>
      <c r="B139" s="1"/>
      <c r="C139" s="3"/>
      <c r="D139" s="3"/>
      <c r="E139" s="3"/>
      <c r="F139" s="3"/>
    </row>
    <row r="140" spans="1:6" x14ac:dyDescent="0.3">
      <c r="A140" s="2"/>
      <c r="B140" s="1"/>
      <c r="C140" s="3"/>
      <c r="D140" s="3"/>
      <c r="E140" s="3"/>
      <c r="F140" s="3"/>
    </row>
    <row r="141" spans="1:6" x14ac:dyDescent="0.3">
      <c r="A141" s="2"/>
      <c r="B141" s="1"/>
      <c r="C141" s="3"/>
      <c r="D141" s="3"/>
      <c r="E141" s="3"/>
      <c r="F141" s="3"/>
    </row>
    <row r="142" spans="1:6" ht="17.399999999999999" x14ac:dyDescent="0.3">
      <c r="A142" s="7"/>
      <c r="B142" s="7" t="s">
        <v>210</v>
      </c>
      <c r="C142" s="7"/>
      <c r="D142" s="7"/>
      <c r="E142" s="7"/>
      <c r="F142" s="7"/>
    </row>
    <row r="143" spans="1:6" x14ac:dyDescent="0.3">
      <c r="A143" s="22" t="s">
        <v>0</v>
      </c>
      <c r="B143" s="23"/>
      <c r="C143" s="24" t="s">
        <v>1970</v>
      </c>
      <c r="D143" s="24" t="s">
        <v>1971</v>
      </c>
      <c r="E143" s="24" t="s">
        <v>1972</v>
      </c>
      <c r="F143" s="24" t="s">
        <v>1973</v>
      </c>
    </row>
    <row r="144" spans="1:6" x14ac:dyDescent="0.3">
      <c r="A144" s="1"/>
      <c r="B144" s="1" t="s">
        <v>1961</v>
      </c>
      <c r="C144" s="1"/>
      <c r="D144" s="1"/>
      <c r="E144" s="1"/>
      <c r="F144" s="1"/>
    </row>
    <row r="145" spans="1:6" x14ac:dyDescent="0.3">
      <c r="A145" s="1"/>
      <c r="B145" s="1" t="s">
        <v>211</v>
      </c>
      <c r="C145" s="1"/>
      <c r="D145" s="1"/>
      <c r="E145" s="1"/>
      <c r="F145" s="1"/>
    </row>
    <row r="146" spans="1:6" ht="25.2" x14ac:dyDescent="0.3">
      <c r="A146" s="2" t="s">
        <v>1241</v>
      </c>
      <c r="B146" s="1" t="s">
        <v>1240</v>
      </c>
      <c r="C146" s="3">
        <v>14.654572166567799</v>
      </c>
      <c r="D146" s="3">
        <v>13.6368764611155</v>
      </c>
      <c r="E146" s="3">
        <v>0.47584299106996902</v>
      </c>
      <c r="F146" s="3">
        <v>0.68986836359468695</v>
      </c>
    </row>
    <row r="147" spans="1:6" x14ac:dyDescent="0.3">
      <c r="A147" s="1"/>
      <c r="B147" s="1" t="s">
        <v>214</v>
      </c>
      <c r="C147" s="1"/>
      <c r="D147" s="1"/>
      <c r="E147" s="1"/>
      <c r="F147" s="1"/>
    </row>
    <row r="148" spans="1:6" ht="25.2" x14ac:dyDescent="0.3">
      <c r="A148" s="2" t="s">
        <v>1243</v>
      </c>
      <c r="B148" s="1" t="s">
        <v>1242</v>
      </c>
      <c r="C148" s="3">
        <v>15.514726012354499</v>
      </c>
      <c r="D148" s="3">
        <v>14.3195204513483</v>
      </c>
      <c r="E148" s="3">
        <v>0.62592893254794002</v>
      </c>
      <c r="F148" s="3">
        <v>0.90899305191792901</v>
      </c>
    </row>
    <row r="149" spans="1:6" x14ac:dyDescent="0.3">
      <c r="A149" s="1"/>
      <c r="B149" s="1" t="s">
        <v>1244</v>
      </c>
      <c r="C149" s="1"/>
      <c r="D149" s="1"/>
      <c r="E149" s="1"/>
      <c r="F149" s="1"/>
    </row>
    <row r="150" spans="1:6" ht="25.2" x14ac:dyDescent="0.3">
      <c r="A150" s="2" t="s">
        <v>1246</v>
      </c>
      <c r="B150" s="1" t="s">
        <v>1245</v>
      </c>
      <c r="C150" s="3">
        <v>12.502956416292401</v>
      </c>
      <c r="D150" s="1"/>
      <c r="E150" s="3">
        <v>0.420557937124099</v>
      </c>
      <c r="F150" s="1"/>
    </row>
    <row r="151" spans="1:6" x14ac:dyDescent="0.3">
      <c r="A151" s="1"/>
      <c r="B151" s="1" t="s">
        <v>221</v>
      </c>
      <c r="C151" s="1"/>
      <c r="D151" s="1"/>
      <c r="E151" s="1"/>
      <c r="F151" s="1"/>
    </row>
    <row r="152" spans="1:6" ht="25.2" x14ac:dyDescent="0.3">
      <c r="A152" s="2" t="s">
        <v>1248</v>
      </c>
      <c r="B152" s="1" t="s">
        <v>1247</v>
      </c>
      <c r="C152" s="3">
        <v>14.402493817793401</v>
      </c>
      <c r="D152" s="3">
        <v>13.384113569030999</v>
      </c>
      <c r="E152" s="3">
        <v>0.86068914169442101</v>
      </c>
      <c r="F152" s="3">
        <v>0.96337164617266202</v>
      </c>
    </row>
    <row r="153" spans="1:6" ht="25.2" x14ac:dyDescent="0.3">
      <c r="A153" s="2" t="s">
        <v>1250</v>
      </c>
      <c r="B153" s="1" t="s">
        <v>1249</v>
      </c>
      <c r="C153" s="3">
        <v>14.4027010153776</v>
      </c>
      <c r="D153" s="1"/>
      <c r="E153" s="3">
        <v>0.86679524032552802</v>
      </c>
      <c r="F153" s="1"/>
    </row>
    <row r="154" spans="1:6" x14ac:dyDescent="0.3">
      <c r="A154" s="1"/>
      <c r="B154" s="1" t="s">
        <v>228</v>
      </c>
      <c r="C154" s="1"/>
      <c r="D154" s="1"/>
      <c r="E154" s="1"/>
      <c r="F154" s="1"/>
    </row>
    <row r="155" spans="1:6" ht="25.2" x14ac:dyDescent="0.3">
      <c r="A155" s="2" t="s">
        <v>1252</v>
      </c>
      <c r="B155" s="1" t="s">
        <v>1251</v>
      </c>
      <c r="C155" s="1"/>
      <c r="D155" s="1"/>
      <c r="E155" s="1"/>
      <c r="F155" s="1"/>
    </row>
    <row r="156" spans="1:6" x14ac:dyDescent="0.3">
      <c r="A156" s="1"/>
      <c r="B156" s="1" t="s">
        <v>231</v>
      </c>
      <c r="C156" s="1"/>
      <c r="D156" s="1"/>
      <c r="E156" s="1"/>
      <c r="F156" s="1"/>
    </row>
    <row r="157" spans="1:6" ht="25.2" x14ac:dyDescent="0.3">
      <c r="A157" s="2" t="s">
        <v>1254</v>
      </c>
      <c r="B157" s="1" t="s">
        <v>1253</v>
      </c>
      <c r="C157" s="3">
        <v>13.861392554223601</v>
      </c>
      <c r="D157" s="3">
        <v>13.4748491325999</v>
      </c>
      <c r="E157" s="3">
        <v>0.35190015228855998</v>
      </c>
      <c r="F157" s="3">
        <v>0.69839619105475503</v>
      </c>
    </row>
    <row r="158" spans="1:6" x14ac:dyDescent="0.3">
      <c r="A158" s="2"/>
      <c r="B158" s="1" t="s">
        <v>1959</v>
      </c>
      <c r="C158" s="3">
        <f>MEDIAN(C146:C157)</f>
        <v>14.4025974165855</v>
      </c>
      <c r="D158" s="3">
        <f>MEDIAN(D146:D157)</f>
        <v>13.555862796857699</v>
      </c>
      <c r="E158" s="3">
        <f>MEDIAN(E146:E157)</f>
        <v>0.55088596180895455</v>
      </c>
      <c r="F158" s="3">
        <f>MEDIAN(F146:F157)</f>
        <v>0.80369462148634208</v>
      </c>
    </row>
    <row r="159" spans="1:6" x14ac:dyDescent="0.3">
      <c r="A159" s="2"/>
      <c r="B159" s="1" t="s">
        <v>236</v>
      </c>
      <c r="C159" s="3">
        <v>13.171365653313901</v>
      </c>
      <c r="D159" s="3">
        <v>12.6879035840365</v>
      </c>
      <c r="E159" s="3">
        <v>0.57571789360078396</v>
      </c>
      <c r="F159" s="3">
        <v>0.81343235838668704</v>
      </c>
    </row>
    <row r="160" spans="1:6" x14ac:dyDescent="0.3">
      <c r="A160" s="2"/>
      <c r="B160" s="1"/>
      <c r="C160" s="3"/>
      <c r="D160" s="3"/>
      <c r="E160" s="3"/>
      <c r="F160" s="3"/>
    </row>
    <row r="161" spans="1:6" x14ac:dyDescent="0.3">
      <c r="A161" s="2"/>
      <c r="B161" s="1"/>
      <c r="C161" s="3"/>
      <c r="D161" s="3"/>
      <c r="E161" s="3"/>
      <c r="F161" s="3"/>
    </row>
    <row r="162" spans="1:6" x14ac:dyDescent="0.3">
      <c r="A162" s="2"/>
      <c r="B162" s="1"/>
      <c r="C162" s="3"/>
      <c r="D162" s="3"/>
      <c r="E162" s="3"/>
      <c r="F162" s="3"/>
    </row>
    <row r="163" spans="1:6" ht="17.399999999999999" x14ac:dyDescent="0.3">
      <c r="A163" s="7"/>
      <c r="B163" s="7" t="s">
        <v>237</v>
      </c>
      <c r="C163" s="7"/>
      <c r="D163" s="7"/>
      <c r="E163" s="7"/>
      <c r="F163" s="7"/>
    </row>
    <row r="164" spans="1:6" x14ac:dyDescent="0.3">
      <c r="A164" s="22" t="s">
        <v>0</v>
      </c>
      <c r="B164" s="23"/>
      <c r="C164" s="24" t="s">
        <v>1970</v>
      </c>
      <c r="D164" s="24" t="s">
        <v>1971</v>
      </c>
      <c r="E164" s="24" t="s">
        <v>1972</v>
      </c>
      <c r="F164" s="24" t="s">
        <v>1973</v>
      </c>
    </row>
    <row r="165" spans="1:6" x14ac:dyDescent="0.3">
      <c r="A165" s="1"/>
      <c r="B165" s="1" t="s">
        <v>1960</v>
      </c>
      <c r="C165" s="1"/>
      <c r="D165" s="1"/>
      <c r="E165" s="1"/>
      <c r="F165" s="1"/>
    </row>
    <row r="166" spans="1:6" ht="25.2" x14ac:dyDescent="0.3">
      <c r="A166" s="2" t="s">
        <v>1256</v>
      </c>
      <c r="B166" s="1" t="s">
        <v>1255</v>
      </c>
      <c r="C166" s="3">
        <v>13.0079877194392</v>
      </c>
      <c r="D166" s="3">
        <v>11.4677443611538</v>
      </c>
      <c r="E166" s="3">
        <v>0.39541654296983803</v>
      </c>
      <c r="F166" s="3">
        <v>0.793425718989069</v>
      </c>
    </row>
    <row r="167" spans="1:6" ht="25.2" x14ac:dyDescent="0.3">
      <c r="A167" s="2" t="s">
        <v>1258</v>
      </c>
      <c r="B167" s="1" t="s">
        <v>1257</v>
      </c>
      <c r="C167" s="3">
        <v>10.845634274809299</v>
      </c>
      <c r="D167" s="3">
        <v>9.9019658522215703</v>
      </c>
      <c r="E167" s="3">
        <v>0.66272124905674201</v>
      </c>
      <c r="F167" s="3">
        <v>1.0501752024384701</v>
      </c>
    </row>
    <row r="168" spans="1:6" ht="25.2" x14ac:dyDescent="0.3">
      <c r="A168" s="2" t="s">
        <v>1260</v>
      </c>
      <c r="B168" s="1" t="s">
        <v>1259</v>
      </c>
      <c r="C168" s="3">
        <v>10.969716922775</v>
      </c>
      <c r="D168" s="1"/>
      <c r="E168" s="3">
        <v>0.70626650971312399</v>
      </c>
      <c r="F168" s="1"/>
    </row>
    <row r="169" spans="1:6" ht="25.2" x14ac:dyDescent="0.3">
      <c r="A169" s="2" t="s">
        <v>1262</v>
      </c>
      <c r="B169" s="1" t="s">
        <v>1261</v>
      </c>
      <c r="C169" s="1"/>
      <c r="D169" s="1"/>
      <c r="E169" s="1"/>
      <c r="F169" s="1"/>
    </row>
    <row r="170" spans="1:6" ht="25.2" x14ac:dyDescent="0.3">
      <c r="A170" s="2" t="s">
        <v>1264</v>
      </c>
      <c r="B170" s="1" t="s">
        <v>1263</v>
      </c>
      <c r="C170" s="3">
        <v>11.4868143052772</v>
      </c>
      <c r="D170" s="1"/>
      <c r="E170" s="3">
        <v>0.11298378863846301</v>
      </c>
      <c r="F170" s="1"/>
    </row>
    <row r="171" spans="1:6" ht="25.2" x14ac:dyDescent="0.3">
      <c r="A171" s="2" t="s">
        <v>1266</v>
      </c>
      <c r="B171" s="1" t="s">
        <v>1265</v>
      </c>
      <c r="C171" s="1"/>
      <c r="D171" s="1"/>
      <c r="E171" s="1"/>
      <c r="F171" s="1"/>
    </row>
    <row r="172" spans="1:6" ht="25.2" x14ac:dyDescent="0.3">
      <c r="A172" s="2" t="s">
        <v>1268</v>
      </c>
      <c r="B172" s="1" t="s">
        <v>1267</v>
      </c>
      <c r="C172" s="1"/>
      <c r="D172" s="1"/>
      <c r="E172" s="1"/>
      <c r="F172" s="1"/>
    </row>
    <row r="173" spans="1:6" ht="25.2" x14ac:dyDescent="0.3">
      <c r="A173" s="2" t="s">
        <v>1270</v>
      </c>
      <c r="B173" s="1" t="s">
        <v>1269</v>
      </c>
      <c r="C173" s="3">
        <v>13.2776255408639</v>
      </c>
      <c r="D173" s="3">
        <v>11.5573730906378</v>
      </c>
      <c r="E173" s="3">
        <v>0.74273348760197799</v>
      </c>
      <c r="F173" s="3">
        <v>1.19689564506954</v>
      </c>
    </row>
    <row r="174" spans="1:6" ht="25.2" x14ac:dyDescent="0.3">
      <c r="A174" s="2" t="s">
        <v>1272</v>
      </c>
      <c r="B174" s="1" t="s">
        <v>1271</v>
      </c>
      <c r="C174" s="3">
        <v>13.3102657638282</v>
      </c>
      <c r="D174" s="1"/>
      <c r="E174" s="3">
        <v>0.74337800835027601</v>
      </c>
      <c r="F174" s="1"/>
    </row>
    <row r="175" spans="1:6" ht="25.2" x14ac:dyDescent="0.3">
      <c r="A175" s="2" t="s">
        <v>1274</v>
      </c>
      <c r="B175" s="1" t="s">
        <v>1273</v>
      </c>
      <c r="C175" s="3">
        <v>10.2839014654596</v>
      </c>
      <c r="D175" s="3">
        <v>9.5368783054969803</v>
      </c>
      <c r="E175" s="3">
        <v>0.62495376538831005</v>
      </c>
      <c r="F175" s="3">
        <v>1.11306221125542</v>
      </c>
    </row>
    <row r="176" spans="1:6" ht="25.2" x14ac:dyDescent="0.3">
      <c r="A176" s="2" t="s">
        <v>1276</v>
      </c>
      <c r="B176" s="1" t="s">
        <v>1275</v>
      </c>
      <c r="C176" s="3">
        <v>10.3033067319335</v>
      </c>
      <c r="D176" s="1"/>
      <c r="E176" s="3">
        <v>0.6146207196008</v>
      </c>
      <c r="F176" s="1"/>
    </row>
    <row r="177" spans="1:6" ht="25.2" x14ac:dyDescent="0.3">
      <c r="A177" s="2" t="s">
        <v>1278</v>
      </c>
      <c r="B177" s="1" t="s">
        <v>1277</v>
      </c>
      <c r="C177" s="1"/>
      <c r="D177" s="1"/>
      <c r="E177" s="1"/>
      <c r="F177" s="1"/>
    </row>
    <row r="178" spans="1:6" ht="25.2" x14ac:dyDescent="0.3">
      <c r="A178" s="2" t="s">
        <v>1280</v>
      </c>
      <c r="B178" s="1" t="s">
        <v>1279</v>
      </c>
      <c r="C178" s="1"/>
      <c r="D178" s="1"/>
      <c r="E178" s="1"/>
      <c r="F178" s="1"/>
    </row>
    <row r="179" spans="1:6" ht="25.2" x14ac:dyDescent="0.3">
      <c r="A179" s="2" t="s">
        <v>1282</v>
      </c>
      <c r="B179" s="1" t="s">
        <v>1281</v>
      </c>
      <c r="C179" s="3">
        <v>11.464424748660001</v>
      </c>
      <c r="D179" s="3">
        <v>10.283491672189299</v>
      </c>
      <c r="E179" s="3">
        <v>0.57377356616385</v>
      </c>
      <c r="F179" s="3">
        <v>1.1100458722075099</v>
      </c>
    </row>
    <row r="180" spans="1:6" ht="25.2" x14ac:dyDescent="0.3">
      <c r="A180" s="2" t="s">
        <v>1284</v>
      </c>
      <c r="B180" s="1" t="s">
        <v>1283</v>
      </c>
      <c r="C180" s="3">
        <v>12.3206092454169</v>
      </c>
      <c r="D180" s="3">
        <v>11.240132724041001</v>
      </c>
      <c r="E180" s="3">
        <v>0.466019858445819</v>
      </c>
      <c r="F180" s="3">
        <v>1.0998828747579299</v>
      </c>
    </row>
    <row r="181" spans="1:6" ht="25.2" x14ac:dyDescent="0.3">
      <c r="A181" s="2" t="s">
        <v>1286</v>
      </c>
      <c r="B181" s="1" t="s">
        <v>1285</v>
      </c>
      <c r="C181" s="1"/>
      <c r="D181" s="1"/>
      <c r="E181" s="1"/>
      <c r="F181" s="1"/>
    </row>
    <row r="182" spans="1:6" ht="25.2" x14ac:dyDescent="0.3">
      <c r="A182" s="2" t="s">
        <v>1288</v>
      </c>
      <c r="B182" s="1" t="s">
        <v>1287</v>
      </c>
      <c r="C182" s="1"/>
      <c r="D182" s="1"/>
      <c r="E182" s="1"/>
      <c r="F182" s="1"/>
    </row>
    <row r="183" spans="1:6" ht="25.2" x14ac:dyDescent="0.3">
      <c r="A183" s="2" t="s">
        <v>1290</v>
      </c>
      <c r="B183" s="1" t="s">
        <v>1289</v>
      </c>
      <c r="C183" s="1"/>
      <c r="D183" s="1"/>
      <c r="E183" s="1"/>
      <c r="F183" s="1"/>
    </row>
    <row r="184" spans="1:6" ht="25.2" x14ac:dyDescent="0.3">
      <c r="A184" s="2" t="s">
        <v>1292</v>
      </c>
      <c r="B184" s="1" t="s">
        <v>1291</v>
      </c>
      <c r="C184" s="1"/>
      <c r="D184" s="1"/>
      <c r="E184" s="1"/>
      <c r="F184" s="1"/>
    </row>
    <row r="185" spans="1:6" ht="25.2" x14ac:dyDescent="0.3">
      <c r="A185" s="2" t="s">
        <v>1294</v>
      </c>
      <c r="B185" s="1" t="s">
        <v>1293</v>
      </c>
      <c r="C185" s="1"/>
      <c r="D185" s="1"/>
      <c r="E185" s="1"/>
      <c r="F185" s="1"/>
    </row>
    <row r="186" spans="1:6" ht="25.2" x14ac:dyDescent="0.3">
      <c r="A186" s="2" t="s">
        <v>1296</v>
      </c>
      <c r="B186" s="1" t="s">
        <v>1295</v>
      </c>
      <c r="C186" s="3">
        <v>11.799844504467</v>
      </c>
      <c r="D186" s="3">
        <v>10.496382144080499</v>
      </c>
      <c r="E186" s="3">
        <v>0.65951351314129403</v>
      </c>
      <c r="F186" s="3">
        <v>1.06328490906034</v>
      </c>
    </row>
    <row r="187" spans="1:6" ht="25.2" x14ac:dyDescent="0.3">
      <c r="A187" s="2" t="s">
        <v>1298</v>
      </c>
      <c r="B187" s="1" t="s">
        <v>1297</v>
      </c>
      <c r="C187" s="3">
        <v>8.4215144042322496</v>
      </c>
      <c r="D187" s="3">
        <v>8.9041952241108007</v>
      </c>
      <c r="E187" s="3">
        <v>0.85581745744765403</v>
      </c>
      <c r="F187" s="3">
        <v>1.35538648505601</v>
      </c>
    </row>
    <row r="188" spans="1:6" ht="25.2" x14ac:dyDescent="0.3">
      <c r="A188" s="2" t="s">
        <v>1300</v>
      </c>
      <c r="B188" s="1" t="s">
        <v>1299</v>
      </c>
      <c r="C188" s="1"/>
      <c r="D188" s="1"/>
      <c r="E188" s="1"/>
      <c r="F188" s="1"/>
    </row>
    <row r="189" spans="1:6" ht="25.2" x14ac:dyDescent="0.3">
      <c r="A189" s="2" t="s">
        <v>1302</v>
      </c>
      <c r="B189" s="1" t="s">
        <v>1301</v>
      </c>
      <c r="C189" s="1"/>
      <c r="D189" s="1"/>
      <c r="E189" s="1"/>
      <c r="F189" s="1"/>
    </row>
    <row r="190" spans="1:6" ht="25.2" x14ac:dyDescent="0.3">
      <c r="A190" s="2" t="s">
        <v>1304</v>
      </c>
      <c r="B190" s="1" t="s">
        <v>1303</v>
      </c>
      <c r="C190" s="1"/>
      <c r="D190" s="1"/>
      <c r="E190" s="1"/>
      <c r="F190" s="1"/>
    </row>
    <row r="191" spans="1:6" ht="25.2" x14ac:dyDescent="0.3">
      <c r="A191" s="2" t="s">
        <v>1306</v>
      </c>
      <c r="B191" s="1" t="s">
        <v>1305</v>
      </c>
      <c r="C191" s="3">
        <v>9.5874847640440102</v>
      </c>
      <c r="D191" s="3">
        <v>8.7802289395578601</v>
      </c>
      <c r="E191" s="3">
        <v>0.58563183184295797</v>
      </c>
      <c r="F191" s="3">
        <v>1.1307904676379299</v>
      </c>
    </row>
    <row r="192" spans="1:6" x14ac:dyDescent="0.3">
      <c r="A192" s="1"/>
      <c r="B192" s="1" t="s">
        <v>1961</v>
      </c>
      <c r="C192" s="1"/>
      <c r="D192" s="1"/>
      <c r="E192" s="1"/>
      <c r="F192" s="1"/>
    </row>
    <row r="193" spans="1:6" x14ac:dyDescent="0.3">
      <c r="A193" s="1"/>
      <c r="B193" s="1" t="s">
        <v>240</v>
      </c>
      <c r="C193" s="1"/>
      <c r="D193" s="1"/>
      <c r="E193" s="1"/>
      <c r="F193" s="1"/>
    </row>
    <row r="194" spans="1:6" ht="25.2" x14ac:dyDescent="0.3">
      <c r="A194" s="2" t="s">
        <v>1308</v>
      </c>
      <c r="B194" s="1" t="s">
        <v>1307</v>
      </c>
      <c r="C194" s="3">
        <v>11.802924316411</v>
      </c>
      <c r="D194" s="3">
        <v>10.453350149705001</v>
      </c>
      <c r="E194" s="3">
        <v>0.347978446121953</v>
      </c>
      <c r="F194" s="3">
        <v>0.92238189970866402</v>
      </c>
    </row>
    <row r="195" spans="1:6" x14ac:dyDescent="0.3">
      <c r="A195" s="1"/>
      <c r="B195" s="1" t="s">
        <v>243</v>
      </c>
      <c r="C195" s="1"/>
      <c r="D195" s="1"/>
      <c r="E195" s="1"/>
      <c r="F195" s="1"/>
    </row>
    <row r="196" spans="1:6" ht="25.2" x14ac:dyDescent="0.3">
      <c r="A196" s="2" t="s">
        <v>1310</v>
      </c>
      <c r="B196" s="1" t="s">
        <v>1309</v>
      </c>
      <c r="C196" s="3">
        <v>11.570057327004299</v>
      </c>
      <c r="D196" s="3">
        <v>10.4556848882215</v>
      </c>
      <c r="E196" s="3">
        <v>0.26882771797847199</v>
      </c>
      <c r="F196" s="3">
        <v>0.87777890668033898</v>
      </c>
    </row>
    <row r="197" spans="1:6" x14ac:dyDescent="0.3">
      <c r="A197" s="1"/>
      <c r="B197" s="1" t="s">
        <v>246</v>
      </c>
      <c r="C197" s="1"/>
      <c r="D197" s="1"/>
      <c r="E197" s="1"/>
      <c r="F197" s="1"/>
    </row>
    <row r="198" spans="1:6" ht="25.2" x14ac:dyDescent="0.3">
      <c r="A198" s="2" t="s">
        <v>1312</v>
      </c>
      <c r="B198" s="1" t="s">
        <v>1311</v>
      </c>
      <c r="C198" s="3">
        <v>11.7394146567547</v>
      </c>
      <c r="D198" s="3">
        <v>10.405638852662801</v>
      </c>
      <c r="E198" s="3">
        <v>0.35543546779313001</v>
      </c>
      <c r="F198" s="3">
        <v>0.93233193075146403</v>
      </c>
    </row>
    <row r="199" spans="1:6" x14ac:dyDescent="0.3">
      <c r="A199" s="1"/>
      <c r="B199" s="1" t="s">
        <v>249</v>
      </c>
      <c r="C199" s="1"/>
      <c r="D199" s="1"/>
      <c r="E199" s="1"/>
      <c r="F199" s="1"/>
    </row>
    <row r="200" spans="1:6" ht="25.2" x14ac:dyDescent="0.3">
      <c r="A200" s="2" t="s">
        <v>1314</v>
      </c>
      <c r="B200" s="1" t="s">
        <v>1313</v>
      </c>
      <c r="C200" s="3">
        <v>9.0531066839011807</v>
      </c>
      <c r="D200" s="3">
        <v>9.8600281057321801</v>
      </c>
      <c r="E200" s="3">
        <v>0.32630738773853601</v>
      </c>
      <c r="F200" s="3">
        <v>0.83389431150230098</v>
      </c>
    </row>
    <row r="201" spans="1:6" x14ac:dyDescent="0.3">
      <c r="A201" s="1"/>
      <c r="B201" s="1" t="s">
        <v>252</v>
      </c>
      <c r="C201" s="1"/>
      <c r="D201" s="1"/>
      <c r="E201" s="1"/>
      <c r="F201" s="1"/>
    </row>
    <row r="202" spans="1:6" ht="25.2" x14ac:dyDescent="0.3">
      <c r="A202" s="2" t="s">
        <v>1316</v>
      </c>
      <c r="B202" s="1" t="s">
        <v>1315</v>
      </c>
      <c r="C202" s="3">
        <v>9.9860913343544997</v>
      </c>
      <c r="D202" s="3">
        <v>9.3138680598313002</v>
      </c>
      <c r="E202" s="3">
        <v>0.59824059664436802</v>
      </c>
      <c r="F202" s="3">
        <v>1.0620171889438801</v>
      </c>
    </row>
    <row r="203" spans="1:6" ht="25.2" x14ac:dyDescent="0.3">
      <c r="A203" s="2" t="s">
        <v>1318</v>
      </c>
      <c r="B203" s="1" t="s">
        <v>1317</v>
      </c>
      <c r="C203" s="1"/>
      <c r="D203" s="1"/>
      <c r="E203" s="1"/>
      <c r="F203" s="1"/>
    </row>
    <row r="204" spans="1:6" ht="25.2" x14ac:dyDescent="0.3">
      <c r="A204" s="2" t="s">
        <v>1320</v>
      </c>
      <c r="B204" s="1" t="s">
        <v>1319</v>
      </c>
      <c r="C204" s="1"/>
      <c r="D204" s="1"/>
      <c r="E204" s="1"/>
      <c r="F204" s="1"/>
    </row>
    <row r="205" spans="1:6" x14ac:dyDescent="0.3">
      <c r="A205" s="1"/>
      <c r="B205" s="1" t="s">
        <v>255</v>
      </c>
      <c r="C205" s="1"/>
      <c r="D205" s="1"/>
      <c r="E205" s="1"/>
      <c r="F205" s="1"/>
    </row>
    <row r="206" spans="1:6" ht="25.2" x14ac:dyDescent="0.3">
      <c r="A206" s="2" t="s">
        <v>1322</v>
      </c>
      <c r="B206" s="1" t="s">
        <v>1321</v>
      </c>
      <c r="C206" s="1"/>
      <c r="D206" s="1"/>
      <c r="E206" s="1"/>
      <c r="F206" s="1"/>
    </row>
    <row r="207" spans="1:6" x14ac:dyDescent="0.3">
      <c r="A207" s="1"/>
      <c r="B207" s="1" t="s">
        <v>261</v>
      </c>
      <c r="C207" s="1"/>
      <c r="D207" s="1"/>
      <c r="E207" s="1"/>
      <c r="F207" s="1"/>
    </row>
    <row r="208" spans="1:6" ht="25.2" x14ac:dyDescent="0.3">
      <c r="A208" s="2" t="s">
        <v>1324</v>
      </c>
      <c r="B208" s="1" t="s">
        <v>1323</v>
      </c>
      <c r="C208" s="3">
        <v>11.65969900378</v>
      </c>
      <c r="D208" s="3">
        <v>11.299625819436899</v>
      </c>
      <c r="E208" s="3">
        <v>0.34221851409968701</v>
      </c>
      <c r="F208" s="3">
        <v>1.0152291294740801</v>
      </c>
    </row>
    <row r="209" spans="1:6" ht="25.2" x14ac:dyDescent="0.3">
      <c r="A209" s="2" t="s">
        <v>1326</v>
      </c>
      <c r="B209" s="1" t="s">
        <v>1325</v>
      </c>
      <c r="C209" s="3">
        <v>11.6639674700962</v>
      </c>
      <c r="D209" s="3">
        <v>11.2972300877015</v>
      </c>
      <c r="E209" s="3">
        <v>0.354643505358954</v>
      </c>
      <c r="F209" s="3">
        <v>1.0232257203661399</v>
      </c>
    </row>
    <row r="210" spans="1:6" ht="25.2" x14ac:dyDescent="0.3">
      <c r="A210" s="2" t="s">
        <v>1328</v>
      </c>
      <c r="B210" s="1" t="s">
        <v>1327</v>
      </c>
      <c r="C210" s="1"/>
      <c r="D210" s="1"/>
      <c r="E210" s="1"/>
      <c r="F210" s="1"/>
    </row>
    <row r="211" spans="1:6" x14ac:dyDescent="0.3">
      <c r="A211" s="1"/>
      <c r="B211" s="1" t="s">
        <v>266</v>
      </c>
      <c r="C211" s="1"/>
      <c r="D211" s="1"/>
      <c r="E211" s="1"/>
      <c r="F211" s="1"/>
    </row>
    <row r="212" spans="1:6" ht="25.2" x14ac:dyDescent="0.3">
      <c r="A212" s="2" t="s">
        <v>1330</v>
      </c>
      <c r="B212" s="1" t="s">
        <v>1329</v>
      </c>
      <c r="C212" s="3">
        <v>9.8013023855892492</v>
      </c>
      <c r="D212" s="1"/>
      <c r="E212" s="3">
        <v>0.41338185243980502</v>
      </c>
      <c r="F212" s="1"/>
    </row>
    <row r="213" spans="1:6" x14ac:dyDescent="0.3">
      <c r="A213" s="1"/>
      <c r="B213" s="1" t="s">
        <v>269</v>
      </c>
      <c r="C213" s="1"/>
      <c r="D213" s="1"/>
      <c r="E213" s="1"/>
      <c r="F213" s="1"/>
    </row>
    <row r="214" spans="1:6" ht="25.2" x14ac:dyDescent="0.3">
      <c r="A214" s="2" t="s">
        <v>1332</v>
      </c>
      <c r="B214" s="1" t="s">
        <v>1331</v>
      </c>
      <c r="C214" s="3">
        <v>9.6027759767215599</v>
      </c>
      <c r="D214" s="3">
        <v>8.8909632294294898</v>
      </c>
      <c r="E214" s="3">
        <v>0.79148697536634305</v>
      </c>
      <c r="F214" s="3">
        <v>1.05174896127794</v>
      </c>
    </row>
    <row r="215" spans="1:6" x14ac:dyDescent="0.3">
      <c r="A215" s="1"/>
      <c r="B215" s="1" t="s">
        <v>272</v>
      </c>
      <c r="C215" s="1"/>
      <c r="D215" s="1"/>
      <c r="E215" s="1"/>
      <c r="F215" s="1"/>
    </row>
    <row r="216" spans="1:6" ht="25.2" x14ac:dyDescent="0.3">
      <c r="A216" s="2" t="s">
        <v>1334</v>
      </c>
      <c r="B216" s="1" t="s">
        <v>1333</v>
      </c>
      <c r="C216" s="3">
        <v>11.1314028914954</v>
      </c>
      <c r="D216" s="3">
        <v>10.040363738212999</v>
      </c>
      <c r="E216" s="3">
        <v>0.593749383024336</v>
      </c>
      <c r="F216" s="3">
        <v>1.1352964107910799</v>
      </c>
    </row>
    <row r="217" spans="1:6" x14ac:dyDescent="0.3">
      <c r="A217" s="1"/>
      <c r="B217" s="1" t="s">
        <v>277</v>
      </c>
      <c r="C217" s="1"/>
      <c r="D217" s="1"/>
      <c r="E217" s="1"/>
      <c r="F217" s="1"/>
    </row>
    <row r="218" spans="1:6" ht="25.2" x14ac:dyDescent="0.3">
      <c r="A218" s="2" t="s">
        <v>1336</v>
      </c>
      <c r="B218" s="1" t="s">
        <v>1335</v>
      </c>
      <c r="C218" s="3">
        <v>10.4462853268621</v>
      </c>
      <c r="D218" s="3">
        <v>10.0811515978644</v>
      </c>
      <c r="E218" s="3">
        <v>0.50751218291582301</v>
      </c>
      <c r="F218" s="3">
        <v>1.00334187624933</v>
      </c>
    </row>
    <row r="219" spans="1:6" x14ac:dyDescent="0.3">
      <c r="A219" s="1"/>
      <c r="B219" s="1" t="s">
        <v>282</v>
      </c>
      <c r="C219" s="1"/>
      <c r="D219" s="1"/>
      <c r="E219" s="1"/>
      <c r="F219" s="1"/>
    </row>
    <row r="220" spans="1:6" ht="25.2" x14ac:dyDescent="0.3">
      <c r="A220" s="2" t="s">
        <v>1338</v>
      </c>
      <c r="B220" s="1" t="s">
        <v>1337</v>
      </c>
      <c r="C220" s="3">
        <v>10.402831708330099</v>
      </c>
      <c r="D220" s="3">
        <v>10.0412538265037</v>
      </c>
      <c r="E220" s="3">
        <v>0.50291296109078998</v>
      </c>
      <c r="F220" s="3">
        <v>1.0033407164152499</v>
      </c>
    </row>
    <row r="221" spans="1:6" x14ac:dyDescent="0.3">
      <c r="A221" s="1"/>
      <c r="B221" s="1" t="s">
        <v>1339</v>
      </c>
      <c r="C221" s="1"/>
      <c r="D221" s="1"/>
      <c r="E221" s="1"/>
      <c r="F221" s="1"/>
    </row>
    <row r="222" spans="1:6" ht="25.2" x14ac:dyDescent="0.3">
      <c r="A222" s="2" t="s">
        <v>1341</v>
      </c>
      <c r="B222" s="1" t="s">
        <v>1340</v>
      </c>
      <c r="C222" s="3">
        <v>10.816296911772101</v>
      </c>
      <c r="D222" s="1"/>
      <c r="E222" s="3">
        <v>0.40937606501909402</v>
      </c>
      <c r="F222" s="1"/>
    </row>
    <row r="223" spans="1:6" ht="25.2" x14ac:dyDescent="0.3">
      <c r="A223" s="2" t="s">
        <v>1343</v>
      </c>
      <c r="B223" s="1" t="s">
        <v>1342</v>
      </c>
      <c r="C223" s="3">
        <v>11.9238032685</v>
      </c>
      <c r="D223" s="3">
        <v>10.864831712608</v>
      </c>
      <c r="E223" s="3">
        <v>0.16632101438743299</v>
      </c>
      <c r="F223" s="3">
        <v>0.67503604443550502</v>
      </c>
    </row>
    <row r="224" spans="1:6" ht="25.2" x14ac:dyDescent="0.3">
      <c r="A224" s="2" t="s">
        <v>1345</v>
      </c>
      <c r="B224" s="1" t="s">
        <v>1344</v>
      </c>
      <c r="C224" s="3">
        <v>9.4056245209309601</v>
      </c>
      <c r="D224" s="3">
        <v>8.9598890092053605</v>
      </c>
      <c r="E224" s="3">
        <v>0.499645818729548</v>
      </c>
      <c r="F224" s="3">
        <v>1.07657892626679</v>
      </c>
    </row>
    <row r="225" spans="1:6" ht="25.2" x14ac:dyDescent="0.3">
      <c r="A225" s="2" t="s">
        <v>1347</v>
      </c>
      <c r="B225" s="1" t="s">
        <v>1346</v>
      </c>
      <c r="C225" s="3">
        <v>10.8558912868313</v>
      </c>
      <c r="D225" s="3">
        <v>10.1206678991184</v>
      </c>
      <c r="E225" s="3">
        <v>0.40748229963383298</v>
      </c>
      <c r="F225" s="3">
        <v>0.88042214012362996</v>
      </c>
    </row>
    <row r="226" spans="1:6" x14ac:dyDescent="0.3">
      <c r="A226" s="1"/>
      <c r="B226" s="1" t="s">
        <v>285</v>
      </c>
      <c r="C226" s="1"/>
      <c r="D226" s="1"/>
      <c r="E226" s="1"/>
      <c r="F226" s="1"/>
    </row>
    <row r="227" spans="1:6" ht="25.2" x14ac:dyDescent="0.3">
      <c r="A227" s="2" t="s">
        <v>1349</v>
      </c>
      <c r="B227" s="1" t="s">
        <v>1348</v>
      </c>
      <c r="C227" s="3">
        <v>10.378950618169499</v>
      </c>
      <c r="D227" s="3">
        <v>9.8364465566549608</v>
      </c>
      <c r="E227" s="3">
        <v>0.63933727172388</v>
      </c>
      <c r="F227" s="3">
        <v>1.10925551641606</v>
      </c>
    </row>
    <row r="228" spans="1:6" ht="25.2" x14ac:dyDescent="0.3">
      <c r="A228" s="2" t="s">
        <v>1351</v>
      </c>
      <c r="B228" s="1" t="s">
        <v>1350</v>
      </c>
      <c r="C228" s="3">
        <v>10.7658909955874</v>
      </c>
      <c r="D228" s="3">
        <v>10.335818255845499</v>
      </c>
      <c r="E228" s="3">
        <v>0.38368904307481899</v>
      </c>
      <c r="F228" s="3">
        <v>0.91913805682375704</v>
      </c>
    </row>
    <row r="229" spans="1:6" ht="25.2" x14ac:dyDescent="0.3">
      <c r="A229" s="2" t="s">
        <v>1353</v>
      </c>
      <c r="B229" s="1" t="s">
        <v>1352</v>
      </c>
      <c r="C229" s="3">
        <v>11.103920791378499</v>
      </c>
      <c r="D229" s="3">
        <v>9.9599632996655902</v>
      </c>
      <c r="E229" s="3">
        <v>0.60155046300751602</v>
      </c>
      <c r="F229" s="3">
        <v>1.1431346632410799</v>
      </c>
    </row>
    <row r="230" spans="1:6" x14ac:dyDescent="0.3">
      <c r="A230" s="1"/>
      <c r="B230" s="1" t="s">
        <v>1354</v>
      </c>
      <c r="C230" s="1"/>
      <c r="D230" s="1"/>
      <c r="E230" s="1"/>
      <c r="F230" s="1"/>
    </row>
    <row r="231" spans="1:6" ht="25.2" x14ac:dyDescent="0.3">
      <c r="A231" s="2" t="s">
        <v>1356</v>
      </c>
      <c r="B231" s="1" t="s">
        <v>1355</v>
      </c>
      <c r="C231" s="1"/>
      <c r="D231" s="1"/>
      <c r="E231" s="1"/>
      <c r="F231" s="1"/>
    </row>
    <row r="232" spans="1:6" x14ac:dyDescent="0.3">
      <c r="A232" s="1"/>
      <c r="B232" s="1" t="s">
        <v>292</v>
      </c>
      <c r="C232" s="1"/>
      <c r="D232" s="1"/>
      <c r="E232" s="1"/>
      <c r="F232" s="1"/>
    </row>
    <row r="233" spans="1:6" ht="25.2" x14ac:dyDescent="0.3">
      <c r="A233" s="2" t="s">
        <v>1358</v>
      </c>
      <c r="B233" s="1" t="s">
        <v>1357</v>
      </c>
      <c r="C233" s="1"/>
      <c r="D233" s="1"/>
      <c r="E233" s="1"/>
      <c r="F233" s="1"/>
    </row>
    <row r="234" spans="1:6" x14ac:dyDescent="0.3">
      <c r="A234" s="1"/>
      <c r="B234" s="1" t="s">
        <v>305</v>
      </c>
      <c r="C234" s="1"/>
      <c r="D234" s="1"/>
      <c r="E234" s="1"/>
      <c r="F234" s="1"/>
    </row>
    <row r="235" spans="1:6" ht="25.2" x14ac:dyDescent="0.3">
      <c r="A235" s="2" t="s">
        <v>1360</v>
      </c>
      <c r="B235" s="1" t="s">
        <v>1359</v>
      </c>
      <c r="C235" s="3">
        <v>12.383723716207699</v>
      </c>
      <c r="D235" s="3">
        <v>11.7747073523447</v>
      </c>
      <c r="E235" s="3">
        <v>0.344564120539742</v>
      </c>
      <c r="F235" s="3">
        <v>0.99519304121337104</v>
      </c>
    </row>
    <row r="236" spans="1:6" x14ac:dyDescent="0.3">
      <c r="A236" s="1"/>
      <c r="B236" s="1" t="s">
        <v>308</v>
      </c>
      <c r="C236" s="1"/>
      <c r="D236" s="1"/>
      <c r="E236" s="1"/>
      <c r="F236" s="1"/>
    </row>
    <row r="237" spans="1:6" ht="25.2" x14ac:dyDescent="0.3">
      <c r="A237" s="2" t="s">
        <v>1362</v>
      </c>
      <c r="B237" s="1" t="s">
        <v>1361</v>
      </c>
      <c r="C237" s="3">
        <v>11.8051667515078</v>
      </c>
      <c r="D237" s="3">
        <v>10.749020633206401</v>
      </c>
      <c r="E237" s="3">
        <v>0.61752776216723804</v>
      </c>
      <c r="F237" s="3">
        <v>0.96538685724771001</v>
      </c>
    </row>
    <row r="238" spans="1:6" x14ac:dyDescent="0.3">
      <c r="A238" s="1"/>
      <c r="B238" s="1" t="s">
        <v>311</v>
      </c>
      <c r="C238" s="1"/>
      <c r="D238" s="1"/>
      <c r="E238" s="1"/>
      <c r="F238" s="1"/>
    </row>
    <row r="239" spans="1:6" ht="25.2" x14ac:dyDescent="0.3">
      <c r="A239" s="2" t="s">
        <v>1364</v>
      </c>
      <c r="B239" s="1" t="s">
        <v>1363</v>
      </c>
      <c r="C239" s="3">
        <v>11.339109880161301</v>
      </c>
      <c r="D239" s="1"/>
      <c r="E239" s="3">
        <v>0.62247139965333098</v>
      </c>
      <c r="F239" s="1"/>
    </row>
    <row r="240" spans="1:6" x14ac:dyDescent="0.3">
      <c r="A240" s="1"/>
      <c r="B240" s="1" t="s">
        <v>314</v>
      </c>
      <c r="C240" s="1"/>
      <c r="D240" s="1"/>
      <c r="E240" s="1"/>
      <c r="F240" s="1"/>
    </row>
    <row r="241" spans="1:6" ht="25.2" x14ac:dyDescent="0.3">
      <c r="A241" s="2" t="s">
        <v>1366</v>
      </c>
      <c r="B241" s="1" t="s">
        <v>1365</v>
      </c>
      <c r="C241" s="3">
        <v>11.3797029845051</v>
      </c>
      <c r="D241" s="3">
        <v>10.3822006171646</v>
      </c>
      <c r="E241" s="3">
        <v>0.62538133372922</v>
      </c>
      <c r="F241" s="3">
        <v>1.3195118335185501</v>
      </c>
    </row>
    <row r="242" spans="1:6" x14ac:dyDescent="0.3">
      <c r="A242" s="1"/>
      <c r="B242" s="1" t="s">
        <v>1367</v>
      </c>
      <c r="C242" s="1"/>
      <c r="D242" s="1"/>
      <c r="E242" s="1"/>
      <c r="F242" s="1"/>
    </row>
    <row r="243" spans="1:6" ht="25.2" x14ac:dyDescent="0.3">
      <c r="A243" s="2" t="s">
        <v>1369</v>
      </c>
      <c r="B243" s="1" t="s">
        <v>1368</v>
      </c>
      <c r="C243" s="3">
        <v>12.2400266969364</v>
      </c>
      <c r="D243" s="3">
        <v>11.1078899274967</v>
      </c>
      <c r="E243" s="3">
        <v>0.450354587112412</v>
      </c>
      <c r="F243" s="3">
        <v>1.00858465267582</v>
      </c>
    </row>
    <row r="244" spans="1:6" ht="25.2" x14ac:dyDescent="0.3">
      <c r="A244" s="2" t="s">
        <v>1371</v>
      </c>
      <c r="B244" s="1" t="s">
        <v>1370</v>
      </c>
      <c r="C244" s="3">
        <v>12.228415377507</v>
      </c>
      <c r="D244" s="3">
        <v>11.1019585553927</v>
      </c>
      <c r="E244" s="3">
        <v>0.46722947034644802</v>
      </c>
      <c r="F244" s="3">
        <v>1.0303346582180499</v>
      </c>
    </row>
    <row r="245" spans="1:6" ht="25.2" x14ac:dyDescent="0.3">
      <c r="A245" s="2" t="s">
        <v>1373</v>
      </c>
      <c r="B245" s="1" t="s">
        <v>1372</v>
      </c>
      <c r="C245" s="3">
        <v>12.2197064616508</v>
      </c>
      <c r="D245" s="3">
        <v>11.095892269216501</v>
      </c>
      <c r="E245" s="3">
        <v>0.47363552885182603</v>
      </c>
      <c r="F245" s="3">
        <v>1.03829467696297</v>
      </c>
    </row>
    <row r="246" spans="1:6" x14ac:dyDescent="0.3">
      <c r="A246" s="1"/>
      <c r="B246" s="1" t="s">
        <v>1374</v>
      </c>
      <c r="C246" s="1"/>
      <c r="D246" s="1"/>
      <c r="E246" s="1"/>
      <c r="F246" s="1"/>
    </row>
    <row r="247" spans="1:6" ht="25.2" x14ac:dyDescent="0.3">
      <c r="A247" s="2" t="s">
        <v>1376</v>
      </c>
      <c r="B247" s="1" t="s">
        <v>1375</v>
      </c>
      <c r="C247" s="3">
        <v>9.8149535750070491</v>
      </c>
      <c r="D247" s="3">
        <v>9.0991337487441104</v>
      </c>
      <c r="E247" s="3">
        <v>0.598740522943083</v>
      </c>
      <c r="F247" s="3">
        <v>1.04661689563458</v>
      </c>
    </row>
    <row r="248" spans="1:6" ht="25.2" x14ac:dyDescent="0.3">
      <c r="A248" s="2" t="s">
        <v>1378</v>
      </c>
      <c r="B248" s="1" t="s">
        <v>1377</v>
      </c>
      <c r="C248" s="3">
        <v>9.8067140592765991</v>
      </c>
      <c r="D248" s="3">
        <v>9.09575352016636</v>
      </c>
      <c r="E248" s="3">
        <v>0.62094933368442895</v>
      </c>
      <c r="F248" s="3">
        <v>1.08131464647537</v>
      </c>
    </row>
    <row r="249" spans="1:6" ht="25.2" x14ac:dyDescent="0.3">
      <c r="A249" s="2" t="s">
        <v>1380</v>
      </c>
      <c r="B249" s="1" t="s">
        <v>1379</v>
      </c>
      <c r="C249" s="3">
        <v>9.8012353289505594</v>
      </c>
      <c r="D249" s="3">
        <v>9.0942665543432</v>
      </c>
      <c r="E249" s="3">
        <v>0.62911368648004196</v>
      </c>
      <c r="F249" s="3">
        <v>1.0939495334873099</v>
      </c>
    </row>
    <row r="250" spans="1:6" ht="25.2" x14ac:dyDescent="0.3">
      <c r="A250" s="2" t="s">
        <v>1382</v>
      </c>
      <c r="B250" s="1" t="s">
        <v>1381</v>
      </c>
      <c r="C250" s="3">
        <v>10.333982402598201</v>
      </c>
      <c r="D250" s="3">
        <v>9.5273716226745897</v>
      </c>
      <c r="E250" s="3">
        <v>0.52498543176328505</v>
      </c>
      <c r="F250" s="3">
        <v>1.1133682376351399</v>
      </c>
    </row>
    <row r="251" spans="1:6" ht="25.2" x14ac:dyDescent="0.3">
      <c r="A251" s="2" t="s">
        <v>1384</v>
      </c>
      <c r="B251" s="1" t="s">
        <v>1383</v>
      </c>
      <c r="C251" s="3">
        <v>12.1442027922267</v>
      </c>
      <c r="D251" s="3">
        <v>11.993150848747799</v>
      </c>
      <c r="E251" s="3">
        <v>0.52187564790301399</v>
      </c>
      <c r="F251" s="3">
        <v>0.59676336033724797</v>
      </c>
    </row>
    <row r="252" spans="1:6" ht="25.2" x14ac:dyDescent="0.3">
      <c r="A252" s="2" t="s">
        <v>1386</v>
      </c>
      <c r="B252" s="1" t="s">
        <v>1385</v>
      </c>
      <c r="C252" s="1"/>
      <c r="D252" s="1"/>
      <c r="E252" s="1"/>
      <c r="F252" s="1"/>
    </row>
    <row r="253" spans="1:6" ht="25.2" x14ac:dyDescent="0.3">
      <c r="A253" s="2" t="s">
        <v>1388</v>
      </c>
      <c r="B253" s="1" t="s">
        <v>1387</v>
      </c>
      <c r="C253" s="1"/>
      <c r="D253" s="1"/>
      <c r="E253" s="1"/>
      <c r="F253" s="1"/>
    </row>
    <row r="254" spans="1:6" x14ac:dyDescent="0.3">
      <c r="A254" s="1"/>
      <c r="B254" s="1" t="s">
        <v>369</v>
      </c>
      <c r="C254" s="1"/>
      <c r="D254" s="1"/>
      <c r="E254" s="1"/>
      <c r="F254" s="1"/>
    </row>
    <row r="255" spans="1:6" ht="25.2" x14ac:dyDescent="0.3">
      <c r="A255" s="2" t="s">
        <v>1390</v>
      </c>
      <c r="B255" s="1" t="s">
        <v>1389</v>
      </c>
      <c r="C255" s="3">
        <v>11.980969814793401</v>
      </c>
      <c r="D255" s="3">
        <v>10.8410685246653</v>
      </c>
      <c r="E255" s="3">
        <v>0.620359945159486</v>
      </c>
      <c r="F255" s="3">
        <v>0.94972251075273495</v>
      </c>
    </row>
    <row r="256" spans="1:6" x14ac:dyDescent="0.3">
      <c r="A256" s="1"/>
      <c r="B256" s="1" t="s">
        <v>372</v>
      </c>
      <c r="C256" s="1"/>
      <c r="D256" s="1"/>
      <c r="E256" s="1"/>
      <c r="F256" s="1"/>
    </row>
    <row r="257" spans="1:6" ht="25.2" x14ac:dyDescent="0.3">
      <c r="A257" s="2" t="s">
        <v>1392</v>
      </c>
      <c r="B257" s="1" t="s">
        <v>1391</v>
      </c>
      <c r="C257" s="3">
        <v>10.903564044659801</v>
      </c>
      <c r="D257" s="3">
        <v>10.8013317968434</v>
      </c>
      <c r="E257" s="3">
        <v>0.57025572163360105</v>
      </c>
      <c r="F257" s="3">
        <v>0.97804152295977098</v>
      </c>
    </row>
    <row r="258" spans="1:6" x14ac:dyDescent="0.3">
      <c r="A258" s="1"/>
      <c r="B258" s="1" t="s">
        <v>375</v>
      </c>
      <c r="C258" s="1"/>
      <c r="D258" s="1"/>
      <c r="E258" s="1"/>
      <c r="F258" s="1"/>
    </row>
    <row r="259" spans="1:6" ht="25.2" x14ac:dyDescent="0.3">
      <c r="A259" s="2" t="s">
        <v>1394</v>
      </c>
      <c r="B259" s="1" t="s">
        <v>1393</v>
      </c>
      <c r="C259" s="3">
        <v>11.004657358552899</v>
      </c>
      <c r="D259" s="3">
        <v>10.8347705456156</v>
      </c>
      <c r="E259" s="3">
        <v>0.58573423232778399</v>
      </c>
      <c r="F259" s="3">
        <v>0.99546576235754902</v>
      </c>
    </row>
    <row r="260" spans="1:6" x14ac:dyDescent="0.3">
      <c r="A260" s="1"/>
      <c r="B260" s="1" t="s">
        <v>378</v>
      </c>
      <c r="C260" s="1"/>
      <c r="D260" s="1"/>
      <c r="E260" s="1"/>
      <c r="F260" s="1"/>
    </row>
    <row r="261" spans="1:6" ht="25.2" x14ac:dyDescent="0.3">
      <c r="A261" s="2" t="s">
        <v>1396</v>
      </c>
      <c r="B261" s="1" t="s">
        <v>1395</v>
      </c>
      <c r="C261" s="3">
        <v>12.028820383259699</v>
      </c>
      <c r="D261" s="3">
        <v>10.9380293576104</v>
      </c>
      <c r="E261" s="3">
        <v>0.58860712533123005</v>
      </c>
      <c r="F261" s="3">
        <v>0.93263729766199999</v>
      </c>
    </row>
    <row r="262" spans="1:6" ht="25.2" x14ac:dyDescent="0.3">
      <c r="A262" s="2" t="s">
        <v>1398</v>
      </c>
      <c r="B262" s="1" t="s">
        <v>1397</v>
      </c>
      <c r="C262" s="1"/>
      <c r="D262" s="1"/>
      <c r="E262" s="1"/>
      <c r="F262" s="1"/>
    </row>
    <row r="263" spans="1:6" x14ac:dyDescent="0.3">
      <c r="A263" s="1"/>
      <c r="B263" s="1" t="s">
        <v>385</v>
      </c>
      <c r="C263" s="1"/>
      <c r="D263" s="1"/>
      <c r="E263" s="1"/>
      <c r="F263" s="1"/>
    </row>
    <row r="264" spans="1:6" ht="25.2" x14ac:dyDescent="0.3">
      <c r="A264" s="2" t="s">
        <v>1400</v>
      </c>
      <c r="B264" s="1" t="s">
        <v>1399</v>
      </c>
      <c r="C264" s="1"/>
      <c r="D264" s="1"/>
      <c r="E264" s="1"/>
      <c r="F264" s="1"/>
    </row>
    <row r="265" spans="1:6" x14ac:dyDescent="0.3">
      <c r="A265" s="1"/>
      <c r="B265" s="1" t="s">
        <v>1401</v>
      </c>
      <c r="C265" s="1"/>
      <c r="D265" s="1"/>
      <c r="E265" s="1"/>
      <c r="F265" s="1"/>
    </row>
    <row r="266" spans="1:6" ht="25.2" x14ac:dyDescent="0.3">
      <c r="A266" s="2" t="s">
        <v>1403</v>
      </c>
      <c r="B266" s="1" t="s">
        <v>1402</v>
      </c>
      <c r="C266" s="1"/>
      <c r="D266" s="1"/>
      <c r="E266" s="1"/>
      <c r="F266" s="1"/>
    </row>
    <row r="267" spans="1:6" x14ac:dyDescent="0.3">
      <c r="A267" s="1"/>
      <c r="B267" s="1" t="s">
        <v>388</v>
      </c>
      <c r="C267" s="1"/>
      <c r="D267" s="1"/>
      <c r="E267" s="1"/>
      <c r="F267" s="1"/>
    </row>
    <row r="268" spans="1:6" ht="25.2" x14ac:dyDescent="0.3">
      <c r="A268" s="2" t="s">
        <v>1405</v>
      </c>
      <c r="B268" s="1" t="s">
        <v>1404</v>
      </c>
      <c r="C268" s="1"/>
      <c r="D268" s="1"/>
      <c r="E268" s="1"/>
      <c r="F268" s="1"/>
    </row>
    <row r="269" spans="1:6" x14ac:dyDescent="0.3">
      <c r="A269" s="1"/>
      <c r="B269" s="1" t="s">
        <v>391</v>
      </c>
      <c r="C269" s="1"/>
      <c r="D269" s="1"/>
      <c r="E269" s="1"/>
      <c r="F269" s="1"/>
    </row>
    <row r="270" spans="1:6" ht="25.2" x14ac:dyDescent="0.3">
      <c r="A270" s="2" t="s">
        <v>1407</v>
      </c>
      <c r="B270" s="1" t="s">
        <v>1406</v>
      </c>
      <c r="C270" s="3">
        <v>9.1579326979295406</v>
      </c>
      <c r="D270" s="3">
        <v>9.3798997297086508</v>
      </c>
      <c r="E270" s="3">
        <v>0.60979126912261095</v>
      </c>
      <c r="F270" s="3">
        <v>1.1374718005458</v>
      </c>
    </row>
    <row r="271" spans="1:6" ht="25.2" x14ac:dyDescent="0.3">
      <c r="A271" s="2" t="s">
        <v>1409</v>
      </c>
      <c r="B271" s="1" t="s">
        <v>1408</v>
      </c>
      <c r="C271" s="3">
        <v>9.1573422504575603</v>
      </c>
      <c r="D271" s="3">
        <v>9.3794378710610697</v>
      </c>
      <c r="E271" s="3">
        <v>0.61029181188366699</v>
      </c>
      <c r="F271" s="3">
        <v>1.1377982753072999</v>
      </c>
    </row>
    <row r="272" spans="1:6" x14ac:dyDescent="0.3">
      <c r="A272" s="1"/>
      <c r="B272" s="1" t="s">
        <v>394</v>
      </c>
      <c r="C272" s="1"/>
      <c r="D272" s="1"/>
      <c r="E272" s="1"/>
      <c r="F272" s="1"/>
    </row>
    <row r="273" spans="1:6" ht="25.2" x14ac:dyDescent="0.3">
      <c r="A273" s="2" t="s">
        <v>1411</v>
      </c>
      <c r="B273" s="1" t="s">
        <v>1410</v>
      </c>
      <c r="C273" s="1"/>
      <c r="D273" s="1"/>
      <c r="E273" s="1"/>
      <c r="F273" s="1"/>
    </row>
    <row r="274" spans="1:6" ht="25.2" x14ac:dyDescent="0.3">
      <c r="A274" s="2" t="s">
        <v>1413</v>
      </c>
      <c r="B274" s="1" t="s">
        <v>1412</v>
      </c>
      <c r="C274" s="3">
        <v>9.1432556848746405</v>
      </c>
      <c r="D274" s="3">
        <v>9.3642819982137802</v>
      </c>
      <c r="E274" s="3">
        <v>0.62818486275206398</v>
      </c>
      <c r="F274" s="3">
        <v>1.1480506054023201</v>
      </c>
    </row>
    <row r="275" spans="1:6" x14ac:dyDescent="0.3">
      <c r="A275" s="1"/>
      <c r="B275" s="1" t="s">
        <v>403</v>
      </c>
      <c r="C275" s="1"/>
      <c r="D275" s="1"/>
      <c r="E275" s="1"/>
      <c r="F275" s="1"/>
    </row>
    <row r="276" spans="1:6" ht="25.2" x14ac:dyDescent="0.3">
      <c r="A276" s="2" t="s">
        <v>1415</v>
      </c>
      <c r="B276" s="1" t="s">
        <v>1414</v>
      </c>
      <c r="C276" s="1"/>
      <c r="D276" s="1"/>
      <c r="E276" s="1"/>
      <c r="F276" s="1"/>
    </row>
    <row r="277" spans="1:6" x14ac:dyDescent="0.3">
      <c r="A277" s="2"/>
      <c r="B277" s="1" t="s">
        <v>1959</v>
      </c>
      <c r="C277" s="3">
        <f>MEDIAN(C166:C276)</f>
        <v>11.004657358552899</v>
      </c>
      <c r="D277" s="3">
        <f>MEDIAN(D166:D276)</f>
        <v>10.309654964017399</v>
      </c>
      <c r="E277" s="3">
        <f>MEDIAN(E166:E276)</f>
        <v>0.58563183184295797</v>
      </c>
      <c r="F277" s="3">
        <f>MEDIAN(F166:F276)</f>
        <v>1.0424557862987749</v>
      </c>
    </row>
    <row r="278" spans="1:6" x14ac:dyDescent="0.3">
      <c r="A278" s="2"/>
      <c r="B278" s="1" t="s">
        <v>413</v>
      </c>
      <c r="C278" s="3">
        <v>11.1660094722344</v>
      </c>
      <c r="D278" s="3">
        <v>10.090270160034001</v>
      </c>
      <c r="E278" s="3">
        <v>0.61822638038605604</v>
      </c>
      <c r="F278" s="3">
        <v>1.16259571505326</v>
      </c>
    </row>
    <row r="279" spans="1:6" x14ac:dyDescent="0.3">
      <c r="A279" s="2"/>
      <c r="B279" s="1" t="s">
        <v>414</v>
      </c>
      <c r="C279" s="3">
        <v>10.995896872987201</v>
      </c>
      <c r="D279" s="3">
        <v>9.9215037658523197</v>
      </c>
      <c r="E279" s="3">
        <v>0.62785145017534705</v>
      </c>
      <c r="F279" s="3">
        <v>1.14079422510537</v>
      </c>
    </row>
    <row r="280" spans="1:6" x14ac:dyDescent="0.3">
      <c r="A280" s="2"/>
      <c r="B280" s="1"/>
      <c r="C280" s="3"/>
      <c r="D280" s="3"/>
      <c r="E280" s="3"/>
      <c r="F280" s="3"/>
    </row>
    <row r="281" spans="1:6" x14ac:dyDescent="0.3">
      <c r="A281" s="2"/>
      <c r="B281" s="1"/>
      <c r="C281" s="3"/>
      <c r="D281" s="3"/>
      <c r="E281" s="3"/>
      <c r="F281" s="3"/>
    </row>
    <row r="282" spans="1:6" x14ac:dyDescent="0.3">
      <c r="A282" s="2"/>
      <c r="B282" s="1"/>
      <c r="C282" s="3"/>
      <c r="D282" s="3"/>
      <c r="E282" s="3"/>
      <c r="F282" s="3"/>
    </row>
    <row r="283" spans="1:6" x14ac:dyDescent="0.3">
      <c r="A283" s="2"/>
      <c r="B283" s="1"/>
      <c r="C283" s="3"/>
      <c r="D283" s="3"/>
      <c r="E283" s="3"/>
      <c r="F283" s="3"/>
    </row>
    <row r="284" spans="1:6" ht="17.399999999999999" x14ac:dyDescent="0.3">
      <c r="A284" s="7"/>
      <c r="B284" s="7" t="s">
        <v>424</v>
      </c>
      <c r="C284" s="7"/>
      <c r="D284" s="7"/>
      <c r="E284" s="7"/>
      <c r="F284" s="7"/>
    </row>
    <row r="285" spans="1:6" x14ac:dyDescent="0.3">
      <c r="A285" s="22" t="s">
        <v>0</v>
      </c>
      <c r="B285" s="23"/>
      <c r="C285" s="24" t="s">
        <v>1970</v>
      </c>
      <c r="D285" s="24" t="s">
        <v>1971</v>
      </c>
      <c r="E285" s="24" t="s">
        <v>1972</v>
      </c>
      <c r="F285" s="24" t="s">
        <v>1973</v>
      </c>
    </row>
    <row r="286" spans="1:6" x14ac:dyDescent="0.3">
      <c r="A286" s="1"/>
      <c r="B286" s="1" t="s">
        <v>1960</v>
      </c>
      <c r="C286" s="1"/>
      <c r="D286" s="1"/>
      <c r="E286" s="1"/>
      <c r="F286" s="1"/>
    </row>
    <row r="287" spans="1:6" ht="25.2" x14ac:dyDescent="0.3">
      <c r="A287" s="2" t="s">
        <v>1417</v>
      </c>
      <c r="B287" s="1" t="s">
        <v>1416</v>
      </c>
      <c r="C287" s="3">
        <v>13.1030804963164</v>
      </c>
      <c r="D287" s="3">
        <v>12.772188374481599</v>
      </c>
      <c r="E287" s="3">
        <v>0.39316321438617702</v>
      </c>
      <c r="F287" s="3">
        <v>0.79395211945098398</v>
      </c>
    </row>
    <row r="288" spans="1:6" ht="25.2" x14ac:dyDescent="0.3">
      <c r="A288" s="2" t="s">
        <v>1419</v>
      </c>
      <c r="B288" s="1" t="s">
        <v>1418</v>
      </c>
      <c r="C288" s="3">
        <v>10.360463594378601</v>
      </c>
      <c r="D288" s="3">
        <v>11.1791575924273</v>
      </c>
      <c r="E288" s="3">
        <v>0.85713995448191604</v>
      </c>
      <c r="F288" s="3">
        <v>1.113096936369</v>
      </c>
    </row>
    <row r="289" spans="1:6" ht="25.2" x14ac:dyDescent="0.3">
      <c r="A289" s="2" t="s">
        <v>1421</v>
      </c>
      <c r="B289" s="1" t="s">
        <v>1420</v>
      </c>
      <c r="C289" s="3">
        <v>13.804081925658201</v>
      </c>
      <c r="D289" s="3">
        <v>13.233821712695301</v>
      </c>
      <c r="E289" s="3">
        <v>0.150975326424724</v>
      </c>
      <c r="F289" s="3">
        <v>0.60103349553849705</v>
      </c>
    </row>
    <row r="290" spans="1:6" x14ac:dyDescent="0.3">
      <c r="A290" s="1"/>
      <c r="B290" s="1" t="s">
        <v>1962</v>
      </c>
      <c r="C290" s="1"/>
      <c r="D290" s="1"/>
      <c r="E290" s="1"/>
      <c r="F290" s="1"/>
    </row>
    <row r="291" spans="1:6" x14ac:dyDescent="0.3">
      <c r="A291" s="1"/>
      <c r="B291" s="1" t="s">
        <v>425</v>
      </c>
      <c r="C291" s="1"/>
      <c r="D291" s="1"/>
      <c r="E291" s="1"/>
      <c r="F291" s="1"/>
    </row>
    <row r="292" spans="1:6" ht="25.2" x14ac:dyDescent="0.3">
      <c r="A292" s="2" t="s">
        <v>1423</v>
      </c>
      <c r="B292" s="1" t="s">
        <v>1422</v>
      </c>
      <c r="C292" s="3">
        <v>12.421084353916299</v>
      </c>
      <c r="D292" s="3">
        <v>11.9603921644738</v>
      </c>
      <c r="E292" s="3">
        <v>0.47740058032610899</v>
      </c>
      <c r="F292" s="3">
        <v>0.86740043476408402</v>
      </c>
    </row>
    <row r="293" spans="1:6" x14ac:dyDescent="0.3">
      <c r="A293" s="1"/>
      <c r="B293" s="1" t="s">
        <v>1424</v>
      </c>
      <c r="C293" s="1"/>
      <c r="D293" s="1"/>
      <c r="E293" s="1"/>
      <c r="F293" s="1"/>
    </row>
    <row r="294" spans="1:6" ht="25.2" x14ac:dyDescent="0.3">
      <c r="A294" s="2" t="s">
        <v>1426</v>
      </c>
      <c r="B294" s="1" t="s">
        <v>1425</v>
      </c>
      <c r="C294" s="1"/>
      <c r="D294" s="1"/>
      <c r="E294" s="1"/>
      <c r="F294" s="1"/>
    </row>
    <row r="295" spans="1:6" x14ac:dyDescent="0.3">
      <c r="A295" s="1"/>
      <c r="B295" s="1" t="s">
        <v>436</v>
      </c>
      <c r="C295" s="1"/>
      <c r="D295" s="1"/>
      <c r="E295" s="1"/>
      <c r="F295" s="1"/>
    </row>
    <row r="296" spans="1:6" ht="25.2" x14ac:dyDescent="0.3">
      <c r="A296" s="2" t="s">
        <v>1428</v>
      </c>
      <c r="B296" s="1" t="s">
        <v>1427</v>
      </c>
      <c r="C296" s="3">
        <v>12.3281911276987</v>
      </c>
      <c r="D296" s="3">
        <v>12.525340221852399</v>
      </c>
      <c r="E296" s="3">
        <v>0.58212548694940103</v>
      </c>
      <c r="F296" s="3">
        <v>0.79924038781563</v>
      </c>
    </row>
    <row r="297" spans="1:6" x14ac:dyDescent="0.3">
      <c r="A297" s="2"/>
      <c r="B297" s="1" t="s">
        <v>1959</v>
      </c>
      <c r="C297" s="3">
        <f>MEDIAN(C287:C296)</f>
        <v>12.421084353916299</v>
      </c>
      <c r="D297" s="3">
        <f>MEDIAN(D287:D296)</f>
        <v>12.525340221852399</v>
      </c>
      <c r="E297" s="3">
        <f>MEDIAN(E287:E296)</f>
        <v>0.47740058032610899</v>
      </c>
      <c r="F297" s="3">
        <f>MEDIAN(F287:F296)</f>
        <v>0.79924038781563</v>
      </c>
    </row>
    <row r="298" spans="1:6" x14ac:dyDescent="0.3">
      <c r="A298" s="2"/>
      <c r="B298" s="1" t="s">
        <v>441</v>
      </c>
      <c r="C298" s="3">
        <v>12.551793293266099</v>
      </c>
      <c r="D298" s="3">
        <v>12.353860769911099</v>
      </c>
      <c r="E298" s="3">
        <v>0.34815986397555498</v>
      </c>
      <c r="F298" s="3">
        <v>0.78756625055165297</v>
      </c>
    </row>
    <row r="299" spans="1:6" x14ac:dyDescent="0.3">
      <c r="A299" s="2"/>
      <c r="B299" s="1"/>
      <c r="C299" s="3"/>
      <c r="D299" s="3"/>
      <c r="E299" s="3"/>
      <c r="F299" s="3"/>
    </row>
    <row r="300" spans="1:6" x14ac:dyDescent="0.3">
      <c r="A300" s="2"/>
      <c r="B300" s="1"/>
      <c r="C300" s="3"/>
      <c r="D300" s="3"/>
      <c r="E300" s="3"/>
      <c r="F300" s="3"/>
    </row>
    <row r="301" spans="1:6" x14ac:dyDescent="0.3">
      <c r="A301" s="2"/>
      <c r="B301" s="1"/>
      <c r="C301" s="3"/>
      <c r="D301" s="3"/>
      <c r="E301" s="3"/>
      <c r="F301" s="3"/>
    </row>
    <row r="302" spans="1:6" ht="17.399999999999999" x14ac:dyDescent="0.3">
      <c r="A302" s="7"/>
      <c r="B302" s="7" t="s">
        <v>471</v>
      </c>
      <c r="C302" s="7"/>
      <c r="D302" s="7"/>
      <c r="E302" s="7"/>
      <c r="F302" s="7"/>
    </row>
    <row r="303" spans="1:6" x14ac:dyDescent="0.3">
      <c r="A303" s="22" t="s">
        <v>0</v>
      </c>
      <c r="B303" s="23"/>
      <c r="C303" s="24" t="s">
        <v>1970</v>
      </c>
      <c r="D303" s="24" t="s">
        <v>1971</v>
      </c>
      <c r="E303" s="24" t="s">
        <v>1972</v>
      </c>
      <c r="F303" s="24" t="s">
        <v>1973</v>
      </c>
    </row>
    <row r="304" spans="1:6" x14ac:dyDescent="0.3">
      <c r="A304" s="1"/>
      <c r="B304" s="1" t="s">
        <v>1960</v>
      </c>
      <c r="C304" s="1"/>
      <c r="D304" s="1"/>
      <c r="E304" s="1"/>
      <c r="F304" s="1"/>
    </row>
    <row r="305" spans="1:6" ht="25.2" x14ac:dyDescent="0.3">
      <c r="A305" s="2" t="s">
        <v>1430</v>
      </c>
      <c r="B305" s="1" t="s">
        <v>1429</v>
      </c>
      <c r="C305" s="3">
        <v>15.313383814430599</v>
      </c>
      <c r="D305" s="1"/>
      <c r="E305" s="3">
        <v>0.70251902293475599</v>
      </c>
      <c r="F305" s="1"/>
    </row>
    <row r="306" spans="1:6" ht="25.2" x14ac:dyDescent="0.3">
      <c r="A306" s="2" t="s">
        <v>1432</v>
      </c>
      <c r="B306" s="1" t="s">
        <v>1431</v>
      </c>
      <c r="C306" s="3">
        <v>13.628182608219101</v>
      </c>
      <c r="D306" s="3">
        <v>12.2754530650059</v>
      </c>
      <c r="E306" s="3">
        <v>0.147631869165091</v>
      </c>
      <c r="F306" s="3">
        <v>0.72907724816238095</v>
      </c>
    </row>
    <row r="307" spans="1:6" ht="25.2" x14ac:dyDescent="0.3">
      <c r="A307" s="2" t="s">
        <v>1434</v>
      </c>
      <c r="B307" s="1" t="s">
        <v>1433</v>
      </c>
      <c r="C307" s="3">
        <v>11.5886775471485</v>
      </c>
      <c r="D307" s="3">
        <v>10.4710964267398</v>
      </c>
      <c r="E307" s="3">
        <v>0.72756933645935296</v>
      </c>
      <c r="F307" s="3">
        <v>1.24462298538435</v>
      </c>
    </row>
    <row r="308" spans="1:6" ht="25.2" x14ac:dyDescent="0.3">
      <c r="A308" s="2" t="s">
        <v>1436</v>
      </c>
      <c r="B308" s="1" t="s">
        <v>1435</v>
      </c>
      <c r="C308" s="3">
        <v>12.4079425875799</v>
      </c>
      <c r="D308" s="3">
        <v>11.526544674448401</v>
      </c>
      <c r="E308" s="3">
        <v>0.84299370001307306</v>
      </c>
      <c r="F308" s="3">
        <v>1.4314904663146</v>
      </c>
    </row>
    <row r="309" spans="1:6" ht="25.2" x14ac:dyDescent="0.3">
      <c r="A309" s="2" t="s">
        <v>1438</v>
      </c>
      <c r="B309" s="1" t="s">
        <v>1437</v>
      </c>
      <c r="C309" s="3">
        <v>14.4515428450011</v>
      </c>
      <c r="D309" s="3">
        <v>13.4721525117154</v>
      </c>
      <c r="E309" s="3">
        <v>0.65772836562464698</v>
      </c>
      <c r="F309" s="3">
        <v>1.02163172535169</v>
      </c>
    </row>
    <row r="310" spans="1:6" ht="25.2" x14ac:dyDescent="0.3">
      <c r="A310" s="2" t="s">
        <v>1440</v>
      </c>
      <c r="B310" s="1" t="s">
        <v>1439</v>
      </c>
      <c r="C310" s="3">
        <v>11.842512226396</v>
      </c>
      <c r="D310" s="3">
        <v>10.6488368049695</v>
      </c>
      <c r="E310" s="3">
        <v>0.62780288211628699</v>
      </c>
      <c r="F310" s="3">
        <v>1.09491692986901</v>
      </c>
    </row>
    <row r="311" spans="1:6" x14ac:dyDescent="0.3">
      <c r="A311" s="1"/>
      <c r="B311" s="1" t="s">
        <v>1962</v>
      </c>
      <c r="C311" s="1"/>
      <c r="D311" s="1"/>
      <c r="E311" s="1"/>
      <c r="F311" s="1"/>
    </row>
    <row r="312" spans="1:6" x14ac:dyDescent="0.3">
      <c r="A312" s="1"/>
      <c r="B312" s="1" t="s">
        <v>472</v>
      </c>
      <c r="C312" s="1"/>
      <c r="D312" s="1"/>
      <c r="E312" s="1"/>
      <c r="F312" s="1"/>
    </row>
    <row r="313" spans="1:6" ht="25.2" x14ac:dyDescent="0.3">
      <c r="A313" s="2" t="s">
        <v>1442</v>
      </c>
      <c r="B313" s="1" t="s">
        <v>1441</v>
      </c>
      <c r="C313" s="1"/>
      <c r="D313" s="1"/>
      <c r="E313" s="1"/>
      <c r="F313" s="1"/>
    </row>
    <row r="314" spans="1:6" x14ac:dyDescent="0.3">
      <c r="A314" s="1"/>
      <c r="B314" s="1" t="s">
        <v>475</v>
      </c>
      <c r="C314" s="1"/>
      <c r="D314" s="1"/>
      <c r="E314" s="1"/>
      <c r="F314" s="1"/>
    </row>
    <row r="315" spans="1:6" ht="25.2" x14ac:dyDescent="0.3">
      <c r="A315" s="2" t="s">
        <v>1444</v>
      </c>
      <c r="B315" s="1" t="s">
        <v>1443</v>
      </c>
      <c r="C315" s="3">
        <v>14.969184869924099</v>
      </c>
      <c r="D315" s="1"/>
      <c r="E315" s="3">
        <v>0.40640665835772599</v>
      </c>
      <c r="F315" s="1"/>
    </row>
    <row r="316" spans="1:6" x14ac:dyDescent="0.3">
      <c r="A316" s="1"/>
      <c r="B316" s="1" t="s">
        <v>478</v>
      </c>
      <c r="C316" s="1"/>
      <c r="D316" s="1"/>
      <c r="E316" s="1"/>
      <c r="F316" s="1"/>
    </row>
    <row r="317" spans="1:6" ht="25.2" x14ac:dyDescent="0.3">
      <c r="A317" s="2" t="s">
        <v>1446</v>
      </c>
      <c r="B317" s="1" t="s">
        <v>1445</v>
      </c>
      <c r="C317" s="3">
        <v>10.029420891072601</v>
      </c>
      <c r="D317" s="3">
        <v>9.4693578040557504</v>
      </c>
      <c r="E317" s="3">
        <v>0.88290574117671605</v>
      </c>
      <c r="F317" s="3">
        <v>0.941501765073124</v>
      </c>
    </row>
    <row r="318" spans="1:6" ht="25.2" x14ac:dyDescent="0.3">
      <c r="A318" s="2" t="s">
        <v>1448</v>
      </c>
      <c r="B318" s="1" t="s">
        <v>1447</v>
      </c>
      <c r="C318" s="1"/>
      <c r="D318" s="1"/>
      <c r="E318" s="1"/>
      <c r="F318" s="1"/>
    </row>
    <row r="319" spans="1:6" x14ac:dyDescent="0.3">
      <c r="A319" s="1"/>
      <c r="B319" s="1" t="s">
        <v>481</v>
      </c>
      <c r="C319" s="1"/>
      <c r="D319" s="1"/>
      <c r="E319" s="1"/>
      <c r="F319" s="1"/>
    </row>
    <row r="320" spans="1:6" ht="25.2" x14ac:dyDescent="0.3">
      <c r="A320" s="2" t="s">
        <v>1450</v>
      </c>
      <c r="B320" s="1" t="s">
        <v>1449</v>
      </c>
      <c r="C320" s="3">
        <v>12.314471372304199</v>
      </c>
      <c r="D320" s="3">
        <v>10.9229058356359</v>
      </c>
      <c r="E320" s="3">
        <v>0.65972582761369403</v>
      </c>
      <c r="F320" s="3">
        <v>1.12149935329999</v>
      </c>
    </row>
    <row r="321" spans="1:6" x14ac:dyDescent="0.3">
      <c r="A321" s="1"/>
      <c r="B321" s="1" t="s">
        <v>1451</v>
      </c>
      <c r="C321" s="1"/>
      <c r="D321" s="1"/>
      <c r="E321" s="1"/>
      <c r="F321" s="1"/>
    </row>
    <row r="322" spans="1:6" ht="25.2" x14ac:dyDescent="0.3">
      <c r="A322" s="2" t="s">
        <v>1453</v>
      </c>
      <c r="B322" s="1" t="s">
        <v>1452</v>
      </c>
      <c r="C322" s="3">
        <v>11.6875336521294</v>
      </c>
      <c r="D322" s="1"/>
      <c r="E322" s="3">
        <v>0.80506416772629696</v>
      </c>
      <c r="F322" s="1"/>
    </row>
    <row r="323" spans="1:6" x14ac:dyDescent="0.3">
      <c r="A323" s="1"/>
      <c r="B323" s="1" t="s">
        <v>486</v>
      </c>
      <c r="C323" s="1"/>
      <c r="D323" s="1"/>
      <c r="E323" s="1"/>
      <c r="F323" s="1"/>
    </row>
    <row r="324" spans="1:6" ht="25.2" x14ac:dyDescent="0.3">
      <c r="A324" s="2" t="s">
        <v>1455</v>
      </c>
      <c r="B324" s="1" t="s">
        <v>1454</v>
      </c>
      <c r="C324" s="3">
        <v>12.588132950037201</v>
      </c>
      <c r="D324" s="3">
        <v>12.678734233628999</v>
      </c>
      <c r="E324" s="3">
        <v>0.64645832008707904</v>
      </c>
      <c r="F324" s="3">
        <v>1.12466404988865</v>
      </c>
    </row>
    <row r="325" spans="1:6" ht="25.2" x14ac:dyDescent="0.3">
      <c r="A325" s="2" t="s">
        <v>1457</v>
      </c>
      <c r="B325" s="1" t="s">
        <v>1456</v>
      </c>
      <c r="C325" s="3">
        <v>12.587433953840399</v>
      </c>
      <c r="D325" s="1"/>
      <c r="E325" s="3">
        <v>0.65001017743940903</v>
      </c>
      <c r="F325" s="1"/>
    </row>
    <row r="326" spans="1:6" x14ac:dyDescent="0.3">
      <c r="A326" s="1"/>
      <c r="B326" s="1" t="s">
        <v>501</v>
      </c>
      <c r="C326" s="1"/>
      <c r="D326" s="1"/>
      <c r="E326" s="1"/>
      <c r="F326" s="1"/>
    </row>
    <row r="327" spans="1:6" ht="25.2" x14ac:dyDescent="0.3">
      <c r="A327" s="2" t="s">
        <v>1459</v>
      </c>
      <c r="B327" s="1" t="s">
        <v>1458</v>
      </c>
      <c r="C327" s="1"/>
      <c r="D327" s="1"/>
      <c r="E327" s="1"/>
      <c r="F327" s="1"/>
    </row>
    <row r="328" spans="1:6" x14ac:dyDescent="0.3">
      <c r="A328" s="1"/>
      <c r="B328" s="1" t="s">
        <v>1460</v>
      </c>
      <c r="C328" s="1"/>
      <c r="D328" s="1"/>
      <c r="E328" s="1"/>
      <c r="F328" s="1"/>
    </row>
    <row r="329" spans="1:6" ht="25.2" x14ac:dyDescent="0.3">
      <c r="A329" s="2" t="s">
        <v>1462</v>
      </c>
      <c r="B329" s="1" t="s">
        <v>1461</v>
      </c>
      <c r="C329" s="1"/>
      <c r="D329" s="1"/>
      <c r="E329" s="1"/>
      <c r="F329" s="1"/>
    </row>
    <row r="330" spans="1:6" x14ac:dyDescent="0.3">
      <c r="A330" s="2"/>
      <c r="B330" s="1" t="s">
        <v>1959</v>
      </c>
      <c r="C330" s="3">
        <f>MEDIAN(C305:C329)</f>
        <v>12.49768827071015</v>
      </c>
      <c r="D330" s="3">
        <f>MEDIAN(D305:D329)</f>
        <v>11.22472525504215</v>
      </c>
      <c r="E330" s="3">
        <f>MEDIAN(E305:E329)</f>
        <v>0.6587270966191705</v>
      </c>
      <c r="F330" s="3">
        <f>MEDIAN(F305:F329)</f>
        <v>1.1082081415845</v>
      </c>
    </row>
    <row r="331" spans="1:6" x14ac:dyDescent="0.3">
      <c r="A331" s="2"/>
      <c r="B331" s="1" t="s">
        <v>508</v>
      </c>
      <c r="C331" s="3">
        <v>11.728337501260301</v>
      </c>
      <c r="D331" s="3">
        <v>10.716825551666</v>
      </c>
      <c r="E331" s="3">
        <v>0.79559298854904903</v>
      </c>
      <c r="F331" s="3">
        <v>1.3361806636913101</v>
      </c>
    </row>
    <row r="332" spans="1:6" x14ac:dyDescent="0.3">
      <c r="A332" s="2"/>
      <c r="B332" s="1" t="s">
        <v>509</v>
      </c>
      <c r="C332" s="3">
        <v>11.7112896094897</v>
      </c>
      <c r="D332" s="3">
        <v>10.7100422569134</v>
      </c>
      <c r="E332" s="3">
        <v>0.86493604636714105</v>
      </c>
      <c r="F332" s="3">
        <v>1.4005165952243499</v>
      </c>
    </row>
    <row r="333" spans="1:6" x14ac:dyDescent="0.3">
      <c r="A333" s="2"/>
      <c r="B333" s="1"/>
      <c r="C333" s="3"/>
      <c r="D333" s="3"/>
      <c r="E333" s="3"/>
      <c r="F333" s="3"/>
    </row>
    <row r="334" spans="1:6" x14ac:dyDescent="0.3">
      <c r="A334" s="2"/>
      <c r="B334" s="1"/>
      <c r="C334" s="3"/>
      <c r="D334" s="3"/>
      <c r="E334" s="3"/>
      <c r="F334" s="3"/>
    </row>
    <row r="335" spans="1:6" ht="17.399999999999999" x14ac:dyDescent="0.3">
      <c r="A335" s="7"/>
      <c r="B335" s="7" t="s">
        <v>510</v>
      </c>
      <c r="C335" s="7"/>
      <c r="D335" s="7"/>
      <c r="E335" s="7"/>
      <c r="F335" s="7"/>
    </row>
    <row r="336" spans="1:6" x14ac:dyDescent="0.3">
      <c r="A336" s="22" t="s">
        <v>0</v>
      </c>
      <c r="B336" s="23"/>
      <c r="C336" s="24" t="s">
        <v>1970</v>
      </c>
      <c r="D336" s="24" t="s">
        <v>1971</v>
      </c>
      <c r="E336" s="24" t="s">
        <v>1972</v>
      </c>
      <c r="F336" s="24" t="s">
        <v>1973</v>
      </c>
    </row>
    <row r="337" spans="1:6" x14ac:dyDescent="0.3">
      <c r="A337" s="1"/>
      <c r="B337" s="1" t="s">
        <v>1960</v>
      </c>
      <c r="C337" s="1"/>
      <c r="D337" s="1"/>
      <c r="E337" s="1"/>
      <c r="F337" s="1"/>
    </row>
    <row r="338" spans="1:6" ht="25.2" x14ac:dyDescent="0.3">
      <c r="A338" s="2" t="s">
        <v>1464</v>
      </c>
      <c r="B338" s="1" t="s">
        <v>1463</v>
      </c>
      <c r="C338" s="3">
        <v>11.383409837057901</v>
      </c>
      <c r="D338" s="3">
        <v>11.1002355124181</v>
      </c>
      <c r="E338" s="3">
        <v>0.12524282419519001</v>
      </c>
      <c r="F338" s="3">
        <v>0.54782529394149804</v>
      </c>
    </row>
    <row r="339" spans="1:6" x14ac:dyDescent="0.3">
      <c r="A339" s="1"/>
      <c r="B339" s="1" t="s">
        <v>1962</v>
      </c>
      <c r="C339" s="1"/>
      <c r="D339" s="1"/>
      <c r="E339" s="1"/>
      <c r="F339" s="1"/>
    </row>
    <row r="340" spans="1:6" x14ac:dyDescent="0.3">
      <c r="A340" s="1"/>
      <c r="B340" s="1" t="s">
        <v>511</v>
      </c>
      <c r="C340" s="1"/>
      <c r="D340" s="1"/>
      <c r="E340" s="1"/>
      <c r="F340" s="1"/>
    </row>
    <row r="341" spans="1:6" ht="25.2" x14ac:dyDescent="0.3">
      <c r="A341" s="2" t="s">
        <v>1466</v>
      </c>
      <c r="B341" s="1" t="s">
        <v>1465</v>
      </c>
      <c r="C341" s="3">
        <v>10.404958810078799</v>
      </c>
      <c r="D341" s="3">
        <v>10.241066251552599</v>
      </c>
      <c r="E341" s="3">
        <v>0.68132488632170596</v>
      </c>
      <c r="F341" s="3">
        <v>1.07091183214021</v>
      </c>
    </row>
    <row r="342" spans="1:6" x14ac:dyDescent="0.3">
      <c r="A342" s="2"/>
      <c r="B342" s="1" t="s">
        <v>523</v>
      </c>
      <c r="C342" s="3">
        <v>10.691952607150601</v>
      </c>
      <c r="D342" s="3">
        <v>10.8568890323169</v>
      </c>
      <c r="E342" s="3">
        <v>0.257814695547536</v>
      </c>
      <c r="F342" s="3">
        <v>0.76043209890784402</v>
      </c>
    </row>
    <row r="343" spans="1:6" x14ac:dyDescent="0.3">
      <c r="A343" s="2"/>
      <c r="B343" s="1"/>
      <c r="C343" s="3"/>
      <c r="D343" s="3"/>
      <c r="E343" s="3"/>
      <c r="F343" s="3"/>
    </row>
    <row r="344" spans="1:6" x14ac:dyDescent="0.3">
      <c r="A344" s="2"/>
      <c r="B344" s="1"/>
      <c r="C344" s="3"/>
      <c r="D344" s="3"/>
      <c r="E344" s="3"/>
      <c r="F344" s="3"/>
    </row>
    <row r="345" spans="1:6" x14ac:dyDescent="0.3">
      <c r="A345" s="2"/>
      <c r="B345" s="1"/>
      <c r="C345" s="3"/>
      <c r="D345" s="3"/>
      <c r="E345" s="3"/>
      <c r="F345" s="3"/>
    </row>
    <row r="346" spans="1:6" x14ac:dyDescent="0.3">
      <c r="A346" s="2"/>
      <c r="B346" s="1"/>
      <c r="C346" s="3"/>
      <c r="D346" s="3"/>
      <c r="E346" s="3"/>
      <c r="F346" s="3"/>
    </row>
    <row r="347" spans="1:6" ht="17.399999999999999" x14ac:dyDescent="0.3">
      <c r="A347" s="7"/>
      <c r="B347" s="7" t="s">
        <v>524</v>
      </c>
      <c r="C347" s="7"/>
      <c r="D347" s="7"/>
      <c r="E347" s="7"/>
      <c r="F347" s="7"/>
    </row>
    <row r="348" spans="1:6" x14ac:dyDescent="0.3">
      <c r="A348" s="22" t="s">
        <v>0</v>
      </c>
      <c r="B348" s="23"/>
      <c r="C348" s="24" t="s">
        <v>1970</v>
      </c>
      <c r="D348" s="24" t="s">
        <v>1971</v>
      </c>
      <c r="E348" s="24" t="s">
        <v>1972</v>
      </c>
      <c r="F348" s="24" t="s">
        <v>1973</v>
      </c>
    </row>
    <row r="349" spans="1:6" x14ac:dyDescent="0.3">
      <c r="A349" s="1"/>
      <c r="B349" s="1" t="s">
        <v>1962</v>
      </c>
      <c r="C349" s="1"/>
      <c r="D349" s="1"/>
      <c r="E349" s="1"/>
      <c r="F349" s="1"/>
    </row>
    <row r="350" spans="1:6" x14ac:dyDescent="0.3">
      <c r="A350" s="1"/>
      <c r="B350" s="1" t="s">
        <v>525</v>
      </c>
      <c r="C350" s="1"/>
      <c r="D350" s="1"/>
      <c r="E350" s="1"/>
      <c r="F350" s="1"/>
    </row>
    <row r="351" spans="1:6" ht="25.2" x14ac:dyDescent="0.3">
      <c r="A351" s="2" t="s">
        <v>1468</v>
      </c>
      <c r="B351" s="1" t="s">
        <v>1467</v>
      </c>
      <c r="C351" s="1"/>
      <c r="D351" s="1"/>
      <c r="E351" s="1"/>
      <c r="F351" s="1"/>
    </row>
    <row r="352" spans="1:6" x14ac:dyDescent="0.3">
      <c r="A352" s="2"/>
      <c r="B352" s="1" t="s">
        <v>532</v>
      </c>
      <c r="C352" s="3">
        <v>15.7692937762463</v>
      </c>
      <c r="D352" s="3">
        <v>19.186931665860001</v>
      </c>
      <c r="E352" s="3">
        <v>0.59913817737380004</v>
      </c>
      <c r="F352" s="3">
        <v>0.20902214700642799</v>
      </c>
    </row>
    <row r="353" spans="1:6" x14ac:dyDescent="0.3">
      <c r="A353" s="2"/>
      <c r="B353" s="1" t="s">
        <v>533</v>
      </c>
      <c r="C353" s="3">
        <v>14.8194909348311</v>
      </c>
      <c r="D353" s="3">
        <v>18.047752301428702</v>
      </c>
      <c r="E353" s="3">
        <v>0.61893088418974196</v>
      </c>
      <c r="F353" s="3">
        <v>0.24794385941241701</v>
      </c>
    </row>
    <row r="354" spans="1:6" x14ac:dyDescent="0.3">
      <c r="A354" s="2"/>
      <c r="B354" s="1"/>
      <c r="C354" s="3"/>
      <c r="D354" s="3"/>
      <c r="E354" s="3"/>
      <c r="F354" s="3"/>
    </row>
    <row r="355" spans="1:6" x14ac:dyDescent="0.3">
      <c r="A355" s="2"/>
      <c r="B355" s="1"/>
      <c r="C355" s="3"/>
      <c r="D355" s="3"/>
      <c r="E355" s="3"/>
      <c r="F355" s="3"/>
    </row>
    <row r="356" spans="1:6" x14ac:dyDescent="0.3">
      <c r="A356" s="2"/>
      <c r="B356" s="1"/>
      <c r="C356" s="3"/>
      <c r="D356" s="3"/>
      <c r="E356" s="3"/>
      <c r="F356" s="3"/>
    </row>
    <row r="357" spans="1:6" ht="17.399999999999999" x14ac:dyDescent="0.3">
      <c r="A357" s="7"/>
      <c r="B357" s="7" t="s">
        <v>534</v>
      </c>
      <c r="C357" s="7"/>
      <c r="D357" s="7"/>
      <c r="E357" s="7"/>
      <c r="F357" s="7"/>
    </row>
    <row r="358" spans="1:6" x14ac:dyDescent="0.3">
      <c r="A358" s="22" t="s">
        <v>0</v>
      </c>
      <c r="B358" s="23"/>
      <c r="C358" s="24" t="s">
        <v>1970</v>
      </c>
      <c r="D358" s="24" t="s">
        <v>1971</v>
      </c>
      <c r="E358" s="24" t="s">
        <v>1972</v>
      </c>
      <c r="F358" s="24" t="s">
        <v>1973</v>
      </c>
    </row>
    <row r="359" spans="1:6" x14ac:dyDescent="0.3">
      <c r="A359" s="1"/>
      <c r="B359" s="1" t="s">
        <v>1962</v>
      </c>
      <c r="C359" s="1"/>
      <c r="D359" s="1"/>
      <c r="E359" s="1"/>
      <c r="F359" s="1"/>
    </row>
    <row r="360" spans="1:6" x14ac:dyDescent="0.3">
      <c r="A360" s="1"/>
      <c r="B360" s="1" t="s">
        <v>535</v>
      </c>
      <c r="C360" s="1"/>
      <c r="D360" s="1"/>
      <c r="E360" s="1"/>
      <c r="F360" s="1"/>
    </row>
    <row r="361" spans="1:6" ht="25.2" x14ac:dyDescent="0.3">
      <c r="A361" s="2" t="s">
        <v>1470</v>
      </c>
      <c r="B361" s="1" t="s">
        <v>1469</v>
      </c>
      <c r="C361" s="3">
        <v>12.2948937808514</v>
      </c>
      <c r="D361" s="3">
        <v>12.0750750216261</v>
      </c>
      <c r="E361" s="3">
        <v>0.53589131837491899</v>
      </c>
      <c r="F361" s="3">
        <v>0.89036697699782896</v>
      </c>
    </row>
    <row r="362" spans="1:6" x14ac:dyDescent="0.3">
      <c r="A362" s="2"/>
      <c r="B362" s="1" t="s">
        <v>541</v>
      </c>
      <c r="C362" s="3">
        <v>15.386155576607999</v>
      </c>
      <c r="D362" s="3">
        <v>14.590404753102799</v>
      </c>
      <c r="E362" s="3">
        <v>0.25854866478481803</v>
      </c>
      <c r="F362" s="3">
        <v>0.57933808157734501</v>
      </c>
    </row>
    <row r="363" spans="1:6" x14ac:dyDescent="0.3">
      <c r="A363" s="2"/>
      <c r="B363" s="1"/>
      <c r="C363" s="3"/>
      <c r="D363" s="3"/>
      <c r="E363" s="3"/>
      <c r="F363" s="3"/>
    </row>
    <row r="364" spans="1:6" x14ac:dyDescent="0.3">
      <c r="A364" s="2"/>
      <c r="B364" s="1"/>
      <c r="C364" s="3"/>
      <c r="D364" s="3"/>
      <c r="E364" s="3"/>
      <c r="F364" s="3"/>
    </row>
    <row r="365" spans="1:6" x14ac:dyDescent="0.3">
      <c r="A365" s="2"/>
      <c r="B365" s="1"/>
      <c r="C365" s="3"/>
      <c r="D365" s="3"/>
      <c r="E365" s="3"/>
      <c r="F365" s="3"/>
    </row>
    <row r="366" spans="1:6" ht="17.399999999999999" x14ac:dyDescent="0.3">
      <c r="A366" s="7"/>
      <c r="B366" s="7" t="s">
        <v>1471</v>
      </c>
      <c r="C366" s="7"/>
      <c r="D366" s="7"/>
      <c r="E366" s="7"/>
      <c r="F366" s="7"/>
    </row>
    <row r="367" spans="1:6" x14ac:dyDescent="0.3">
      <c r="A367" s="22" t="s">
        <v>0</v>
      </c>
      <c r="B367" s="23"/>
      <c r="C367" s="24" t="s">
        <v>1970</v>
      </c>
      <c r="D367" s="24" t="s">
        <v>1971</v>
      </c>
      <c r="E367" s="24" t="s">
        <v>1972</v>
      </c>
      <c r="F367" s="24" t="s">
        <v>1973</v>
      </c>
    </row>
    <row r="368" spans="1:6" x14ac:dyDescent="0.3">
      <c r="A368" s="1"/>
      <c r="B368" s="1" t="s">
        <v>1960</v>
      </c>
      <c r="C368" s="1"/>
      <c r="D368" s="1"/>
      <c r="E368" s="1"/>
      <c r="F368" s="1"/>
    </row>
    <row r="369" spans="1:6" ht="25.2" x14ac:dyDescent="0.3">
      <c r="A369" s="2" t="s">
        <v>1473</v>
      </c>
      <c r="B369" s="1" t="s">
        <v>1472</v>
      </c>
      <c r="C369" s="1"/>
      <c r="D369" s="1"/>
      <c r="E369" s="1"/>
      <c r="F369" s="1"/>
    </row>
    <row r="370" spans="1:6" x14ac:dyDescent="0.3">
      <c r="A370" s="1"/>
      <c r="B370" s="1" t="s">
        <v>1962</v>
      </c>
      <c r="C370" s="1"/>
      <c r="D370" s="1"/>
      <c r="E370" s="1"/>
      <c r="F370" s="1"/>
    </row>
    <row r="371" spans="1:6" ht="25.2" x14ac:dyDescent="0.3">
      <c r="A371" s="2" t="s">
        <v>1475</v>
      </c>
      <c r="B371" s="1" t="s">
        <v>1474</v>
      </c>
      <c r="C371" s="3">
        <v>8.1553353953288603</v>
      </c>
      <c r="D371" s="1"/>
      <c r="E371" s="3">
        <v>0.56872509755994005</v>
      </c>
      <c r="F371" s="1"/>
    </row>
    <row r="372" spans="1:6" x14ac:dyDescent="0.3">
      <c r="A372" s="2"/>
      <c r="B372" s="1"/>
      <c r="C372" s="3"/>
      <c r="D372" s="1"/>
      <c r="E372" s="3"/>
      <c r="F372" s="1"/>
    </row>
    <row r="373" spans="1:6" x14ac:dyDescent="0.3">
      <c r="A373" s="2"/>
      <c r="B373" s="1"/>
      <c r="C373" s="3"/>
      <c r="D373" s="1"/>
      <c r="E373" s="3"/>
      <c r="F373" s="1"/>
    </row>
    <row r="374" spans="1:6" x14ac:dyDescent="0.3">
      <c r="A374" s="2"/>
      <c r="B374" s="1"/>
      <c r="C374" s="3"/>
      <c r="D374" s="1"/>
      <c r="E374" s="3"/>
      <c r="F374" s="1"/>
    </row>
    <row r="375" spans="1:6" x14ac:dyDescent="0.3">
      <c r="A375" s="2"/>
      <c r="B375" s="1"/>
      <c r="C375" s="3"/>
      <c r="D375" s="1"/>
      <c r="E375" s="3"/>
      <c r="F375" s="1"/>
    </row>
    <row r="376" spans="1:6" ht="17.399999999999999" x14ac:dyDescent="0.3">
      <c r="A376" s="7"/>
      <c r="B376" s="7" t="s">
        <v>542</v>
      </c>
      <c r="C376" s="7"/>
      <c r="D376" s="7"/>
      <c r="E376" s="7"/>
      <c r="F376" s="7"/>
    </row>
    <row r="377" spans="1:6" x14ac:dyDescent="0.3">
      <c r="A377" s="22" t="s">
        <v>0</v>
      </c>
      <c r="B377" s="23"/>
      <c r="C377" s="24" t="s">
        <v>1970</v>
      </c>
      <c r="D377" s="24" t="s">
        <v>1971</v>
      </c>
      <c r="E377" s="24" t="s">
        <v>1972</v>
      </c>
      <c r="F377" s="24" t="s">
        <v>1973</v>
      </c>
    </row>
    <row r="378" spans="1:6" x14ac:dyDescent="0.3">
      <c r="A378" s="1"/>
      <c r="B378" s="1" t="s">
        <v>1960</v>
      </c>
      <c r="C378" s="1"/>
      <c r="D378" s="1"/>
      <c r="E378" s="1"/>
      <c r="F378" s="1"/>
    </row>
    <row r="379" spans="1:6" ht="25.2" x14ac:dyDescent="0.3">
      <c r="A379" s="2" t="s">
        <v>1477</v>
      </c>
      <c r="B379" s="1" t="s">
        <v>1476</v>
      </c>
      <c r="C379" s="3">
        <v>7.9765038563166799</v>
      </c>
      <c r="D379" s="3">
        <v>7.2125466699950902</v>
      </c>
      <c r="E379" s="3">
        <v>0.76974335035168595</v>
      </c>
      <c r="F379" s="3">
        <v>1.0672204977928501</v>
      </c>
    </row>
    <row r="380" spans="1:6" ht="25.2" x14ac:dyDescent="0.3">
      <c r="A380" s="2" t="s">
        <v>1479</v>
      </c>
      <c r="B380" s="1" t="s">
        <v>1478</v>
      </c>
      <c r="C380" s="3">
        <v>6.5081770541316999</v>
      </c>
      <c r="D380" s="3">
        <v>5.7174477776637902</v>
      </c>
      <c r="E380" s="3">
        <v>0.82209577323435901</v>
      </c>
      <c r="F380" s="3">
        <v>1.09411087497269</v>
      </c>
    </row>
    <row r="381" spans="1:6" ht="25.2" x14ac:dyDescent="0.3">
      <c r="A381" s="2" t="s">
        <v>1481</v>
      </c>
      <c r="B381" s="1" t="s">
        <v>1480</v>
      </c>
      <c r="C381" s="3">
        <v>7.6076673330399602</v>
      </c>
      <c r="D381" s="3">
        <v>7.0396210486421804</v>
      </c>
      <c r="E381" s="3">
        <v>0.45391990149386702</v>
      </c>
      <c r="F381" s="3">
        <v>0.86066433043591095</v>
      </c>
    </row>
    <row r="382" spans="1:6" ht="25.2" x14ac:dyDescent="0.3">
      <c r="A382" s="2" t="s">
        <v>1483</v>
      </c>
      <c r="B382" s="1" t="s">
        <v>1482</v>
      </c>
      <c r="C382" s="1"/>
      <c r="D382" s="1"/>
      <c r="E382" s="1"/>
      <c r="F382" s="1"/>
    </row>
    <row r="383" spans="1:6" ht="25.2" x14ac:dyDescent="0.3">
      <c r="A383" s="2" t="s">
        <v>1485</v>
      </c>
      <c r="B383" s="1" t="s">
        <v>1484</v>
      </c>
      <c r="C383" s="3">
        <v>6.5987891942311396</v>
      </c>
      <c r="D383" s="1"/>
      <c r="E383" s="3">
        <v>0.57999096868730404</v>
      </c>
      <c r="F383" s="1"/>
    </row>
    <row r="384" spans="1:6" ht="25.2" x14ac:dyDescent="0.3">
      <c r="A384" s="2" t="s">
        <v>1487</v>
      </c>
      <c r="B384" s="1" t="s">
        <v>1486</v>
      </c>
      <c r="C384" s="3">
        <v>7.2547170082937198</v>
      </c>
      <c r="D384" s="1"/>
      <c r="E384" s="3">
        <v>0.66083656613961295</v>
      </c>
      <c r="F384" s="1"/>
    </row>
    <row r="385" spans="1:6" ht="25.2" x14ac:dyDescent="0.3">
      <c r="A385" s="2" t="s">
        <v>1489</v>
      </c>
      <c r="B385" s="1" t="s">
        <v>1488</v>
      </c>
      <c r="C385" s="3">
        <v>6.0086148526525003</v>
      </c>
      <c r="D385" s="3">
        <v>5.6942378243614797</v>
      </c>
      <c r="E385" s="3">
        <v>0.72726982130267603</v>
      </c>
      <c r="F385" s="3">
        <v>1.1696486351117299</v>
      </c>
    </row>
    <row r="386" spans="1:6" ht="25.2" x14ac:dyDescent="0.3">
      <c r="A386" s="2" t="s">
        <v>1491</v>
      </c>
      <c r="B386" s="1" t="s">
        <v>1490</v>
      </c>
      <c r="C386" s="1"/>
      <c r="D386" s="1"/>
      <c r="E386" s="1"/>
      <c r="F386" s="1"/>
    </row>
    <row r="387" spans="1:6" ht="25.2" x14ac:dyDescent="0.3">
      <c r="A387" s="2" t="s">
        <v>1493</v>
      </c>
      <c r="B387" s="1" t="s">
        <v>1492</v>
      </c>
      <c r="C387" s="1"/>
      <c r="D387" s="1"/>
      <c r="E387" s="1"/>
      <c r="F387" s="1"/>
    </row>
    <row r="388" spans="1:6" x14ac:dyDescent="0.3">
      <c r="A388" s="1"/>
      <c r="B388" s="1" t="s">
        <v>1962</v>
      </c>
      <c r="C388" s="1"/>
      <c r="D388" s="1"/>
      <c r="E388" s="1"/>
      <c r="F388" s="1"/>
    </row>
    <row r="389" spans="1:6" ht="25.2" x14ac:dyDescent="0.3">
      <c r="A389" s="2" t="s">
        <v>1495</v>
      </c>
      <c r="B389" s="1" t="s">
        <v>1494</v>
      </c>
      <c r="C389" s="1"/>
      <c r="D389" s="1"/>
      <c r="E389" s="1"/>
      <c r="F389" s="1"/>
    </row>
    <row r="390" spans="1:6" ht="25.2" x14ac:dyDescent="0.3">
      <c r="A390" s="2" t="s">
        <v>1497</v>
      </c>
      <c r="B390" s="1" t="s">
        <v>1496</v>
      </c>
      <c r="C390" s="1"/>
      <c r="D390" s="1"/>
      <c r="E390" s="1"/>
      <c r="F390" s="1"/>
    </row>
    <row r="391" spans="1:6" x14ac:dyDescent="0.3">
      <c r="A391" s="1"/>
      <c r="B391" s="1" t="s">
        <v>1498</v>
      </c>
      <c r="C391" s="1"/>
      <c r="D391" s="1"/>
      <c r="E391" s="1"/>
      <c r="F391" s="1"/>
    </row>
    <row r="392" spans="1:6" ht="25.2" x14ac:dyDescent="0.3">
      <c r="A392" s="2" t="s">
        <v>1500</v>
      </c>
      <c r="B392" s="1" t="s">
        <v>1499</v>
      </c>
      <c r="C392" s="3">
        <v>7.3703706301206404</v>
      </c>
      <c r="D392" s="3">
        <v>8.2577461420124703</v>
      </c>
      <c r="E392" s="3">
        <v>0.67550491110921695</v>
      </c>
      <c r="F392" s="3">
        <v>0.89764256988350299</v>
      </c>
    </row>
    <row r="393" spans="1:6" ht="25.2" x14ac:dyDescent="0.3">
      <c r="A393" s="2" t="s">
        <v>1502</v>
      </c>
      <c r="B393" s="1" t="s">
        <v>1501</v>
      </c>
      <c r="C393" s="3">
        <v>7.3653747934158202</v>
      </c>
      <c r="D393" s="3">
        <v>8.2549755711328192</v>
      </c>
      <c r="E393" s="3">
        <v>0.684585957210746</v>
      </c>
      <c r="F393" s="3">
        <v>0.90612453839627105</v>
      </c>
    </row>
    <row r="394" spans="1:6" ht="25.2" x14ac:dyDescent="0.3">
      <c r="A394" s="2" t="s">
        <v>1504</v>
      </c>
      <c r="B394" s="1" t="s">
        <v>1503</v>
      </c>
      <c r="C394" s="3">
        <v>7.3666741256279904</v>
      </c>
      <c r="D394" s="3">
        <v>8.2576837129686496</v>
      </c>
      <c r="E394" s="3">
        <v>0.69413231858011304</v>
      </c>
      <c r="F394" s="3">
        <v>0.91536842381048</v>
      </c>
    </row>
    <row r="395" spans="1:6" ht="25.2" x14ac:dyDescent="0.3">
      <c r="A395" s="2" t="s">
        <v>1506</v>
      </c>
      <c r="B395" s="1" t="s">
        <v>1505</v>
      </c>
      <c r="C395" s="1"/>
      <c r="D395" s="1"/>
      <c r="E395" s="1"/>
      <c r="F395" s="1"/>
    </row>
    <row r="396" spans="1:6" ht="25.2" x14ac:dyDescent="0.3">
      <c r="A396" s="2" t="s">
        <v>1508</v>
      </c>
      <c r="B396" s="1" t="s">
        <v>1507</v>
      </c>
      <c r="C396" s="1"/>
      <c r="D396" s="1"/>
      <c r="E396" s="1"/>
      <c r="F396" s="1"/>
    </row>
    <row r="397" spans="1:6" x14ac:dyDescent="0.3">
      <c r="A397" s="1"/>
      <c r="B397" s="1" t="s">
        <v>564</v>
      </c>
      <c r="C397" s="1"/>
      <c r="D397" s="1"/>
      <c r="E397" s="1"/>
      <c r="F397" s="1"/>
    </row>
    <row r="398" spans="1:6" ht="25.2" x14ac:dyDescent="0.3">
      <c r="A398" s="2" t="s">
        <v>1510</v>
      </c>
      <c r="B398" s="1" t="s">
        <v>1509</v>
      </c>
      <c r="C398" s="1"/>
      <c r="D398" s="1"/>
      <c r="E398" s="1"/>
      <c r="F398" s="1"/>
    </row>
    <row r="399" spans="1:6" ht="25.2" x14ac:dyDescent="0.3">
      <c r="A399" s="2" t="s">
        <v>1512</v>
      </c>
      <c r="B399" s="1" t="s">
        <v>1511</v>
      </c>
      <c r="C399" s="3">
        <v>5.0878314674107097</v>
      </c>
      <c r="D399" s="1"/>
      <c r="E399" s="3">
        <v>0.63158854092819505</v>
      </c>
      <c r="F399" s="1"/>
    </row>
    <row r="400" spans="1:6" ht="25.2" x14ac:dyDescent="0.3">
      <c r="A400" s="2" t="s">
        <v>1514</v>
      </c>
      <c r="B400" s="1" t="s">
        <v>1513</v>
      </c>
      <c r="C400" s="1"/>
      <c r="D400" s="1"/>
      <c r="E400" s="1"/>
      <c r="F400" s="1"/>
    </row>
    <row r="401" spans="1:6" ht="25.2" x14ac:dyDescent="0.3">
      <c r="A401" s="2" t="s">
        <v>1516</v>
      </c>
      <c r="B401" s="1" t="s">
        <v>1515</v>
      </c>
      <c r="C401" s="1"/>
      <c r="D401" s="1"/>
      <c r="E401" s="1"/>
      <c r="F401" s="1"/>
    </row>
    <row r="402" spans="1:6" x14ac:dyDescent="0.3">
      <c r="A402" s="1"/>
      <c r="B402" s="1" t="s">
        <v>582</v>
      </c>
      <c r="C402" s="1"/>
      <c r="D402" s="1"/>
      <c r="E402" s="1"/>
      <c r="F402" s="1"/>
    </row>
    <row r="403" spans="1:6" ht="25.2" x14ac:dyDescent="0.3">
      <c r="A403" s="2" t="s">
        <v>1518</v>
      </c>
      <c r="B403" s="1" t="s">
        <v>1517</v>
      </c>
      <c r="C403" s="1"/>
      <c r="D403" s="1"/>
      <c r="E403" s="1"/>
      <c r="F403" s="1"/>
    </row>
    <row r="404" spans="1:6" x14ac:dyDescent="0.3">
      <c r="A404" s="1"/>
      <c r="B404" s="1" t="s">
        <v>587</v>
      </c>
      <c r="C404" s="1"/>
      <c r="D404" s="1"/>
      <c r="E404" s="1"/>
      <c r="F404" s="1"/>
    </row>
    <row r="405" spans="1:6" ht="25.2" x14ac:dyDescent="0.3">
      <c r="A405" s="2" t="s">
        <v>1520</v>
      </c>
      <c r="B405" s="1" t="s">
        <v>1519</v>
      </c>
      <c r="C405" s="1"/>
      <c r="D405" s="1"/>
      <c r="E405" s="1"/>
      <c r="F405" s="1"/>
    </row>
    <row r="406" spans="1:6" ht="25.2" x14ac:dyDescent="0.3">
      <c r="A406" s="2" t="s">
        <v>1522</v>
      </c>
      <c r="B406" s="1" t="s">
        <v>1521</v>
      </c>
      <c r="C406" s="1"/>
      <c r="D406" s="1"/>
      <c r="E406" s="1"/>
      <c r="F406" s="1"/>
    </row>
    <row r="407" spans="1:6" ht="25.2" x14ac:dyDescent="0.3">
      <c r="A407" s="2" t="s">
        <v>1524</v>
      </c>
      <c r="B407" s="1" t="s">
        <v>1523</v>
      </c>
      <c r="C407" s="1"/>
      <c r="D407" s="1"/>
      <c r="E407" s="1"/>
      <c r="F407" s="1"/>
    </row>
    <row r="408" spans="1:6" x14ac:dyDescent="0.3">
      <c r="A408" s="2"/>
      <c r="B408" s="1" t="s">
        <v>1959</v>
      </c>
      <c r="C408" s="3">
        <f>MEDIAN(C379:C407)</f>
        <v>7.31004590085477</v>
      </c>
      <c r="D408" s="3">
        <f>MEDIAN(D379:D407)</f>
        <v>7.2125466699950902</v>
      </c>
      <c r="E408" s="3">
        <f>MEDIAN(E379:E407)</f>
        <v>0.68004543415998153</v>
      </c>
      <c r="F408" s="3">
        <f>MEDIAN(F379:F407)</f>
        <v>0.91536842381048</v>
      </c>
    </row>
    <row r="409" spans="1:6" x14ac:dyDescent="0.3">
      <c r="A409" s="2"/>
      <c r="B409" s="1"/>
      <c r="C409" s="1"/>
      <c r="D409" s="1"/>
      <c r="E409" s="1"/>
      <c r="F409" s="1"/>
    </row>
    <row r="410" spans="1:6" x14ac:dyDescent="0.3">
      <c r="A410" s="2"/>
      <c r="B410" s="1"/>
      <c r="C410" s="1"/>
      <c r="D410" s="1"/>
      <c r="E410" s="1"/>
      <c r="F410" s="1"/>
    </row>
    <row r="411" spans="1:6" ht="17.399999999999999" x14ac:dyDescent="0.3">
      <c r="A411" s="7"/>
      <c r="B411" s="7" t="s">
        <v>592</v>
      </c>
      <c r="C411" s="7"/>
      <c r="D411" s="7"/>
      <c r="E411" s="7"/>
      <c r="F411" s="7"/>
    </row>
    <row r="412" spans="1:6" x14ac:dyDescent="0.3">
      <c r="A412" s="22" t="s">
        <v>0</v>
      </c>
      <c r="B412" s="23"/>
      <c r="C412" s="24" t="s">
        <v>1970</v>
      </c>
      <c r="D412" s="24" t="s">
        <v>1971</v>
      </c>
      <c r="E412" s="24" t="s">
        <v>1972</v>
      </c>
      <c r="F412" s="24" t="s">
        <v>1973</v>
      </c>
    </row>
    <row r="413" spans="1:6" x14ac:dyDescent="0.3">
      <c r="A413" s="1"/>
      <c r="B413" s="1" t="s">
        <v>1960</v>
      </c>
      <c r="C413" s="1"/>
      <c r="D413" s="1"/>
      <c r="E413" s="1"/>
      <c r="F413" s="1"/>
    </row>
    <row r="414" spans="1:6" ht="25.2" x14ac:dyDescent="0.3">
      <c r="A414" s="2" t="s">
        <v>1526</v>
      </c>
      <c r="B414" s="1" t="s">
        <v>1525</v>
      </c>
      <c r="C414" s="1"/>
      <c r="D414" s="1"/>
      <c r="E414" s="1"/>
      <c r="F414" s="1"/>
    </row>
    <row r="415" spans="1:6" x14ac:dyDescent="0.3">
      <c r="A415" s="1"/>
      <c r="B415" s="1" t="s">
        <v>1962</v>
      </c>
      <c r="C415" s="1"/>
      <c r="D415" s="1"/>
      <c r="E415" s="1"/>
      <c r="F415" s="1"/>
    </row>
    <row r="416" spans="1:6" x14ac:dyDescent="0.3">
      <c r="A416" s="1"/>
      <c r="B416" s="1" t="s">
        <v>595</v>
      </c>
      <c r="C416" s="1"/>
      <c r="D416" s="1"/>
      <c r="E416" s="1"/>
      <c r="F416" s="1"/>
    </row>
    <row r="417" spans="1:6" ht="25.2" x14ac:dyDescent="0.3">
      <c r="A417" s="2" t="s">
        <v>1528</v>
      </c>
      <c r="B417" s="1" t="s">
        <v>1527</v>
      </c>
      <c r="C417" s="3">
        <v>5.6595779970344502</v>
      </c>
      <c r="D417" s="3">
        <v>5.71524826855204</v>
      </c>
      <c r="E417" s="3">
        <v>-0.111266419611082</v>
      </c>
      <c r="F417" s="3">
        <v>0.166806397653256</v>
      </c>
    </row>
    <row r="418" spans="1:6" x14ac:dyDescent="0.3">
      <c r="A418" s="2"/>
      <c r="B418" s="1"/>
      <c r="C418" s="3"/>
      <c r="D418" s="3"/>
      <c r="E418" s="3"/>
      <c r="F418" s="3"/>
    </row>
    <row r="419" spans="1:6" x14ac:dyDescent="0.3">
      <c r="A419" s="2"/>
      <c r="B419" s="1"/>
      <c r="C419" s="3"/>
      <c r="D419" s="3"/>
      <c r="E419" s="3"/>
      <c r="F419" s="3"/>
    </row>
    <row r="420" spans="1:6" x14ac:dyDescent="0.3">
      <c r="A420" s="2"/>
      <c r="B420" s="1"/>
      <c r="C420" s="3"/>
      <c r="D420" s="3"/>
      <c r="E420" s="3"/>
      <c r="F420" s="3"/>
    </row>
    <row r="421" spans="1:6" x14ac:dyDescent="0.3">
      <c r="A421" s="2"/>
      <c r="B421" s="1"/>
      <c r="C421" s="3"/>
      <c r="D421" s="3"/>
      <c r="E421" s="3"/>
      <c r="F421" s="3"/>
    </row>
    <row r="422" spans="1:6" ht="17.399999999999999" x14ac:dyDescent="0.3">
      <c r="A422" s="7"/>
      <c r="B422" s="7" t="s">
        <v>613</v>
      </c>
      <c r="C422" s="7"/>
      <c r="D422" s="7"/>
      <c r="E422" s="7"/>
      <c r="F422" s="7"/>
    </row>
    <row r="423" spans="1:6" x14ac:dyDescent="0.3">
      <c r="A423" s="22" t="s">
        <v>0</v>
      </c>
      <c r="B423" s="23"/>
      <c r="C423" s="24" t="s">
        <v>1970</v>
      </c>
      <c r="D423" s="24" t="s">
        <v>1971</v>
      </c>
      <c r="E423" s="24" t="s">
        <v>1972</v>
      </c>
      <c r="F423" s="24" t="s">
        <v>1973</v>
      </c>
    </row>
    <row r="424" spans="1:6" x14ac:dyDescent="0.3">
      <c r="A424" s="1"/>
      <c r="B424" s="1" t="s">
        <v>1960</v>
      </c>
      <c r="C424" s="1"/>
      <c r="D424" s="1"/>
      <c r="E424" s="1"/>
      <c r="F424" s="1"/>
    </row>
    <row r="425" spans="1:6" ht="25.2" x14ac:dyDescent="0.3">
      <c r="A425" s="2" t="s">
        <v>1530</v>
      </c>
      <c r="B425" s="1" t="s">
        <v>1529</v>
      </c>
      <c r="C425" s="3">
        <v>9.7432623670362393</v>
      </c>
      <c r="D425" s="3">
        <v>9.0975787028989306</v>
      </c>
      <c r="E425" s="3">
        <v>0.62596903010336502</v>
      </c>
      <c r="F425" s="3">
        <v>1.0778463915563901</v>
      </c>
    </row>
    <row r="426" spans="1:6" ht="25.2" x14ac:dyDescent="0.3">
      <c r="A426" s="2" t="s">
        <v>1532</v>
      </c>
      <c r="B426" s="1" t="s">
        <v>1531</v>
      </c>
      <c r="C426" s="3">
        <v>9.9704912239034407</v>
      </c>
      <c r="D426" s="3">
        <v>9.2066151084511194</v>
      </c>
      <c r="E426" s="3">
        <v>0.43078162345646098</v>
      </c>
      <c r="F426" s="3">
        <v>0.78935030866590505</v>
      </c>
    </row>
    <row r="427" spans="1:6" ht="25.2" x14ac:dyDescent="0.3">
      <c r="A427" s="2" t="s">
        <v>1534</v>
      </c>
      <c r="B427" s="1" t="s">
        <v>1533</v>
      </c>
      <c r="C427" s="1"/>
      <c r="D427" s="1"/>
      <c r="E427" s="1"/>
      <c r="F427" s="1"/>
    </row>
    <row r="428" spans="1:6" ht="25.2" x14ac:dyDescent="0.3">
      <c r="A428" s="2" t="s">
        <v>1536</v>
      </c>
      <c r="B428" s="1" t="s">
        <v>1535</v>
      </c>
      <c r="C428" s="1"/>
      <c r="D428" s="1"/>
      <c r="E428" s="1"/>
      <c r="F428" s="1"/>
    </row>
    <row r="429" spans="1:6" x14ac:dyDescent="0.3">
      <c r="A429" s="1"/>
      <c r="B429" s="1" t="s">
        <v>1962</v>
      </c>
      <c r="C429" s="1"/>
      <c r="D429" s="1"/>
      <c r="E429" s="1"/>
      <c r="F429" s="1"/>
    </row>
    <row r="430" spans="1:6" ht="25.2" x14ac:dyDescent="0.3">
      <c r="A430" s="2" t="s">
        <v>1538</v>
      </c>
      <c r="B430" s="1" t="s">
        <v>1537</v>
      </c>
      <c r="C430" s="1"/>
      <c r="D430" s="1"/>
      <c r="E430" s="1"/>
      <c r="F430" s="1"/>
    </row>
    <row r="431" spans="1:6" x14ac:dyDescent="0.3">
      <c r="A431" s="1"/>
      <c r="B431" s="1" t="s">
        <v>627</v>
      </c>
      <c r="C431" s="1"/>
      <c r="D431" s="1"/>
      <c r="E431" s="1"/>
      <c r="F431" s="1"/>
    </row>
    <row r="432" spans="1:6" ht="25.2" x14ac:dyDescent="0.3">
      <c r="A432" s="2" t="s">
        <v>1540</v>
      </c>
      <c r="B432" s="1" t="s">
        <v>1539</v>
      </c>
      <c r="C432" s="1"/>
      <c r="D432" s="1"/>
      <c r="E432" s="1"/>
      <c r="F432" s="1"/>
    </row>
    <row r="433" spans="1:6" ht="25.2" x14ac:dyDescent="0.3">
      <c r="A433" s="2" t="s">
        <v>1542</v>
      </c>
      <c r="B433" s="1" t="s">
        <v>1541</v>
      </c>
      <c r="C433" s="3">
        <v>7.2036689909537399</v>
      </c>
      <c r="D433" s="1"/>
      <c r="E433" s="3">
        <v>0.54069136443592503</v>
      </c>
      <c r="F433" s="1"/>
    </row>
    <row r="434" spans="1:6" ht="25.2" x14ac:dyDescent="0.3">
      <c r="A434" s="2" t="s">
        <v>1544</v>
      </c>
      <c r="B434" s="1" t="s">
        <v>1543</v>
      </c>
      <c r="C434" s="1"/>
      <c r="D434" s="1"/>
      <c r="E434" s="1"/>
      <c r="F434" s="1"/>
    </row>
    <row r="435" spans="1:6" x14ac:dyDescent="0.3">
      <c r="A435" s="1"/>
      <c r="B435" s="1" t="s">
        <v>649</v>
      </c>
      <c r="C435" s="1"/>
      <c r="D435" s="1"/>
      <c r="E435" s="1"/>
      <c r="F435" s="1"/>
    </row>
    <row r="436" spans="1:6" ht="25.2" x14ac:dyDescent="0.3">
      <c r="A436" s="2" t="s">
        <v>1546</v>
      </c>
      <c r="B436" s="1" t="s">
        <v>1545</v>
      </c>
      <c r="C436" s="1"/>
      <c r="D436" s="1"/>
      <c r="E436" s="1"/>
      <c r="F436" s="1"/>
    </row>
    <row r="437" spans="1:6" x14ac:dyDescent="0.3">
      <c r="A437" s="1"/>
      <c r="B437" s="1" t="s">
        <v>654</v>
      </c>
      <c r="C437" s="1"/>
      <c r="D437" s="1"/>
      <c r="E437" s="1"/>
      <c r="F437" s="1"/>
    </row>
    <row r="438" spans="1:6" ht="25.2" x14ac:dyDescent="0.3">
      <c r="A438" s="2" t="s">
        <v>1548</v>
      </c>
      <c r="B438" s="1" t="s">
        <v>1547</v>
      </c>
      <c r="C438" s="1"/>
      <c r="D438" s="1"/>
      <c r="E438" s="1"/>
      <c r="F438" s="1"/>
    </row>
    <row r="439" spans="1:6" ht="25.2" x14ac:dyDescent="0.3">
      <c r="A439" s="2" t="s">
        <v>1550</v>
      </c>
      <c r="B439" s="1" t="s">
        <v>1549</v>
      </c>
      <c r="C439" s="1"/>
      <c r="D439" s="1"/>
      <c r="E439" s="1"/>
      <c r="F439" s="1"/>
    </row>
    <row r="440" spans="1:6" x14ac:dyDescent="0.3">
      <c r="A440" s="2"/>
      <c r="B440" s="1" t="s">
        <v>1959</v>
      </c>
      <c r="C440" s="3">
        <f>MEDIAN(C425:C439)</f>
        <v>9.7432623670362393</v>
      </c>
      <c r="D440" s="3"/>
      <c r="E440" s="3">
        <f>MEDIAN(E425:E439)</f>
        <v>0.54069136443592503</v>
      </c>
      <c r="F440" s="3"/>
    </row>
    <row r="441" spans="1:6" x14ac:dyDescent="0.3">
      <c r="A441" s="2"/>
      <c r="B441" s="1"/>
      <c r="C441" s="1"/>
      <c r="D441" s="1"/>
      <c r="E441" s="1"/>
      <c r="F441" s="1"/>
    </row>
    <row r="442" spans="1:6" x14ac:dyDescent="0.3">
      <c r="A442" s="2"/>
      <c r="B442" s="1"/>
      <c r="C442" s="1"/>
      <c r="D442" s="1"/>
      <c r="E442" s="1"/>
      <c r="F442" s="1"/>
    </row>
    <row r="443" spans="1:6" x14ac:dyDescent="0.3">
      <c r="A443" s="2"/>
      <c r="B443" s="1"/>
      <c r="C443" s="1"/>
      <c r="D443" s="1"/>
      <c r="E443" s="1"/>
      <c r="F443" s="1"/>
    </row>
    <row r="444" spans="1:6" ht="17.399999999999999" x14ac:dyDescent="0.3">
      <c r="A444" s="7"/>
      <c r="B444" s="7" t="s">
        <v>659</v>
      </c>
      <c r="C444" s="7"/>
      <c r="D444" s="7"/>
      <c r="E444" s="7"/>
      <c r="F444" s="7"/>
    </row>
    <row r="445" spans="1:6" x14ac:dyDescent="0.3">
      <c r="A445" s="22" t="s">
        <v>0</v>
      </c>
      <c r="B445" s="23"/>
      <c r="C445" s="24" t="s">
        <v>1970</v>
      </c>
      <c r="D445" s="24" t="s">
        <v>1971</v>
      </c>
      <c r="E445" s="24" t="s">
        <v>1972</v>
      </c>
      <c r="F445" s="24" t="s">
        <v>1973</v>
      </c>
    </row>
    <row r="446" spans="1:6" x14ac:dyDescent="0.3">
      <c r="A446" s="1"/>
      <c r="B446" s="1" t="s">
        <v>1960</v>
      </c>
      <c r="C446" s="1"/>
      <c r="D446" s="1"/>
      <c r="E446" s="1"/>
      <c r="F446" s="1"/>
    </row>
    <row r="447" spans="1:6" ht="25.2" x14ac:dyDescent="0.3">
      <c r="A447" s="2" t="s">
        <v>1552</v>
      </c>
      <c r="B447" s="1" t="s">
        <v>1551</v>
      </c>
      <c r="C447" s="3">
        <v>5.5006088481249504</v>
      </c>
      <c r="D447" s="3">
        <v>4.8098277153671702</v>
      </c>
      <c r="E447" s="3">
        <v>0.84234686836240602</v>
      </c>
      <c r="F447" s="3">
        <v>1.03443754073101</v>
      </c>
    </row>
    <row r="448" spans="1:6" ht="25.2" x14ac:dyDescent="0.3">
      <c r="A448" s="2" t="s">
        <v>1554</v>
      </c>
      <c r="B448" s="1" t="s">
        <v>1553</v>
      </c>
      <c r="C448" s="3">
        <v>1.6794272330532201</v>
      </c>
      <c r="D448" s="1"/>
      <c r="E448" s="3">
        <v>0.56267961859587001</v>
      </c>
      <c r="F448" s="1"/>
    </row>
    <row r="449" spans="1:6" ht="25.2" x14ac:dyDescent="0.3">
      <c r="A449" s="2" t="s">
        <v>1556</v>
      </c>
      <c r="B449" s="1" t="s">
        <v>1555</v>
      </c>
      <c r="C449" s="3">
        <v>4.43303764188241</v>
      </c>
      <c r="D449" s="1"/>
      <c r="E449" s="3">
        <v>1.0832518729275999</v>
      </c>
      <c r="F449" s="1"/>
    </row>
    <row r="450" spans="1:6" ht="25.2" x14ac:dyDescent="0.3">
      <c r="A450" s="2" t="s">
        <v>1558</v>
      </c>
      <c r="B450" s="1" t="s">
        <v>1557</v>
      </c>
      <c r="C450" s="3">
        <v>7.1137448508331396</v>
      </c>
      <c r="D450" s="1"/>
      <c r="E450" s="3">
        <v>0.12470900512307199</v>
      </c>
      <c r="F450" s="1"/>
    </row>
    <row r="451" spans="1:6" ht="25.2" x14ac:dyDescent="0.3">
      <c r="A451" s="2" t="s">
        <v>1560</v>
      </c>
      <c r="B451" s="1" t="s">
        <v>1559</v>
      </c>
      <c r="C451" s="3">
        <v>3.81264818887712</v>
      </c>
      <c r="D451" s="1"/>
      <c r="E451" s="3">
        <v>0.92914961710041999</v>
      </c>
      <c r="F451" s="1"/>
    </row>
    <row r="452" spans="1:6" ht="25.2" x14ac:dyDescent="0.3">
      <c r="A452" s="2" t="s">
        <v>1562</v>
      </c>
      <c r="B452" s="1" t="s">
        <v>1561</v>
      </c>
      <c r="C452" s="1"/>
      <c r="D452" s="1"/>
      <c r="E452" s="1"/>
      <c r="F452" s="1"/>
    </row>
    <row r="453" spans="1:6" ht="25.2" x14ac:dyDescent="0.3">
      <c r="A453" s="2" t="s">
        <v>1564</v>
      </c>
      <c r="B453" s="1" t="s">
        <v>1563</v>
      </c>
      <c r="C453" s="1"/>
      <c r="D453" s="1"/>
      <c r="E453" s="1"/>
      <c r="F453" s="1"/>
    </row>
    <row r="454" spans="1:6" x14ac:dyDescent="0.3">
      <c r="A454" s="1"/>
      <c r="B454" s="1" t="s">
        <v>1962</v>
      </c>
      <c r="C454" s="1"/>
      <c r="D454" s="1"/>
      <c r="E454" s="1"/>
      <c r="F454" s="1"/>
    </row>
    <row r="455" spans="1:6" ht="25.2" x14ac:dyDescent="0.3">
      <c r="A455" s="2" t="s">
        <v>1566</v>
      </c>
      <c r="B455" s="1" t="s">
        <v>1565</v>
      </c>
      <c r="C455" s="1"/>
      <c r="D455" s="1"/>
      <c r="E455" s="1"/>
      <c r="F455" s="1"/>
    </row>
    <row r="456" spans="1:6" x14ac:dyDescent="0.3">
      <c r="A456" s="1"/>
      <c r="B456" s="1" t="s">
        <v>675</v>
      </c>
      <c r="C456" s="1"/>
      <c r="D456" s="1"/>
      <c r="E456" s="1"/>
      <c r="F456" s="1"/>
    </row>
    <row r="457" spans="1:6" ht="25.2" x14ac:dyDescent="0.3">
      <c r="A457" s="2" t="s">
        <v>1568</v>
      </c>
      <c r="B457" s="1" t="s">
        <v>1567</v>
      </c>
      <c r="C457" s="1"/>
      <c r="D457" s="1"/>
      <c r="E457" s="1"/>
      <c r="F457" s="1"/>
    </row>
    <row r="458" spans="1:6" ht="25.2" x14ac:dyDescent="0.3">
      <c r="A458" s="2" t="s">
        <v>1570</v>
      </c>
      <c r="B458" s="1" t="s">
        <v>1569</v>
      </c>
      <c r="C458" s="3">
        <v>3.1624054331148699</v>
      </c>
      <c r="D458" s="1"/>
      <c r="E458" s="3">
        <v>0.74291558440455996</v>
      </c>
      <c r="F458" s="1"/>
    </row>
    <row r="459" spans="1:6" x14ac:dyDescent="0.3">
      <c r="A459" s="1"/>
      <c r="B459" s="1" t="s">
        <v>678</v>
      </c>
      <c r="C459" s="1"/>
      <c r="D459" s="1"/>
      <c r="E459" s="1"/>
      <c r="F459" s="1"/>
    </row>
    <row r="460" spans="1:6" ht="25.2" x14ac:dyDescent="0.3">
      <c r="A460" s="2" t="s">
        <v>1572</v>
      </c>
      <c r="B460" s="1" t="s">
        <v>1571</v>
      </c>
      <c r="C460" s="1"/>
      <c r="D460" s="1"/>
      <c r="E460" s="1"/>
      <c r="F460" s="1"/>
    </row>
    <row r="461" spans="1:6" ht="25.2" x14ac:dyDescent="0.3">
      <c r="A461" s="2" t="s">
        <v>1574</v>
      </c>
      <c r="B461" s="1" t="s">
        <v>1573</v>
      </c>
      <c r="C461" s="1"/>
      <c r="D461" s="1"/>
      <c r="E461" s="1"/>
      <c r="F461" s="1"/>
    </row>
    <row r="462" spans="1:6" x14ac:dyDescent="0.3">
      <c r="A462" s="1"/>
      <c r="B462" s="1" t="s">
        <v>694</v>
      </c>
      <c r="C462" s="1"/>
      <c r="D462" s="1"/>
      <c r="E462" s="1"/>
      <c r="F462" s="1"/>
    </row>
    <row r="463" spans="1:6" ht="25.2" x14ac:dyDescent="0.3">
      <c r="A463" s="2" t="s">
        <v>1576</v>
      </c>
      <c r="B463" s="1" t="s">
        <v>1575</v>
      </c>
      <c r="C463" s="1"/>
      <c r="D463" s="1"/>
      <c r="E463" s="1"/>
      <c r="F463" s="1"/>
    </row>
    <row r="464" spans="1:6" x14ac:dyDescent="0.3">
      <c r="A464" s="1"/>
      <c r="B464" s="1" t="s">
        <v>697</v>
      </c>
      <c r="C464" s="1"/>
      <c r="D464" s="1"/>
      <c r="E464" s="1"/>
      <c r="F464" s="1"/>
    </row>
    <row r="465" spans="1:6" ht="25.2" x14ac:dyDescent="0.3">
      <c r="A465" s="2" t="s">
        <v>1578</v>
      </c>
      <c r="B465" s="1" t="s">
        <v>1577</v>
      </c>
      <c r="C465" s="1"/>
      <c r="D465" s="1"/>
      <c r="E465" s="1"/>
      <c r="F465" s="1"/>
    </row>
    <row r="466" spans="1:6" ht="25.2" x14ac:dyDescent="0.3">
      <c r="A466" s="2" t="s">
        <v>1580</v>
      </c>
      <c r="B466" s="1" t="s">
        <v>1579</v>
      </c>
      <c r="C466" s="1"/>
      <c r="D466" s="1"/>
      <c r="E466" s="1"/>
      <c r="F466" s="1"/>
    </row>
    <row r="467" spans="1:6" ht="25.2" x14ac:dyDescent="0.3">
      <c r="A467" s="2" t="s">
        <v>1582</v>
      </c>
      <c r="B467" s="1" t="s">
        <v>1581</v>
      </c>
      <c r="C467" s="3">
        <v>1.8458159474690199</v>
      </c>
      <c r="D467" s="3">
        <v>1.89405330231178</v>
      </c>
      <c r="E467" s="3">
        <v>0.95676147731471395</v>
      </c>
      <c r="F467" s="3">
        <v>1.2331470474366</v>
      </c>
    </row>
    <row r="468" spans="1:6" x14ac:dyDescent="0.3">
      <c r="A468" s="2"/>
      <c r="B468" s="1" t="s">
        <v>1959</v>
      </c>
      <c r="C468" s="3">
        <f>MEDIAN(C447:C467)</f>
        <v>3.81264818887712</v>
      </c>
      <c r="D468" s="3"/>
      <c r="E468" s="3">
        <f>MEDIAN(E447:E467)</f>
        <v>0.84234686836240602</v>
      </c>
      <c r="F468" s="3"/>
    </row>
    <row r="469" spans="1:6" x14ac:dyDescent="0.3">
      <c r="A469" s="2"/>
      <c r="B469" s="1"/>
      <c r="C469" s="3"/>
      <c r="D469" s="3"/>
      <c r="E469" s="3"/>
      <c r="F469" s="3"/>
    </row>
    <row r="470" spans="1:6" x14ac:dyDescent="0.3">
      <c r="A470" s="2"/>
      <c r="B470" s="1"/>
      <c r="C470" s="3"/>
      <c r="D470" s="3"/>
      <c r="E470" s="3"/>
      <c r="F470" s="3"/>
    </row>
    <row r="471" spans="1:6" x14ac:dyDescent="0.3">
      <c r="A471" s="2"/>
      <c r="B471" s="1"/>
      <c r="C471" s="3"/>
      <c r="D471" s="3"/>
      <c r="E471" s="3"/>
      <c r="F471" s="3"/>
    </row>
    <row r="472" spans="1:6" ht="17.399999999999999" x14ac:dyDescent="0.3">
      <c r="A472" s="7"/>
      <c r="B472" s="7" t="s">
        <v>700</v>
      </c>
      <c r="C472" s="7"/>
      <c r="D472" s="7"/>
      <c r="E472" s="7"/>
      <c r="F472" s="7"/>
    </row>
    <row r="473" spans="1:6" x14ac:dyDescent="0.3">
      <c r="A473" s="22" t="s">
        <v>0</v>
      </c>
      <c r="B473" s="23"/>
      <c r="C473" s="24" t="s">
        <v>1970</v>
      </c>
      <c r="D473" s="24" t="s">
        <v>1971</v>
      </c>
      <c r="E473" s="24" t="s">
        <v>1972</v>
      </c>
      <c r="F473" s="24" t="s">
        <v>1973</v>
      </c>
    </row>
    <row r="474" spans="1:6" x14ac:dyDescent="0.3">
      <c r="A474" s="1"/>
      <c r="B474" s="1" t="s">
        <v>1960</v>
      </c>
      <c r="C474" s="1"/>
      <c r="D474" s="1"/>
      <c r="E474" s="1"/>
      <c r="F474" s="1"/>
    </row>
    <row r="475" spans="1:6" ht="25.2" x14ac:dyDescent="0.3">
      <c r="A475" s="2" t="s">
        <v>1584</v>
      </c>
      <c r="B475" s="1" t="s">
        <v>1583</v>
      </c>
      <c r="C475" s="3">
        <v>10.226373164336399</v>
      </c>
      <c r="D475" s="3">
        <v>9.6854021899611809</v>
      </c>
      <c r="E475" s="3">
        <v>1.17505520205201</v>
      </c>
      <c r="F475" s="3">
        <v>1.5859659271966</v>
      </c>
    </row>
    <row r="476" spans="1:6" ht="25.2" x14ac:dyDescent="0.3">
      <c r="A476" s="2" t="s">
        <v>1586</v>
      </c>
      <c r="B476" s="1" t="s">
        <v>1585</v>
      </c>
      <c r="C476" s="3">
        <v>11.070087980525599</v>
      </c>
      <c r="D476" s="3">
        <v>10.373405033785</v>
      </c>
      <c r="E476" s="3">
        <v>1.1040271327187301</v>
      </c>
      <c r="F476" s="3">
        <v>1.3060300936620099</v>
      </c>
    </row>
    <row r="477" spans="1:6" ht="25.2" x14ac:dyDescent="0.3">
      <c r="A477" s="2" t="s">
        <v>1588</v>
      </c>
      <c r="B477" s="1" t="s">
        <v>1587</v>
      </c>
      <c r="C477" s="3">
        <v>11.9112696444375</v>
      </c>
      <c r="D477" s="1"/>
      <c r="E477" s="3">
        <v>1.0011455469772801</v>
      </c>
      <c r="F477" s="1"/>
    </row>
    <row r="478" spans="1:6" ht="25.2" x14ac:dyDescent="0.3">
      <c r="A478" s="2" t="s">
        <v>1590</v>
      </c>
      <c r="B478" s="1" t="s">
        <v>1589</v>
      </c>
      <c r="C478" s="1"/>
      <c r="D478" s="1"/>
      <c r="E478" s="1"/>
      <c r="F478" s="1"/>
    </row>
    <row r="479" spans="1:6" ht="25.2" x14ac:dyDescent="0.3">
      <c r="A479" s="2" t="s">
        <v>1592</v>
      </c>
      <c r="B479" s="1" t="s">
        <v>1591</v>
      </c>
      <c r="C479" s="1"/>
      <c r="D479" s="1"/>
      <c r="E479" s="1"/>
      <c r="F479" s="1"/>
    </row>
    <row r="480" spans="1:6" ht="25.2" x14ac:dyDescent="0.3">
      <c r="A480" s="2" t="s">
        <v>1594</v>
      </c>
      <c r="B480" s="1" t="s">
        <v>1593</v>
      </c>
      <c r="C480" s="3">
        <v>11.888929307935101</v>
      </c>
      <c r="D480" s="3">
        <v>11.5790315363211</v>
      </c>
      <c r="E480" s="3">
        <v>0.87945157194897405</v>
      </c>
      <c r="F480" s="3">
        <v>1.7018534178828399</v>
      </c>
    </row>
    <row r="481" spans="1:6" x14ac:dyDescent="0.3">
      <c r="A481" s="1"/>
      <c r="B481" s="1" t="s">
        <v>1962</v>
      </c>
      <c r="C481" s="1"/>
      <c r="D481" s="1"/>
      <c r="E481" s="1"/>
      <c r="F481" s="1"/>
    </row>
    <row r="482" spans="1:6" ht="25.2" x14ac:dyDescent="0.3">
      <c r="A482" s="2" t="s">
        <v>1596</v>
      </c>
      <c r="B482" s="1" t="s">
        <v>1595</v>
      </c>
      <c r="C482" s="1"/>
      <c r="D482" s="1"/>
      <c r="E482" s="1"/>
      <c r="F482" s="1"/>
    </row>
    <row r="483" spans="1:6" ht="25.2" x14ac:dyDescent="0.3">
      <c r="A483" s="2" t="s">
        <v>1598</v>
      </c>
      <c r="B483" s="1" t="s">
        <v>1597</v>
      </c>
      <c r="C483" s="1"/>
      <c r="D483" s="1"/>
      <c r="E483" s="1"/>
      <c r="F483" s="1"/>
    </row>
    <row r="484" spans="1:6" ht="25.2" x14ac:dyDescent="0.3">
      <c r="A484" s="2" t="s">
        <v>1600</v>
      </c>
      <c r="B484" s="1" t="s">
        <v>1599</v>
      </c>
      <c r="C484" s="3">
        <v>11.9919988412462</v>
      </c>
      <c r="D484" s="3">
        <v>11.6576870059477</v>
      </c>
      <c r="E484" s="3">
        <v>0.93761110829512195</v>
      </c>
      <c r="F484" s="3">
        <v>1.777634255205</v>
      </c>
    </row>
    <row r="485" spans="1:6" x14ac:dyDescent="0.3">
      <c r="A485" s="2"/>
      <c r="B485" s="1" t="s">
        <v>1959</v>
      </c>
      <c r="C485" s="3">
        <f>MEDIAN(C475:C484)</f>
        <v>11.888929307935101</v>
      </c>
      <c r="D485" s="3">
        <f>MEDIAN(D475:D484)</f>
        <v>10.976218285053051</v>
      </c>
      <c r="E485" s="3">
        <f>MEDIAN(E475:E484)</f>
        <v>1.0011455469772801</v>
      </c>
      <c r="F485" s="3">
        <f>MEDIAN(F475:F484)</f>
        <v>1.64390967253972</v>
      </c>
    </row>
    <row r="486" spans="1:6" x14ac:dyDescent="0.3">
      <c r="A486" s="2"/>
      <c r="B486" s="1"/>
      <c r="C486" s="3"/>
      <c r="D486" s="3"/>
      <c r="E486" s="3"/>
      <c r="F486" s="3"/>
    </row>
    <row r="487" spans="1:6" x14ac:dyDescent="0.3">
      <c r="A487" s="2"/>
      <c r="B487" s="1"/>
      <c r="C487" s="3"/>
      <c r="D487" s="3"/>
      <c r="E487" s="3"/>
      <c r="F487" s="3"/>
    </row>
    <row r="488" spans="1:6" ht="17.399999999999999" x14ac:dyDescent="0.3">
      <c r="A488" s="7"/>
      <c r="B488" s="7" t="s">
        <v>715</v>
      </c>
      <c r="C488" s="7"/>
      <c r="D488" s="7"/>
      <c r="E488" s="7"/>
      <c r="F488" s="7"/>
    </row>
    <row r="489" spans="1:6" x14ac:dyDescent="0.3">
      <c r="A489" s="22" t="s">
        <v>0</v>
      </c>
      <c r="B489" s="23"/>
      <c r="C489" s="24" t="s">
        <v>1970</v>
      </c>
      <c r="D489" s="24" t="s">
        <v>1971</v>
      </c>
      <c r="E489" s="24" t="s">
        <v>1972</v>
      </c>
      <c r="F489" s="24" t="s">
        <v>1973</v>
      </c>
    </row>
    <row r="490" spans="1:6" x14ac:dyDescent="0.3">
      <c r="A490" s="1"/>
      <c r="B490" s="1" t="s">
        <v>1960</v>
      </c>
      <c r="C490" s="1"/>
      <c r="D490" s="1"/>
      <c r="E490" s="1"/>
      <c r="F490" s="1"/>
    </row>
    <row r="491" spans="1:6" ht="25.2" x14ac:dyDescent="0.3">
      <c r="A491" s="2" t="s">
        <v>1602</v>
      </c>
      <c r="B491" s="1" t="s">
        <v>1601</v>
      </c>
      <c r="C491" s="1"/>
      <c r="D491" s="1"/>
      <c r="E491" s="1"/>
      <c r="F491" s="1"/>
    </row>
    <row r="492" spans="1:6" ht="25.2" x14ac:dyDescent="0.3">
      <c r="A492" s="2" t="s">
        <v>1604</v>
      </c>
      <c r="B492" s="1" t="s">
        <v>1603</v>
      </c>
      <c r="C492" s="1"/>
      <c r="D492" s="1"/>
      <c r="E492" s="1"/>
      <c r="F492" s="1"/>
    </row>
    <row r="493" spans="1:6" ht="25.2" x14ac:dyDescent="0.3">
      <c r="A493" s="2" t="s">
        <v>1606</v>
      </c>
      <c r="B493" s="1" t="s">
        <v>1605</v>
      </c>
      <c r="C493" s="1"/>
      <c r="D493" s="1"/>
      <c r="E493" s="1"/>
      <c r="F493" s="1"/>
    </row>
    <row r="494" spans="1:6" ht="25.2" x14ac:dyDescent="0.3">
      <c r="A494" s="2" t="s">
        <v>1608</v>
      </c>
      <c r="B494" s="1" t="s">
        <v>1607</v>
      </c>
      <c r="C494" s="3">
        <v>1.8409539746212999</v>
      </c>
      <c r="D494" s="1"/>
      <c r="E494" s="3">
        <v>1.7122934678225401</v>
      </c>
      <c r="F494" s="1"/>
    </row>
    <row r="495" spans="1:6" x14ac:dyDescent="0.3">
      <c r="A495" s="1"/>
      <c r="B495" s="1" t="s">
        <v>1962</v>
      </c>
      <c r="C495" s="1"/>
      <c r="D495" s="1"/>
      <c r="E495" s="1"/>
      <c r="F495" s="1"/>
    </row>
    <row r="496" spans="1:6" ht="25.2" x14ac:dyDescent="0.3">
      <c r="A496" s="2" t="s">
        <v>1610</v>
      </c>
      <c r="B496" s="1" t="s">
        <v>1609</v>
      </c>
      <c r="C496" s="1"/>
      <c r="D496" s="1"/>
      <c r="E496" s="1"/>
      <c r="F496" s="1"/>
    </row>
    <row r="497" spans="1:6" ht="25.2" x14ac:dyDescent="0.3">
      <c r="A497" s="2" t="s">
        <v>1612</v>
      </c>
      <c r="B497" s="1" t="s">
        <v>1611</v>
      </c>
      <c r="C497" s="1"/>
      <c r="D497" s="1"/>
      <c r="E497" s="1"/>
      <c r="F497" s="1"/>
    </row>
    <row r="498" spans="1:6" ht="25.2" x14ac:dyDescent="0.3">
      <c r="A498" s="2" t="s">
        <v>1614</v>
      </c>
      <c r="B498" s="1" t="s">
        <v>1613</v>
      </c>
      <c r="C498" s="1"/>
      <c r="D498" s="1"/>
      <c r="E498" s="1"/>
      <c r="F498" s="1"/>
    </row>
    <row r="499" spans="1:6" x14ac:dyDescent="0.3">
      <c r="A499" s="2"/>
      <c r="B499" s="1" t="s">
        <v>1959</v>
      </c>
      <c r="C499" s="3"/>
      <c r="D499" s="3"/>
      <c r="E499" s="3"/>
      <c r="F499" s="3"/>
    </row>
    <row r="500" spans="1:6" x14ac:dyDescent="0.3">
      <c r="A500" s="2"/>
      <c r="B500" s="1"/>
      <c r="C500" s="1"/>
      <c r="D500" s="1"/>
      <c r="E500" s="1"/>
      <c r="F500" s="1"/>
    </row>
    <row r="501" spans="1:6" x14ac:dyDescent="0.3">
      <c r="A501" s="2"/>
      <c r="B501" s="1"/>
      <c r="C501" s="1"/>
      <c r="D501" s="1"/>
      <c r="E501" s="1"/>
      <c r="F501" s="1"/>
    </row>
    <row r="502" spans="1:6" x14ac:dyDescent="0.3">
      <c r="A502" s="2"/>
      <c r="B502" s="1"/>
      <c r="C502" s="1"/>
      <c r="D502" s="1"/>
      <c r="E502" s="1"/>
      <c r="F502" s="1"/>
    </row>
    <row r="503" spans="1:6" x14ac:dyDescent="0.3">
      <c r="A503" s="2"/>
      <c r="B503" s="1"/>
      <c r="C503" s="1"/>
      <c r="D503" s="1"/>
      <c r="E503" s="1"/>
      <c r="F503" s="1"/>
    </row>
    <row r="504" spans="1:6" ht="17.399999999999999" x14ac:dyDescent="0.3">
      <c r="A504" s="7"/>
      <c r="B504" s="7" t="s">
        <v>754</v>
      </c>
      <c r="C504" s="7"/>
      <c r="D504" s="7"/>
      <c r="E504" s="7"/>
      <c r="F504" s="7"/>
    </row>
    <row r="505" spans="1:6" x14ac:dyDescent="0.3">
      <c r="A505" s="22" t="s">
        <v>0</v>
      </c>
      <c r="B505" s="23"/>
      <c r="C505" s="24" t="s">
        <v>1970</v>
      </c>
      <c r="D505" s="24" t="s">
        <v>1971</v>
      </c>
      <c r="E505" s="24" t="s">
        <v>1972</v>
      </c>
      <c r="F505" s="24" t="s">
        <v>1973</v>
      </c>
    </row>
    <row r="506" spans="1:6" x14ac:dyDescent="0.3">
      <c r="A506" s="1"/>
      <c r="B506" s="1" t="s">
        <v>1960</v>
      </c>
      <c r="C506" s="1"/>
      <c r="D506" s="1"/>
      <c r="E506" s="1"/>
      <c r="F506" s="1"/>
    </row>
    <row r="507" spans="1:6" ht="25.2" x14ac:dyDescent="0.3">
      <c r="A507" s="2" t="s">
        <v>1616</v>
      </c>
      <c r="B507" s="1" t="s">
        <v>1615</v>
      </c>
      <c r="C507" s="3">
        <v>12.2447084739104</v>
      </c>
      <c r="D507" s="3">
        <v>11.6496391741825</v>
      </c>
      <c r="E507" s="3">
        <v>0.94339586548705101</v>
      </c>
      <c r="F507" s="3">
        <v>1.11951149719058</v>
      </c>
    </row>
    <row r="508" spans="1:6" ht="25.2" x14ac:dyDescent="0.3">
      <c r="A508" s="2" t="s">
        <v>1618</v>
      </c>
      <c r="B508" s="1" t="s">
        <v>1617</v>
      </c>
      <c r="C508" s="3">
        <v>3.7331240925903502</v>
      </c>
      <c r="D508" s="3">
        <v>4.4153260042607601</v>
      </c>
      <c r="E508" s="3">
        <v>1.98779731422976</v>
      </c>
      <c r="F508" s="3">
        <v>1.06306581380159</v>
      </c>
    </row>
    <row r="509" spans="1:6" ht="25.2" x14ac:dyDescent="0.3">
      <c r="A509" s="2" t="s">
        <v>1620</v>
      </c>
      <c r="B509" s="1" t="s">
        <v>1619</v>
      </c>
      <c r="C509" s="3">
        <v>6.8241426222523502</v>
      </c>
      <c r="D509" s="3">
        <v>6.6831726129014397</v>
      </c>
      <c r="E509" s="3">
        <v>0.194580309777342</v>
      </c>
      <c r="F509" s="3">
        <v>0.49532271545759998</v>
      </c>
    </row>
    <row r="510" spans="1:6" ht="25.2" x14ac:dyDescent="0.3">
      <c r="A510" s="2" t="s">
        <v>1622</v>
      </c>
      <c r="B510" s="1" t="s">
        <v>1621</v>
      </c>
      <c r="C510" s="3">
        <v>8.2928998025703802</v>
      </c>
      <c r="D510" s="3">
        <v>7.3229810832658604</v>
      </c>
      <c r="E510" s="3">
        <v>0.87254592399764397</v>
      </c>
      <c r="F510" s="3">
        <v>0.90083934185056802</v>
      </c>
    </row>
    <row r="511" spans="1:6" ht="25.2" x14ac:dyDescent="0.3">
      <c r="A511" s="2" t="s">
        <v>1624</v>
      </c>
      <c r="B511" s="1" t="s">
        <v>1623</v>
      </c>
      <c r="C511" s="3">
        <v>14.3244233604358</v>
      </c>
      <c r="D511" s="3">
        <v>13.3961513428881</v>
      </c>
      <c r="E511" s="3">
        <v>0.96070949469604605</v>
      </c>
      <c r="F511" s="3">
        <v>1.12627005818702</v>
      </c>
    </row>
    <row r="512" spans="1:6" ht="25.2" x14ac:dyDescent="0.3">
      <c r="A512" s="2" t="s">
        <v>1626</v>
      </c>
      <c r="B512" s="1" t="s">
        <v>1625</v>
      </c>
      <c r="C512" s="3">
        <v>10.4276031266111</v>
      </c>
      <c r="D512" s="3">
        <v>9.3797454611574</v>
      </c>
      <c r="E512" s="3">
        <v>0.87876707363690298</v>
      </c>
      <c r="F512" s="3">
        <v>1.0624465904540299</v>
      </c>
    </row>
    <row r="513" spans="1:6" ht="25.2" x14ac:dyDescent="0.3">
      <c r="A513" s="2" t="s">
        <v>1628</v>
      </c>
      <c r="B513" s="1" t="s">
        <v>1627</v>
      </c>
      <c r="C513" s="3">
        <v>2.1706768900610101</v>
      </c>
      <c r="D513" s="3">
        <v>3.97205994176832</v>
      </c>
      <c r="E513" s="3">
        <v>4.3002639565522003</v>
      </c>
      <c r="F513" s="3">
        <v>1.5146808223208399</v>
      </c>
    </row>
    <row r="514" spans="1:6" ht="25.2" x14ac:dyDescent="0.3">
      <c r="A514" s="2" t="s">
        <v>1630</v>
      </c>
      <c r="B514" s="1" t="s">
        <v>1629</v>
      </c>
      <c r="C514" s="3">
        <v>2.6921004814986</v>
      </c>
      <c r="D514" s="3">
        <v>2.8934402174840699</v>
      </c>
      <c r="E514" s="3">
        <v>2.8195842822248598</v>
      </c>
      <c r="F514" s="3">
        <v>2.3826340649138502</v>
      </c>
    </row>
    <row r="515" spans="1:6" ht="25.2" x14ac:dyDescent="0.3">
      <c r="A515" s="2" t="s">
        <v>1632</v>
      </c>
      <c r="B515" s="1" t="s">
        <v>1631</v>
      </c>
      <c r="C515" s="3">
        <v>5.3077739256975596</v>
      </c>
      <c r="D515" s="3">
        <v>5.4955524968711096</v>
      </c>
      <c r="E515" s="3">
        <v>2.5028591541317202</v>
      </c>
      <c r="F515" s="3">
        <v>1.7080940360729899</v>
      </c>
    </row>
    <row r="516" spans="1:6" x14ac:dyDescent="0.3">
      <c r="A516" s="2"/>
      <c r="B516" s="1" t="s">
        <v>1959</v>
      </c>
      <c r="C516" s="3">
        <f>MEDIAN(C507:C515)</f>
        <v>6.8241426222523502</v>
      </c>
      <c r="D516" s="3">
        <f>MEDIAN(D507:D515)</f>
        <v>6.6831726129014397</v>
      </c>
      <c r="E516" s="3">
        <f>MEDIAN(E507:E515)</f>
        <v>0.96070949469604605</v>
      </c>
      <c r="F516" s="3">
        <f>MEDIAN(F507:F515)</f>
        <v>1.11951149719058</v>
      </c>
    </row>
    <row r="517" spans="1:6" x14ac:dyDescent="0.3">
      <c r="A517" s="2"/>
      <c r="B517" s="1"/>
      <c r="C517" s="3"/>
      <c r="D517" s="3"/>
      <c r="E517" s="3"/>
      <c r="F517" s="3"/>
    </row>
    <row r="518" spans="1:6" x14ac:dyDescent="0.3">
      <c r="A518" s="2"/>
      <c r="B518" s="1"/>
      <c r="C518" s="3"/>
      <c r="D518" s="3"/>
      <c r="E518" s="3"/>
      <c r="F518" s="3"/>
    </row>
    <row r="519" spans="1:6" x14ac:dyDescent="0.3">
      <c r="A519" s="2"/>
      <c r="B519" s="1"/>
      <c r="C519" s="3"/>
      <c r="D519" s="3"/>
      <c r="E519" s="3"/>
      <c r="F519" s="3"/>
    </row>
    <row r="520" spans="1:6" ht="17.399999999999999" x14ac:dyDescent="0.3">
      <c r="A520" s="7"/>
      <c r="B520" s="7" t="s">
        <v>1633</v>
      </c>
      <c r="C520" s="7"/>
      <c r="D520" s="7"/>
      <c r="E520" s="7"/>
      <c r="F520" s="7"/>
    </row>
    <row r="521" spans="1:6" x14ac:dyDescent="0.3">
      <c r="A521" s="22" t="s">
        <v>0</v>
      </c>
      <c r="B521" s="23"/>
      <c r="C521" s="24" t="s">
        <v>1970</v>
      </c>
      <c r="D521" s="24" t="s">
        <v>1971</v>
      </c>
      <c r="E521" s="24" t="s">
        <v>1972</v>
      </c>
      <c r="F521" s="24" t="s">
        <v>1973</v>
      </c>
    </row>
    <row r="522" spans="1:6" x14ac:dyDescent="0.3">
      <c r="A522" s="1"/>
      <c r="B522" s="1" t="s">
        <v>1960</v>
      </c>
      <c r="C522" s="1"/>
      <c r="D522" s="1"/>
      <c r="E522" s="1"/>
      <c r="F522" s="1"/>
    </row>
    <row r="523" spans="1:6" ht="25.2" x14ac:dyDescent="0.3">
      <c r="A523" s="2" t="s">
        <v>1635</v>
      </c>
      <c r="B523" s="1" t="s">
        <v>1634</v>
      </c>
      <c r="C523" s="1"/>
      <c r="D523" s="1"/>
      <c r="E523" s="1"/>
      <c r="F523" s="1"/>
    </row>
    <row r="524" spans="1:6" ht="25.2" x14ac:dyDescent="0.3">
      <c r="A524" s="2" t="s">
        <v>1637</v>
      </c>
      <c r="B524" s="1" t="s">
        <v>1636</v>
      </c>
      <c r="C524" s="1"/>
      <c r="D524" s="1"/>
      <c r="E524" s="1"/>
      <c r="F524" s="1"/>
    </row>
    <row r="525" spans="1:6" ht="25.2" x14ac:dyDescent="0.3">
      <c r="A525" s="2" t="s">
        <v>1639</v>
      </c>
      <c r="B525" s="1" t="s">
        <v>1638</v>
      </c>
      <c r="C525" s="1"/>
      <c r="D525" s="1"/>
      <c r="E525" s="1"/>
      <c r="F525" s="1"/>
    </row>
    <row r="526" spans="1:6" ht="25.2" x14ac:dyDescent="0.3">
      <c r="A526" s="2" t="s">
        <v>1641</v>
      </c>
      <c r="B526" s="1" t="s">
        <v>1640</v>
      </c>
      <c r="C526" s="3">
        <v>4.2088050287331198</v>
      </c>
      <c r="D526" s="3">
        <v>4.1355810125424801</v>
      </c>
      <c r="E526" s="3">
        <v>0.73313946544363495</v>
      </c>
      <c r="F526" s="3">
        <v>0.82873055020550501</v>
      </c>
    </row>
    <row r="527" spans="1:6" x14ac:dyDescent="0.3">
      <c r="A527" s="1"/>
      <c r="B527" s="1" t="s">
        <v>1962</v>
      </c>
      <c r="C527" s="1"/>
      <c r="D527" s="1"/>
      <c r="E527" s="1"/>
      <c r="F527" s="1"/>
    </row>
    <row r="528" spans="1:6" ht="25.2" x14ac:dyDescent="0.3">
      <c r="A528" s="2" t="s">
        <v>1643</v>
      </c>
      <c r="B528" s="1" t="s">
        <v>1642</v>
      </c>
      <c r="C528" s="1"/>
      <c r="D528" s="1"/>
      <c r="E528" s="1"/>
      <c r="F528" s="1"/>
    </row>
    <row r="529" spans="1:6" ht="25.2" x14ac:dyDescent="0.3">
      <c r="A529" s="2" t="s">
        <v>1645</v>
      </c>
      <c r="B529" s="1" t="s">
        <v>1644</v>
      </c>
      <c r="C529" s="1"/>
      <c r="D529" s="1"/>
      <c r="E529" s="1"/>
      <c r="F529" s="1"/>
    </row>
    <row r="530" spans="1:6" x14ac:dyDescent="0.3">
      <c r="A530" s="2"/>
      <c r="B530" s="1" t="s">
        <v>1959</v>
      </c>
      <c r="C530" s="3"/>
      <c r="D530" s="3"/>
      <c r="E530" s="3"/>
      <c r="F530" s="3"/>
    </row>
    <row r="531" spans="1:6" x14ac:dyDescent="0.3">
      <c r="A531" s="2"/>
      <c r="B531" s="1"/>
      <c r="C531" s="3"/>
      <c r="D531" s="3"/>
      <c r="E531" s="3"/>
      <c r="F531" s="3"/>
    </row>
    <row r="532" spans="1:6" x14ac:dyDescent="0.3">
      <c r="A532" s="2"/>
      <c r="B532" s="1"/>
      <c r="C532" s="1"/>
      <c r="D532" s="1"/>
      <c r="E532" s="1"/>
      <c r="F532" s="1"/>
    </row>
    <row r="533" spans="1:6" ht="17.399999999999999" x14ac:dyDescent="0.3">
      <c r="A533" s="7"/>
      <c r="B533" s="7" t="s">
        <v>757</v>
      </c>
      <c r="C533" s="7"/>
      <c r="D533" s="7"/>
      <c r="E533" s="7"/>
      <c r="F533" s="7"/>
    </row>
    <row r="534" spans="1:6" x14ac:dyDescent="0.3">
      <c r="A534" s="22" t="s">
        <v>0</v>
      </c>
      <c r="B534" s="23"/>
      <c r="C534" s="24" t="s">
        <v>1970</v>
      </c>
      <c r="D534" s="24" t="s">
        <v>1971</v>
      </c>
      <c r="E534" s="24" t="s">
        <v>1972</v>
      </c>
      <c r="F534" s="24" t="s">
        <v>1973</v>
      </c>
    </row>
    <row r="535" spans="1:6" x14ac:dyDescent="0.3">
      <c r="A535" s="1"/>
      <c r="B535" s="1" t="s">
        <v>1962</v>
      </c>
      <c r="C535" s="1"/>
      <c r="D535" s="1"/>
      <c r="E535" s="1"/>
      <c r="F535" s="1"/>
    </row>
    <row r="536" spans="1:6" ht="25.2" x14ac:dyDescent="0.3">
      <c r="A536" s="2" t="s">
        <v>1647</v>
      </c>
      <c r="B536" s="1" t="s">
        <v>1646</v>
      </c>
      <c r="C536" s="1"/>
      <c r="D536" s="1"/>
      <c r="E536" s="1"/>
      <c r="F536" s="1"/>
    </row>
    <row r="537" spans="1:6" x14ac:dyDescent="0.3">
      <c r="A537" s="2"/>
      <c r="B537" s="1" t="s">
        <v>1959</v>
      </c>
      <c r="C537" s="1"/>
      <c r="D537" s="1"/>
      <c r="E537" s="1"/>
      <c r="F537" s="1"/>
    </row>
    <row r="538" spans="1:6" x14ac:dyDescent="0.3">
      <c r="A538" s="2"/>
      <c r="B538" s="1"/>
      <c r="C538" s="1"/>
      <c r="D538" s="1"/>
      <c r="E538" s="1"/>
      <c r="F538" s="1"/>
    </row>
    <row r="539" spans="1:6" x14ac:dyDescent="0.3">
      <c r="A539" s="2"/>
      <c r="B539" s="1"/>
      <c r="C539" s="1"/>
      <c r="D539" s="1"/>
      <c r="E539" s="1"/>
      <c r="F539" s="1"/>
    </row>
    <row r="540" spans="1:6" x14ac:dyDescent="0.3">
      <c r="A540" s="2"/>
      <c r="B540" s="1"/>
      <c r="C540" s="1"/>
      <c r="D540" s="1"/>
      <c r="E540" s="1"/>
      <c r="F540" s="1"/>
    </row>
    <row r="541" spans="1:6" ht="17.399999999999999" x14ac:dyDescent="0.3">
      <c r="A541" s="7"/>
      <c r="B541" s="7" t="s">
        <v>771</v>
      </c>
      <c r="C541" s="7"/>
      <c r="D541" s="7"/>
      <c r="E541" s="7"/>
      <c r="F541" s="7"/>
    </row>
    <row r="542" spans="1:6" x14ac:dyDescent="0.3">
      <c r="A542" s="22" t="s">
        <v>0</v>
      </c>
      <c r="B542" s="23"/>
      <c r="C542" s="24" t="s">
        <v>1970</v>
      </c>
      <c r="D542" s="24" t="s">
        <v>1971</v>
      </c>
      <c r="E542" s="24" t="s">
        <v>1972</v>
      </c>
      <c r="F542" s="24" t="s">
        <v>1973</v>
      </c>
    </row>
    <row r="543" spans="1:6" x14ac:dyDescent="0.3">
      <c r="A543" s="1"/>
      <c r="B543" s="1" t="s">
        <v>1960</v>
      </c>
      <c r="C543" s="1"/>
      <c r="D543" s="1"/>
      <c r="E543" s="1"/>
      <c r="F543" s="1"/>
    </row>
    <row r="544" spans="1:6" ht="25.2" x14ac:dyDescent="0.3">
      <c r="A544" s="2" t="s">
        <v>1649</v>
      </c>
      <c r="B544" s="1" t="s">
        <v>1648</v>
      </c>
      <c r="C544" s="3">
        <v>5.8394515407817797</v>
      </c>
      <c r="D544" s="1"/>
      <c r="E544" s="3">
        <v>0.84512203227070104</v>
      </c>
      <c r="F544" s="1"/>
    </row>
    <row r="545" spans="1:6" ht="25.2" x14ac:dyDescent="0.3">
      <c r="A545" s="2" t="s">
        <v>1651</v>
      </c>
      <c r="B545" s="1" t="s">
        <v>1650</v>
      </c>
      <c r="C545" s="3">
        <v>9.1301247970126802</v>
      </c>
      <c r="D545" s="1"/>
      <c r="E545" s="3">
        <v>7.6581123280259206E-2</v>
      </c>
      <c r="F545" s="1"/>
    </row>
    <row r="546" spans="1:6" ht="25.2" x14ac:dyDescent="0.3">
      <c r="A546" s="2" t="s">
        <v>1653</v>
      </c>
      <c r="B546" s="1" t="s">
        <v>1652</v>
      </c>
      <c r="C546" s="3">
        <v>8.2930820101536504</v>
      </c>
      <c r="D546" s="1"/>
      <c r="E546" s="3">
        <v>0.220139573537633</v>
      </c>
      <c r="F546" s="1"/>
    </row>
    <row r="547" spans="1:6" ht="25.2" x14ac:dyDescent="0.3">
      <c r="A547" s="2" t="s">
        <v>1655</v>
      </c>
      <c r="B547" s="1" t="s">
        <v>1654</v>
      </c>
      <c r="C547" s="3">
        <v>10.6081588012891</v>
      </c>
      <c r="D547" s="1"/>
      <c r="E547" s="3">
        <v>0.24823124385481099</v>
      </c>
      <c r="F547" s="1"/>
    </row>
    <row r="548" spans="1:6" ht="25.2" x14ac:dyDescent="0.3">
      <c r="A548" s="2" t="s">
        <v>1657</v>
      </c>
      <c r="B548" s="1" t="s">
        <v>1656</v>
      </c>
      <c r="C548" s="3">
        <v>10.6599243952107</v>
      </c>
      <c r="D548" s="1"/>
      <c r="E548" s="3">
        <v>0.27170806005014397</v>
      </c>
      <c r="F548" s="1"/>
    </row>
    <row r="549" spans="1:6" ht="25.2" x14ac:dyDescent="0.3">
      <c r="A549" s="2" t="s">
        <v>1659</v>
      </c>
      <c r="B549" s="1" t="s">
        <v>1658</v>
      </c>
      <c r="C549" s="3">
        <v>5.2123572537920797</v>
      </c>
      <c r="D549" s="3">
        <v>5.5467906260149604</v>
      </c>
      <c r="E549" s="3">
        <v>0.50571413706784196</v>
      </c>
      <c r="F549" s="3">
        <v>0.52490465936441599</v>
      </c>
    </row>
    <row r="550" spans="1:6" x14ac:dyDescent="0.3">
      <c r="A550" s="1"/>
      <c r="B550" s="1" t="s">
        <v>1962</v>
      </c>
      <c r="C550" s="1"/>
      <c r="D550" s="1"/>
      <c r="E550" s="1"/>
      <c r="F550" s="1"/>
    </row>
    <row r="551" spans="1:6" x14ac:dyDescent="0.3">
      <c r="A551" s="1"/>
      <c r="B551" s="1" t="s">
        <v>772</v>
      </c>
      <c r="C551" s="1"/>
      <c r="D551" s="1"/>
      <c r="E551" s="1"/>
      <c r="F551" s="1"/>
    </row>
    <row r="552" spans="1:6" ht="25.2" x14ac:dyDescent="0.3">
      <c r="A552" s="2" t="s">
        <v>1661</v>
      </c>
      <c r="B552" s="1" t="s">
        <v>1660</v>
      </c>
      <c r="C552" s="3">
        <v>4.9901169082819496</v>
      </c>
      <c r="D552" s="3">
        <v>4.9828033367404103</v>
      </c>
      <c r="E552" s="3">
        <v>0.57628033891097796</v>
      </c>
      <c r="F552" s="3">
        <v>0.62883434440899599</v>
      </c>
    </row>
    <row r="553" spans="1:6" x14ac:dyDescent="0.3">
      <c r="A553" s="1"/>
      <c r="B553" s="1" t="s">
        <v>775</v>
      </c>
      <c r="C553" s="1"/>
      <c r="D553" s="1"/>
      <c r="E553" s="1"/>
      <c r="F553" s="1"/>
    </row>
    <row r="554" spans="1:6" ht="25.2" x14ac:dyDescent="0.3">
      <c r="A554" s="2" t="s">
        <v>1663</v>
      </c>
      <c r="B554" s="1" t="s">
        <v>1662</v>
      </c>
      <c r="C554" s="3">
        <v>5.0190115953964503</v>
      </c>
      <c r="D554" s="3">
        <v>4.9271180662256402</v>
      </c>
      <c r="E554" s="3">
        <v>0.59192073643869902</v>
      </c>
      <c r="F554" s="3">
        <v>0.63580663790057301</v>
      </c>
    </row>
    <row r="555" spans="1:6" x14ac:dyDescent="0.3">
      <c r="A555" s="1"/>
      <c r="B555" s="1" t="s">
        <v>778</v>
      </c>
      <c r="C555" s="1"/>
      <c r="D555" s="1"/>
      <c r="E555" s="1"/>
      <c r="F555" s="1"/>
    </row>
    <row r="556" spans="1:6" ht="25.2" x14ac:dyDescent="0.3">
      <c r="A556" s="2" t="s">
        <v>1665</v>
      </c>
      <c r="B556" s="1" t="s">
        <v>1664</v>
      </c>
      <c r="C556" s="3">
        <v>9.3104748008600193</v>
      </c>
      <c r="D556" s="3">
        <v>9.2941464376115004</v>
      </c>
      <c r="E556" s="3">
        <v>6.0513896038165697E-2</v>
      </c>
      <c r="F556" s="3">
        <v>7.0070284578001199E-2</v>
      </c>
    </row>
    <row r="557" spans="1:6" x14ac:dyDescent="0.3">
      <c r="A557" s="1"/>
      <c r="B557" s="1" t="s">
        <v>783</v>
      </c>
      <c r="C557" s="1"/>
      <c r="D557" s="1"/>
      <c r="E557" s="1"/>
      <c r="F557" s="1"/>
    </row>
    <row r="558" spans="1:6" ht="25.2" x14ac:dyDescent="0.3">
      <c r="A558" s="2" t="s">
        <v>1667</v>
      </c>
      <c r="B558" s="1" t="s">
        <v>1666</v>
      </c>
      <c r="C558" s="3">
        <v>9.5475037410748609</v>
      </c>
      <c r="D558" s="1"/>
      <c r="E558" s="3">
        <v>0.146284101663093</v>
      </c>
      <c r="F558" s="1"/>
    </row>
    <row r="559" spans="1:6" x14ac:dyDescent="0.3">
      <c r="A559" s="1"/>
      <c r="B559" s="1" t="s">
        <v>786</v>
      </c>
      <c r="C559" s="1"/>
      <c r="D559" s="1"/>
      <c r="E559" s="1"/>
      <c r="F559" s="1"/>
    </row>
    <row r="560" spans="1:6" ht="25.2" x14ac:dyDescent="0.3">
      <c r="A560" s="2" t="s">
        <v>1669</v>
      </c>
      <c r="B560" s="1" t="s">
        <v>1668</v>
      </c>
      <c r="C560" s="3">
        <v>5.6785053344016401</v>
      </c>
      <c r="D560" s="3">
        <v>5.7377486429750499</v>
      </c>
      <c r="E560" s="3">
        <v>0.87999373876951004</v>
      </c>
      <c r="F560" s="3">
        <v>0.86918276357274904</v>
      </c>
    </row>
    <row r="561" spans="1:6" x14ac:dyDescent="0.3">
      <c r="A561" s="1"/>
      <c r="B561" s="1" t="s">
        <v>789</v>
      </c>
      <c r="C561" s="1"/>
      <c r="D561" s="1"/>
      <c r="E561" s="1"/>
      <c r="F561" s="1"/>
    </row>
    <row r="562" spans="1:6" ht="25.2" x14ac:dyDescent="0.3">
      <c r="A562" s="2" t="s">
        <v>1671</v>
      </c>
      <c r="B562" s="1" t="s">
        <v>1670</v>
      </c>
      <c r="C562" s="3">
        <v>5.8289401468285797</v>
      </c>
      <c r="D562" s="3">
        <v>5.8323568825156098</v>
      </c>
      <c r="E562" s="3">
        <v>0.81243351587236601</v>
      </c>
      <c r="F562" s="3">
        <v>0.77811505677873305</v>
      </c>
    </row>
    <row r="563" spans="1:6" x14ac:dyDescent="0.3">
      <c r="A563" s="1"/>
      <c r="B563" s="1" t="s">
        <v>792</v>
      </c>
      <c r="C563" s="1"/>
      <c r="D563" s="1"/>
      <c r="E563" s="1"/>
      <c r="F563" s="1"/>
    </row>
    <row r="564" spans="1:6" ht="25.2" x14ac:dyDescent="0.3">
      <c r="A564" s="2" t="s">
        <v>1673</v>
      </c>
      <c r="B564" s="1" t="s">
        <v>1672</v>
      </c>
      <c r="C564" s="3">
        <v>9.5764758571031994</v>
      </c>
      <c r="D564" s="3">
        <v>9.2873926690112594</v>
      </c>
      <c r="E564" s="3">
        <v>0.122265330116563</v>
      </c>
      <c r="F564" s="3">
        <v>-7.8656655376586997E-3</v>
      </c>
    </row>
    <row r="565" spans="1:6" x14ac:dyDescent="0.3">
      <c r="A565" s="1"/>
      <c r="B565" s="1" t="s">
        <v>795</v>
      </c>
      <c r="C565" s="1"/>
      <c r="D565" s="1"/>
      <c r="E565" s="1"/>
      <c r="F565" s="1"/>
    </row>
    <row r="566" spans="1:6" ht="25.2" x14ac:dyDescent="0.3">
      <c r="A566" s="2" t="s">
        <v>1675</v>
      </c>
      <c r="B566" s="1" t="s">
        <v>1674</v>
      </c>
      <c r="C566" s="3">
        <v>7.5687146796551099</v>
      </c>
      <c r="D566" s="3">
        <v>7.2060734982132599</v>
      </c>
      <c r="E566" s="3">
        <v>0.21282598227723101</v>
      </c>
      <c r="F566" s="3">
        <v>9.7915646156133199E-2</v>
      </c>
    </row>
    <row r="567" spans="1:6" x14ac:dyDescent="0.3">
      <c r="A567" s="1"/>
      <c r="B567" s="1" t="s">
        <v>810</v>
      </c>
      <c r="C567" s="1"/>
      <c r="D567" s="1"/>
      <c r="E567" s="1"/>
      <c r="F567" s="1"/>
    </row>
    <row r="568" spans="1:6" ht="25.2" x14ac:dyDescent="0.3">
      <c r="A568" s="2" t="s">
        <v>1677</v>
      </c>
      <c r="B568" s="1" t="s">
        <v>1676</v>
      </c>
      <c r="C568" s="1"/>
      <c r="D568" s="1"/>
      <c r="E568" s="1"/>
      <c r="F568" s="1"/>
    </row>
    <row r="569" spans="1:6" x14ac:dyDescent="0.3">
      <c r="A569" s="1"/>
      <c r="B569" s="1" t="s">
        <v>813</v>
      </c>
      <c r="C569" s="1"/>
      <c r="D569" s="1"/>
      <c r="E569" s="1"/>
      <c r="F569" s="1"/>
    </row>
    <row r="570" spans="1:6" ht="25.2" x14ac:dyDescent="0.3">
      <c r="A570" s="2" t="s">
        <v>1679</v>
      </c>
      <c r="B570" s="1" t="s">
        <v>1678</v>
      </c>
      <c r="C570" s="3">
        <v>5.1293846495098103</v>
      </c>
      <c r="D570" s="3">
        <v>5.4548189772223203</v>
      </c>
      <c r="E570" s="3">
        <v>0.40039410933307201</v>
      </c>
      <c r="F570" s="3">
        <v>0.52491812952166095</v>
      </c>
    </row>
    <row r="571" spans="1:6" x14ac:dyDescent="0.3">
      <c r="A571" s="1"/>
      <c r="B571" s="1" t="s">
        <v>1680</v>
      </c>
      <c r="C571" s="1"/>
      <c r="D571" s="1"/>
      <c r="E571" s="1"/>
      <c r="F571" s="1"/>
    </row>
    <row r="572" spans="1:6" ht="25.2" x14ac:dyDescent="0.3">
      <c r="A572" s="2" t="s">
        <v>1682</v>
      </c>
      <c r="B572" s="1" t="s">
        <v>1681</v>
      </c>
      <c r="C572" s="1"/>
      <c r="D572" s="1"/>
      <c r="E572" s="1"/>
      <c r="F572" s="1"/>
    </row>
    <row r="573" spans="1:6" x14ac:dyDescent="0.3">
      <c r="A573" s="1"/>
      <c r="B573" s="1" t="s">
        <v>816</v>
      </c>
      <c r="C573" s="1"/>
      <c r="D573" s="1"/>
      <c r="E573" s="1"/>
      <c r="F573" s="1"/>
    </row>
    <row r="574" spans="1:6" ht="25.2" x14ac:dyDescent="0.3">
      <c r="A574" s="2" t="s">
        <v>1684</v>
      </c>
      <c r="B574" s="1" t="s">
        <v>1683</v>
      </c>
      <c r="C574" s="1"/>
      <c r="D574" s="1"/>
      <c r="E574" s="1"/>
      <c r="F574" s="1"/>
    </row>
    <row r="575" spans="1:6" x14ac:dyDescent="0.3">
      <c r="A575" s="1"/>
      <c r="B575" s="1" t="s">
        <v>819</v>
      </c>
      <c r="C575" s="1"/>
      <c r="D575" s="1"/>
      <c r="E575" s="1"/>
      <c r="F575" s="1"/>
    </row>
    <row r="576" spans="1:6" ht="25.2" x14ac:dyDescent="0.3">
      <c r="A576" s="2" t="s">
        <v>1686</v>
      </c>
      <c r="B576" s="1" t="s">
        <v>1685</v>
      </c>
      <c r="C576" s="3">
        <v>6.3799855170180004</v>
      </c>
      <c r="D576" s="3">
        <v>6.1838439238959202</v>
      </c>
      <c r="E576" s="3">
        <v>0.43978862112539402</v>
      </c>
      <c r="F576" s="3">
        <v>0.45096697067150299</v>
      </c>
    </row>
    <row r="577" spans="1:6" x14ac:dyDescent="0.3">
      <c r="A577" s="1"/>
      <c r="B577" s="1" t="s">
        <v>1687</v>
      </c>
      <c r="C577" s="1"/>
      <c r="D577" s="1"/>
      <c r="E577" s="1"/>
      <c r="F577" s="1"/>
    </row>
    <row r="578" spans="1:6" ht="25.2" x14ac:dyDescent="0.3">
      <c r="A578" s="2" t="s">
        <v>1689</v>
      </c>
      <c r="B578" s="1" t="s">
        <v>1688</v>
      </c>
      <c r="C578" s="1"/>
      <c r="D578" s="1"/>
      <c r="E578" s="1"/>
      <c r="F578" s="1"/>
    </row>
    <row r="579" spans="1:6" x14ac:dyDescent="0.3">
      <c r="A579" s="1"/>
      <c r="B579" s="1" t="s">
        <v>1690</v>
      </c>
      <c r="C579" s="1"/>
      <c r="D579" s="1"/>
      <c r="E579" s="1"/>
      <c r="F579" s="1"/>
    </row>
    <row r="580" spans="1:6" ht="25.2" x14ac:dyDescent="0.3">
      <c r="A580" s="2" t="s">
        <v>1692</v>
      </c>
      <c r="B580" s="1" t="s">
        <v>1691</v>
      </c>
      <c r="C580" s="1"/>
      <c r="D580" s="1"/>
      <c r="E580" s="1"/>
      <c r="F580" s="1"/>
    </row>
    <row r="581" spans="1:6" x14ac:dyDescent="0.3">
      <c r="A581" s="1"/>
      <c r="B581" s="1" t="s">
        <v>824</v>
      </c>
      <c r="C581" s="1"/>
      <c r="D581" s="1"/>
      <c r="E581" s="1"/>
      <c r="F581" s="1"/>
    </row>
    <row r="582" spans="1:6" ht="25.2" x14ac:dyDescent="0.3">
      <c r="A582" s="2" t="s">
        <v>1694</v>
      </c>
      <c r="B582" s="1" t="s">
        <v>1693</v>
      </c>
      <c r="C582" s="3">
        <v>9.3024116649452395</v>
      </c>
      <c r="D582" s="3">
        <v>9.2174686055076709</v>
      </c>
      <c r="E582" s="3">
        <v>0.11478884494450101</v>
      </c>
      <c r="F582" s="3">
        <v>6.8631200184015501E-2</v>
      </c>
    </row>
    <row r="583" spans="1:6" x14ac:dyDescent="0.3">
      <c r="A583" s="1"/>
      <c r="B583" s="1" t="s">
        <v>827</v>
      </c>
      <c r="C583" s="1"/>
      <c r="D583" s="1"/>
      <c r="E583" s="1"/>
      <c r="F583" s="1"/>
    </row>
    <row r="584" spans="1:6" ht="25.2" x14ac:dyDescent="0.3">
      <c r="A584" s="2" t="s">
        <v>1696</v>
      </c>
      <c r="B584" s="1" t="s">
        <v>1695</v>
      </c>
      <c r="C584" s="3">
        <v>7.2927645342784002</v>
      </c>
      <c r="D584" s="3">
        <v>7.2958910754185604</v>
      </c>
      <c r="E584" s="3">
        <v>0.22141432418596399</v>
      </c>
      <c r="F584" s="3">
        <v>0.19852361203758601</v>
      </c>
    </row>
    <row r="585" spans="1:6" x14ac:dyDescent="0.3">
      <c r="A585" s="1"/>
      <c r="B585" s="1" t="s">
        <v>830</v>
      </c>
      <c r="C585" s="1"/>
      <c r="D585" s="1"/>
      <c r="E585" s="1"/>
      <c r="F585" s="1"/>
    </row>
    <row r="586" spans="1:6" ht="25.2" x14ac:dyDescent="0.3">
      <c r="A586" s="2" t="s">
        <v>1698</v>
      </c>
      <c r="B586" s="1" t="s">
        <v>1697</v>
      </c>
      <c r="C586" s="3">
        <v>7.3098707485655998</v>
      </c>
      <c r="D586" s="3">
        <v>7.06263691718127</v>
      </c>
      <c r="E586" s="3">
        <v>0.14054840922998299</v>
      </c>
      <c r="F586" s="3">
        <v>7.8548328234877299E-2</v>
      </c>
    </row>
    <row r="587" spans="1:6" x14ac:dyDescent="0.3">
      <c r="A587" s="2"/>
      <c r="B587" s="1" t="s">
        <v>1959</v>
      </c>
      <c r="C587" s="3">
        <f>MEDIAN(C544:C586)</f>
        <v>7.3098707485655998</v>
      </c>
      <c r="D587" s="3">
        <f>MEDIAN(D544:D586)</f>
        <v>6.1838439238959202</v>
      </c>
      <c r="E587" s="3">
        <f>MEDIAN(E544:E586)</f>
        <v>0.24823124385481099</v>
      </c>
      <c r="F587" s="3">
        <f>MEDIAN(F544:F586)</f>
        <v>0.45096697067150299</v>
      </c>
    </row>
    <row r="588" spans="1:6" x14ac:dyDescent="0.3">
      <c r="A588" s="2"/>
      <c r="B588" s="1" t="s">
        <v>833</v>
      </c>
      <c r="C588" s="3">
        <v>7.3395547348074803</v>
      </c>
      <c r="D588" s="3">
        <v>7.9238323609319199</v>
      </c>
      <c r="E588" s="3">
        <v>0.48261592772530298</v>
      </c>
      <c r="F588" s="3">
        <v>1.00388615089491</v>
      </c>
    </row>
    <row r="589" spans="1:6" x14ac:dyDescent="0.3">
      <c r="A589" s="2"/>
      <c r="B589" s="1" t="s">
        <v>834</v>
      </c>
      <c r="C589" s="3">
        <v>5.5992174805100499</v>
      </c>
      <c r="D589" s="3">
        <v>5.5907366559553804</v>
      </c>
      <c r="E589" s="3">
        <v>0.64301069320846205</v>
      </c>
      <c r="F589" s="3">
        <v>0.71680347758832497</v>
      </c>
    </row>
    <row r="590" spans="1:6" x14ac:dyDescent="0.3">
      <c r="A590" s="2"/>
      <c r="B590" s="1" t="s">
        <v>835</v>
      </c>
      <c r="C590" s="3">
        <v>3.4909402594329801</v>
      </c>
      <c r="D590" s="3">
        <v>3.79560515531145</v>
      </c>
      <c r="E590" s="3">
        <v>1.8224427945950801</v>
      </c>
      <c r="F590" s="3">
        <v>1.6425104789634399</v>
      </c>
    </row>
    <row r="591" spans="1:6" x14ac:dyDescent="0.3">
      <c r="A591" s="2"/>
      <c r="B591" s="1"/>
      <c r="C591" s="3"/>
      <c r="D591" s="3"/>
      <c r="E591" s="3"/>
      <c r="F591" s="3"/>
    </row>
    <row r="592" spans="1:6" x14ac:dyDescent="0.3">
      <c r="A592" s="2"/>
      <c r="B592" s="1"/>
      <c r="C592" s="3"/>
      <c r="D592" s="3"/>
      <c r="E592" s="3"/>
      <c r="F592" s="3"/>
    </row>
    <row r="593" spans="1:6" x14ac:dyDescent="0.3">
      <c r="A593" s="2"/>
      <c r="B593" s="1"/>
      <c r="C593" s="3"/>
      <c r="D593" s="3"/>
      <c r="E593" s="3"/>
      <c r="F593" s="3"/>
    </row>
    <row r="594" spans="1:6" ht="17.399999999999999" x14ac:dyDescent="0.3">
      <c r="A594" s="7"/>
      <c r="B594" s="7" t="s">
        <v>836</v>
      </c>
      <c r="C594" s="7"/>
      <c r="D594" s="7"/>
      <c r="E594" s="7"/>
      <c r="F594" s="7"/>
    </row>
    <row r="595" spans="1:6" x14ac:dyDescent="0.3">
      <c r="A595" s="22" t="s">
        <v>0</v>
      </c>
      <c r="B595" s="23"/>
      <c r="C595" s="24" t="s">
        <v>1970</v>
      </c>
      <c r="D595" s="24" t="s">
        <v>1971</v>
      </c>
      <c r="E595" s="24" t="s">
        <v>1972</v>
      </c>
      <c r="F595" s="24" t="s">
        <v>1973</v>
      </c>
    </row>
    <row r="596" spans="1:6" x14ac:dyDescent="0.3">
      <c r="A596" s="1"/>
      <c r="B596" s="1" t="s">
        <v>1960</v>
      </c>
      <c r="C596" s="1"/>
      <c r="D596" s="1"/>
      <c r="E596" s="1"/>
      <c r="F596" s="1"/>
    </row>
    <row r="597" spans="1:6" ht="25.2" x14ac:dyDescent="0.3">
      <c r="A597" s="2" t="s">
        <v>1700</v>
      </c>
      <c r="B597" s="1" t="s">
        <v>1699</v>
      </c>
      <c r="C597" s="1"/>
      <c r="D597" s="1"/>
      <c r="E597" s="1"/>
      <c r="F597" s="1"/>
    </row>
    <row r="598" spans="1:6" ht="25.2" x14ac:dyDescent="0.3">
      <c r="A598" s="2" t="s">
        <v>1702</v>
      </c>
      <c r="B598" s="1" t="s">
        <v>1701</v>
      </c>
      <c r="C598" s="3">
        <v>3.0969168865036001</v>
      </c>
      <c r="D598" s="1"/>
      <c r="E598" s="3">
        <v>0.47112689691411602</v>
      </c>
      <c r="F598" s="1"/>
    </row>
    <row r="599" spans="1:6" ht="25.2" x14ac:dyDescent="0.3">
      <c r="A599" s="2" t="s">
        <v>1704</v>
      </c>
      <c r="B599" s="1" t="s">
        <v>1703</v>
      </c>
      <c r="C599" s="3">
        <v>3.0679434110611998</v>
      </c>
      <c r="D599" s="1"/>
      <c r="E599" s="3">
        <v>0.50014115243501001</v>
      </c>
      <c r="F599" s="1"/>
    </row>
    <row r="600" spans="1:6" ht="25.2" x14ac:dyDescent="0.3">
      <c r="A600" s="2" t="s">
        <v>1706</v>
      </c>
      <c r="B600" s="1" t="s">
        <v>1705</v>
      </c>
      <c r="C600" s="1"/>
      <c r="D600" s="1"/>
      <c r="E600" s="1"/>
      <c r="F600" s="1"/>
    </row>
    <row r="601" spans="1:6" ht="25.2" x14ac:dyDescent="0.3">
      <c r="A601" s="2" t="s">
        <v>1708</v>
      </c>
      <c r="B601" s="1" t="s">
        <v>1707</v>
      </c>
      <c r="C601" s="3">
        <v>2.5696743123024901</v>
      </c>
      <c r="D601" s="3">
        <v>2.5847578646188398</v>
      </c>
      <c r="E601" s="3">
        <v>1.1564924209457099</v>
      </c>
      <c r="F601" s="3">
        <v>1.62098216529251</v>
      </c>
    </row>
    <row r="602" spans="1:6" ht="25.2" x14ac:dyDescent="0.3">
      <c r="A602" s="2" t="s">
        <v>1710</v>
      </c>
      <c r="B602" s="1" t="s">
        <v>1709</v>
      </c>
      <c r="C602" s="1"/>
      <c r="D602" s="1"/>
      <c r="E602" s="1"/>
      <c r="F602" s="1"/>
    </row>
    <row r="603" spans="1:6" x14ac:dyDescent="0.3">
      <c r="A603" s="1"/>
      <c r="B603" s="1" t="s">
        <v>1962</v>
      </c>
      <c r="C603" s="1"/>
      <c r="D603" s="1"/>
      <c r="E603" s="1"/>
      <c r="F603" s="1"/>
    </row>
    <row r="604" spans="1:6" x14ac:dyDescent="0.3">
      <c r="A604" s="1"/>
      <c r="B604" s="1" t="s">
        <v>837</v>
      </c>
      <c r="C604" s="1"/>
      <c r="D604" s="1"/>
      <c r="E604" s="1"/>
      <c r="F604" s="1"/>
    </row>
    <row r="605" spans="1:6" ht="25.2" x14ac:dyDescent="0.3">
      <c r="A605" s="2" t="s">
        <v>1712</v>
      </c>
      <c r="B605" s="1" t="s">
        <v>1711</v>
      </c>
      <c r="C605" s="3">
        <v>2.3598171499532099</v>
      </c>
      <c r="D605" s="3">
        <v>2.60143427505156</v>
      </c>
      <c r="E605" s="3">
        <v>-0.203979048234147</v>
      </c>
      <c r="F605" s="3">
        <v>0.31100567509090299</v>
      </c>
    </row>
    <row r="606" spans="1:6" x14ac:dyDescent="0.3">
      <c r="A606" s="1"/>
      <c r="B606" s="1" t="s">
        <v>840</v>
      </c>
      <c r="C606" s="1"/>
      <c r="D606" s="1"/>
      <c r="E606" s="1"/>
      <c r="F606" s="1"/>
    </row>
    <row r="607" spans="1:6" ht="25.2" x14ac:dyDescent="0.3">
      <c r="A607" s="2" t="s">
        <v>1714</v>
      </c>
      <c r="B607" s="1" t="s">
        <v>1713</v>
      </c>
      <c r="C607" s="3">
        <v>2.3635398392042601</v>
      </c>
      <c r="D607" s="3">
        <v>2.4517002489530602</v>
      </c>
      <c r="E607" s="3">
        <v>0.72070592915077802</v>
      </c>
      <c r="F607" s="3">
        <v>1.0541444996789</v>
      </c>
    </row>
    <row r="608" spans="1:6" x14ac:dyDescent="0.3">
      <c r="A608" s="1"/>
      <c r="B608" s="1" t="s">
        <v>843</v>
      </c>
      <c r="C608" s="1"/>
      <c r="D608" s="1"/>
      <c r="E608" s="1"/>
      <c r="F608" s="1"/>
    </row>
    <row r="609" spans="1:6" ht="25.2" x14ac:dyDescent="0.3">
      <c r="A609" s="2" t="s">
        <v>1716</v>
      </c>
      <c r="B609" s="1" t="s">
        <v>1715</v>
      </c>
      <c r="C609" s="3">
        <v>2.3588338301938001</v>
      </c>
      <c r="D609" s="3">
        <v>2.4495614055605199</v>
      </c>
      <c r="E609" s="3">
        <v>0.66953356175641399</v>
      </c>
      <c r="F609" s="3">
        <v>1.0088599819493</v>
      </c>
    </row>
    <row r="610" spans="1:6" x14ac:dyDescent="0.3">
      <c r="A610" s="1"/>
      <c r="B610" s="1" t="s">
        <v>846</v>
      </c>
      <c r="C610" s="1"/>
      <c r="D610" s="1"/>
      <c r="E610" s="1"/>
      <c r="F610" s="1"/>
    </row>
    <row r="611" spans="1:6" ht="25.2" x14ac:dyDescent="0.3">
      <c r="A611" s="2" t="s">
        <v>1718</v>
      </c>
      <c r="B611" s="1" t="s">
        <v>1717</v>
      </c>
      <c r="C611" s="3">
        <v>2.3523627353377199</v>
      </c>
      <c r="D611" s="3">
        <v>2.4441538633436601</v>
      </c>
      <c r="E611" s="3">
        <v>0.72740216152892001</v>
      </c>
      <c r="F611" s="3">
        <v>1.0414246753696299</v>
      </c>
    </row>
    <row r="612" spans="1:6" x14ac:dyDescent="0.3">
      <c r="A612" s="1"/>
      <c r="B612" s="1" t="s">
        <v>849</v>
      </c>
      <c r="C612" s="1"/>
      <c r="D612" s="1"/>
      <c r="E612" s="1"/>
      <c r="F612" s="1"/>
    </row>
    <row r="613" spans="1:6" ht="25.2" x14ac:dyDescent="0.3">
      <c r="A613" s="2" t="s">
        <v>1720</v>
      </c>
      <c r="B613" s="1" t="s">
        <v>1719</v>
      </c>
      <c r="C613" s="3">
        <v>2.66446639635938</v>
      </c>
      <c r="D613" s="3">
        <v>2.6984400615277702</v>
      </c>
      <c r="E613" s="3">
        <v>0.84386979271831797</v>
      </c>
      <c r="F613" s="3">
        <v>1.2379128033720499</v>
      </c>
    </row>
    <row r="614" spans="1:6" x14ac:dyDescent="0.3">
      <c r="A614" s="1"/>
      <c r="B614" s="1" t="s">
        <v>852</v>
      </c>
      <c r="C614" s="1"/>
      <c r="D614" s="1"/>
      <c r="E614" s="1"/>
      <c r="F614" s="1"/>
    </row>
    <row r="615" spans="1:6" ht="25.2" x14ac:dyDescent="0.3">
      <c r="A615" s="2" t="s">
        <v>1722</v>
      </c>
      <c r="B615" s="1" t="s">
        <v>1721</v>
      </c>
      <c r="C615" s="3">
        <v>2.7111316751975001</v>
      </c>
      <c r="D615" s="3">
        <v>2.7514079442481498</v>
      </c>
      <c r="E615" s="3">
        <v>0.77224568795862902</v>
      </c>
      <c r="F615" s="3">
        <v>1.2082824644811401</v>
      </c>
    </row>
    <row r="616" spans="1:6" x14ac:dyDescent="0.3">
      <c r="A616" s="1"/>
      <c r="B616" s="1" t="s">
        <v>855</v>
      </c>
      <c r="C616" s="1"/>
      <c r="D616" s="1"/>
      <c r="E616" s="1"/>
      <c r="F616" s="1"/>
    </row>
    <row r="617" spans="1:6" ht="25.2" x14ac:dyDescent="0.3">
      <c r="A617" s="2" t="s">
        <v>1724</v>
      </c>
      <c r="B617" s="1" t="s">
        <v>1723</v>
      </c>
      <c r="C617" s="3">
        <v>2.5785934113378599</v>
      </c>
      <c r="D617" s="3">
        <v>2.6436255828067998</v>
      </c>
      <c r="E617" s="3">
        <v>0.79132800641268997</v>
      </c>
      <c r="F617" s="3">
        <v>1.1708992950850301</v>
      </c>
    </row>
    <row r="618" spans="1:6" x14ac:dyDescent="0.3">
      <c r="A618" s="1"/>
      <c r="B618" s="1" t="s">
        <v>858</v>
      </c>
      <c r="C618" s="1"/>
      <c r="D618" s="1"/>
      <c r="E618" s="1"/>
      <c r="F618" s="1"/>
    </row>
    <row r="619" spans="1:6" ht="25.2" x14ac:dyDescent="0.3">
      <c r="A619" s="2" t="s">
        <v>1726</v>
      </c>
      <c r="B619" s="1" t="s">
        <v>1725</v>
      </c>
      <c r="C619" s="3">
        <v>1.3481050163414801</v>
      </c>
      <c r="D619" s="3">
        <v>1.48675905623683</v>
      </c>
      <c r="E619" s="3">
        <v>1.25920759186397</v>
      </c>
      <c r="F619" s="3">
        <v>1.4881497250693101</v>
      </c>
    </row>
    <row r="620" spans="1:6" x14ac:dyDescent="0.3">
      <c r="A620" s="1"/>
      <c r="B620" s="1" t="s">
        <v>871</v>
      </c>
      <c r="C620" s="1"/>
      <c r="D620" s="1"/>
      <c r="E620" s="1"/>
      <c r="F620" s="1"/>
    </row>
    <row r="621" spans="1:6" ht="25.2" x14ac:dyDescent="0.3">
      <c r="A621" s="2" t="s">
        <v>1728</v>
      </c>
      <c r="B621" s="1" t="s">
        <v>1727</v>
      </c>
      <c r="C621" s="3">
        <v>2.5383973215969502</v>
      </c>
      <c r="D621" s="3">
        <v>2.5469780066116101</v>
      </c>
      <c r="E621" s="3">
        <v>0.80595717136905898</v>
      </c>
      <c r="F621" s="3">
        <v>1.1133515014164099</v>
      </c>
    </row>
    <row r="622" spans="1:6" x14ac:dyDescent="0.3">
      <c r="A622" s="1"/>
      <c r="B622" s="1" t="s">
        <v>880</v>
      </c>
      <c r="C622" s="1"/>
      <c r="D622" s="1"/>
      <c r="E622" s="1"/>
      <c r="F622" s="1"/>
    </row>
    <row r="623" spans="1:6" ht="25.2" x14ac:dyDescent="0.3">
      <c r="A623" s="2" t="s">
        <v>1730</v>
      </c>
      <c r="B623" s="1" t="s">
        <v>1729</v>
      </c>
      <c r="C623" s="3">
        <v>2.4551848195861301</v>
      </c>
      <c r="D623" s="3">
        <v>2.63029370817133</v>
      </c>
      <c r="E623" s="3">
        <v>0.45562609128208198</v>
      </c>
      <c r="F623" s="3">
        <v>0.91586620398226704</v>
      </c>
    </row>
    <row r="624" spans="1:6" x14ac:dyDescent="0.3">
      <c r="A624" s="1"/>
      <c r="B624" s="1" t="s">
        <v>1731</v>
      </c>
      <c r="C624" s="1"/>
      <c r="D624" s="1"/>
      <c r="E624" s="1"/>
      <c r="F624" s="1"/>
    </row>
    <row r="625" spans="1:6" ht="25.2" x14ac:dyDescent="0.3">
      <c r="A625" s="2" t="s">
        <v>1733</v>
      </c>
      <c r="B625" s="1" t="s">
        <v>1732</v>
      </c>
      <c r="C625" s="1"/>
      <c r="D625" s="1"/>
      <c r="E625" s="1"/>
      <c r="F625" s="1"/>
    </row>
    <row r="626" spans="1:6" x14ac:dyDescent="0.3">
      <c r="A626" s="1"/>
      <c r="B626" s="1" t="s">
        <v>1734</v>
      </c>
      <c r="C626" s="1"/>
      <c r="D626" s="1"/>
      <c r="E626" s="1"/>
      <c r="F626" s="1"/>
    </row>
    <row r="627" spans="1:6" ht="25.2" x14ac:dyDescent="0.3">
      <c r="A627" s="2" t="s">
        <v>1736</v>
      </c>
      <c r="B627" s="1" t="s">
        <v>1735</v>
      </c>
      <c r="C627" s="1"/>
      <c r="D627" s="1"/>
      <c r="E627" s="1"/>
      <c r="F627" s="1"/>
    </row>
    <row r="628" spans="1:6" x14ac:dyDescent="0.3">
      <c r="A628" s="2"/>
      <c r="B628" s="1" t="s">
        <v>1959</v>
      </c>
      <c r="C628" s="3">
        <f>MEDIAN(C597:C627)</f>
        <v>2.5383973215969502</v>
      </c>
      <c r="D628" s="3">
        <f>MEDIAN(D597:D627)</f>
        <v>2.5847578646188398</v>
      </c>
      <c r="E628" s="3">
        <f>MEDIAN(E597:E627)</f>
        <v>0.72740216152892001</v>
      </c>
      <c r="F628" s="3">
        <f>MEDIAN(F597:F627)</f>
        <v>1.1133515014164099</v>
      </c>
    </row>
    <row r="629" spans="1:6" x14ac:dyDescent="0.3">
      <c r="A629" s="2"/>
      <c r="B629" s="1" t="s">
        <v>893</v>
      </c>
      <c r="C629" s="3">
        <v>5.1508323343106497</v>
      </c>
      <c r="D629" s="3">
        <v>6.2232855134565899</v>
      </c>
      <c r="E629" s="3">
        <v>0.26170204771308903</v>
      </c>
      <c r="F629" s="3">
        <v>0.81467690296731998</v>
      </c>
    </row>
    <row r="630" spans="1:6" x14ac:dyDescent="0.3">
      <c r="A630" s="2"/>
      <c r="B630" s="1" t="s">
        <v>894</v>
      </c>
      <c r="C630" s="3">
        <v>2.9664857368878299</v>
      </c>
      <c r="D630" s="3">
        <v>3.2088536280144502</v>
      </c>
      <c r="E630" s="3">
        <v>0.65719469513973905</v>
      </c>
      <c r="F630" s="3">
        <v>1.1565408388991001</v>
      </c>
    </row>
    <row r="631" spans="1:6" x14ac:dyDescent="0.3">
      <c r="A631" s="2"/>
      <c r="B631" s="1" t="s">
        <v>895</v>
      </c>
      <c r="C631" s="3">
        <v>5.1256461638646904</v>
      </c>
      <c r="D631" s="3">
        <v>6.1994289206169597</v>
      </c>
      <c r="E631" s="3">
        <v>0.136472123563676</v>
      </c>
      <c r="F631" s="3">
        <v>0.64586265474427196</v>
      </c>
    </row>
    <row r="632" spans="1:6" x14ac:dyDescent="0.3">
      <c r="A632" s="2"/>
      <c r="B632" s="1"/>
      <c r="C632" s="3"/>
      <c r="D632" s="3"/>
      <c r="E632" s="3"/>
      <c r="F632" s="3"/>
    </row>
    <row r="633" spans="1:6" x14ac:dyDescent="0.3">
      <c r="A633" s="2"/>
      <c r="B633" s="1"/>
      <c r="C633" s="3"/>
      <c r="D633" s="3"/>
      <c r="E633" s="3"/>
      <c r="F633" s="3"/>
    </row>
    <row r="634" spans="1:6" x14ac:dyDescent="0.3">
      <c r="A634" s="2"/>
      <c r="B634" s="1"/>
      <c r="C634" s="3"/>
      <c r="D634" s="3"/>
      <c r="E634" s="3"/>
      <c r="F634" s="3"/>
    </row>
    <row r="635" spans="1:6" x14ac:dyDescent="0.3">
      <c r="A635" s="2"/>
      <c r="B635" s="1"/>
      <c r="C635" s="3"/>
      <c r="D635" s="3"/>
      <c r="E635" s="3"/>
      <c r="F635" s="3"/>
    </row>
    <row r="636" spans="1:6" ht="17.399999999999999" x14ac:dyDescent="0.3">
      <c r="A636" s="7"/>
      <c r="B636" s="7" t="s">
        <v>896</v>
      </c>
      <c r="C636" s="7"/>
      <c r="D636" s="7"/>
      <c r="E636" s="7"/>
      <c r="F636" s="7"/>
    </row>
    <row r="637" spans="1:6" x14ac:dyDescent="0.3">
      <c r="A637" s="22" t="s">
        <v>0</v>
      </c>
      <c r="B637" s="23"/>
      <c r="C637" s="24" t="s">
        <v>1970</v>
      </c>
      <c r="D637" s="24" t="s">
        <v>1971</v>
      </c>
      <c r="E637" s="24" t="s">
        <v>1972</v>
      </c>
      <c r="F637" s="24" t="s">
        <v>1973</v>
      </c>
    </row>
    <row r="638" spans="1:6" x14ac:dyDescent="0.3">
      <c r="A638" s="1"/>
      <c r="B638" s="1" t="s">
        <v>1960</v>
      </c>
      <c r="C638" s="1"/>
      <c r="D638" s="1"/>
      <c r="E638" s="1"/>
      <c r="F638" s="1"/>
    </row>
    <row r="639" spans="1:6" ht="25.2" x14ac:dyDescent="0.3">
      <c r="A639" s="2" t="s">
        <v>1738</v>
      </c>
      <c r="B639" s="1" t="s">
        <v>1737</v>
      </c>
      <c r="C639" s="3">
        <v>0.85375684955506703</v>
      </c>
      <c r="D639" s="3">
        <v>1.09725881695326</v>
      </c>
      <c r="E639" s="3">
        <v>1.2085642811210699</v>
      </c>
      <c r="F639" s="3">
        <v>0.84795258031109899</v>
      </c>
    </row>
    <row r="640" spans="1:6" ht="25.2" x14ac:dyDescent="0.3">
      <c r="A640" s="2" t="s">
        <v>1740</v>
      </c>
      <c r="B640" s="1" t="s">
        <v>1739</v>
      </c>
      <c r="C640" s="3">
        <v>0.49504017852326598</v>
      </c>
      <c r="D640" s="3">
        <v>0.610125626740051</v>
      </c>
      <c r="E640" s="3">
        <v>2.8227037679790601</v>
      </c>
      <c r="F640" s="3">
        <v>1.64990418896377</v>
      </c>
    </row>
    <row r="641" spans="1:6" ht="25.2" x14ac:dyDescent="0.3">
      <c r="A641" s="2" t="s">
        <v>1742</v>
      </c>
      <c r="B641" s="1" t="s">
        <v>1741</v>
      </c>
      <c r="C641" s="3">
        <v>0.89077008437428995</v>
      </c>
      <c r="D641" s="3">
        <v>1.0508890543121401</v>
      </c>
      <c r="E641" s="3">
        <v>2.3266725211472501</v>
      </c>
      <c r="F641" s="3">
        <v>1.80655836809494</v>
      </c>
    </row>
    <row r="642" spans="1:6" ht="25.2" x14ac:dyDescent="0.3">
      <c r="A642" s="2" t="s">
        <v>1744</v>
      </c>
      <c r="B642" s="1" t="s">
        <v>1743</v>
      </c>
      <c r="C642" s="3">
        <v>0.91316761210174902</v>
      </c>
      <c r="D642" s="3">
        <v>1.0507723951619099</v>
      </c>
      <c r="E642" s="3">
        <v>2.2768366590767601</v>
      </c>
      <c r="F642" s="3">
        <v>1.8514350041371599</v>
      </c>
    </row>
    <row r="643" spans="1:6" ht="25.2" x14ac:dyDescent="0.3">
      <c r="A643" s="2" t="s">
        <v>1746</v>
      </c>
      <c r="B643" s="1" t="s">
        <v>1745</v>
      </c>
      <c r="C643" s="1"/>
      <c r="D643" s="1"/>
      <c r="E643" s="1"/>
      <c r="F643" s="1"/>
    </row>
    <row r="644" spans="1:6" x14ac:dyDescent="0.3">
      <c r="A644" s="1"/>
      <c r="B644" s="1" t="s">
        <v>1747</v>
      </c>
      <c r="C644" s="1"/>
      <c r="D644" s="1"/>
      <c r="E644" s="1"/>
      <c r="F644" s="1"/>
    </row>
    <row r="645" spans="1:6" ht="25.2" x14ac:dyDescent="0.3">
      <c r="A645" s="2" t="s">
        <v>1749</v>
      </c>
      <c r="B645" s="1" t="s">
        <v>1748</v>
      </c>
      <c r="C645" s="3">
        <v>0.77139565502311502</v>
      </c>
      <c r="D645" s="1"/>
      <c r="E645" s="3">
        <v>1.8768710722492401</v>
      </c>
      <c r="F645" s="1"/>
    </row>
    <row r="646" spans="1:6" x14ac:dyDescent="0.3">
      <c r="A646" s="1"/>
      <c r="B646" s="1" t="s">
        <v>1962</v>
      </c>
      <c r="C646" s="1"/>
      <c r="D646" s="1"/>
      <c r="E646" s="1"/>
      <c r="F646" s="1"/>
    </row>
    <row r="647" spans="1:6" x14ac:dyDescent="0.3">
      <c r="A647" s="1"/>
      <c r="B647" s="1" t="s">
        <v>897</v>
      </c>
      <c r="C647" s="1"/>
      <c r="D647" s="1"/>
      <c r="E647" s="1"/>
      <c r="F647" s="1"/>
    </row>
    <row r="648" spans="1:6" ht="25.2" x14ac:dyDescent="0.3">
      <c r="A648" s="2" t="s">
        <v>1751</v>
      </c>
      <c r="B648" s="1" t="s">
        <v>1750</v>
      </c>
      <c r="C648" s="3">
        <v>0.503476497737258</v>
      </c>
      <c r="D648" s="3">
        <v>0.699108156675465</v>
      </c>
      <c r="E648" s="3">
        <v>2.60592322760932</v>
      </c>
      <c r="F648" s="3">
        <v>1.6868668409829299</v>
      </c>
    </row>
    <row r="649" spans="1:6" x14ac:dyDescent="0.3">
      <c r="A649" s="1"/>
      <c r="B649" s="1" t="s">
        <v>900</v>
      </c>
      <c r="C649" s="1"/>
      <c r="D649" s="1"/>
      <c r="E649" s="1"/>
      <c r="F649" s="1"/>
    </row>
    <row r="650" spans="1:6" ht="25.2" x14ac:dyDescent="0.3">
      <c r="A650" s="2" t="s">
        <v>1753</v>
      </c>
      <c r="B650" s="1" t="s">
        <v>1752</v>
      </c>
      <c r="C650" s="3">
        <v>0.48904425697533999</v>
      </c>
      <c r="D650" s="3">
        <v>0.67573119682823302</v>
      </c>
      <c r="E650" s="3">
        <v>3.14469624477637</v>
      </c>
      <c r="F650" s="3">
        <v>2.3009835191487999</v>
      </c>
    </row>
    <row r="651" spans="1:6" x14ac:dyDescent="0.3">
      <c r="A651" s="1"/>
      <c r="B651" s="1" t="s">
        <v>903</v>
      </c>
      <c r="C651" s="1"/>
      <c r="D651" s="1"/>
      <c r="E651" s="1"/>
      <c r="F651" s="1"/>
    </row>
    <row r="652" spans="1:6" ht="25.2" x14ac:dyDescent="0.3">
      <c r="A652" s="2" t="s">
        <v>1755</v>
      </c>
      <c r="B652" s="1" t="s">
        <v>1754</v>
      </c>
      <c r="C652" s="3">
        <v>0.73632213747083297</v>
      </c>
      <c r="D652" s="3">
        <v>0.83047199919357195</v>
      </c>
      <c r="E652" s="3">
        <v>2.2236974206322002</v>
      </c>
      <c r="F652" s="3">
        <v>1.6298517478049599</v>
      </c>
    </row>
    <row r="653" spans="1:6" x14ac:dyDescent="0.3">
      <c r="A653" s="1"/>
      <c r="B653" s="1" t="s">
        <v>923</v>
      </c>
      <c r="C653" s="1"/>
      <c r="D653" s="1"/>
      <c r="E653" s="1"/>
      <c r="F653" s="1"/>
    </row>
    <row r="654" spans="1:6" ht="25.2" x14ac:dyDescent="0.3">
      <c r="A654" s="2" t="s">
        <v>1757</v>
      </c>
      <c r="B654" s="1" t="s">
        <v>1756</v>
      </c>
      <c r="C654" s="1"/>
      <c r="D654" s="1"/>
      <c r="E654" s="1"/>
      <c r="F654" s="1"/>
    </row>
    <row r="655" spans="1:6" x14ac:dyDescent="0.3">
      <c r="A655" s="1"/>
      <c r="B655" s="1" t="s">
        <v>906</v>
      </c>
      <c r="C655" s="1"/>
      <c r="D655" s="1"/>
      <c r="E655" s="1"/>
      <c r="F655" s="1"/>
    </row>
    <row r="656" spans="1:6" ht="25.2" x14ac:dyDescent="0.3">
      <c r="A656" s="2" t="s">
        <v>1759</v>
      </c>
      <c r="B656" s="1" t="s">
        <v>1758</v>
      </c>
      <c r="C656" s="3">
        <v>0.36534257869150299</v>
      </c>
      <c r="D656" s="3">
        <v>0.74593587614564405</v>
      </c>
      <c r="E656" s="3">
        <v>4.0762232493960298</v>
      </c>
      <c r="F656" s="3">
        <v>1.40456935338647</v>
      </c>
    </row>
    <row r="657" spans="1:6" ht="25.2" x14ac:dyDescent="0.3">
      <c r="A657" s="2" t="s">
        <v>1761</v>
      </c>
      <c r="B657" s="1" t="s">
        <v>1760</v>
      </c>
      <c r="C657" s="3">
        <v>0.89802031805487403</v>
      </c>
      <c r="D657" s="3">
        <v>1.0710886450825201</v>
      </c>
      <c r="E657" s="3">
        <v>1.7222879291349</v>
      </c>
      <c r="F657" s="3">
        <v>1.36336104765466</v>
      </c>
    </row>
    <row r="658" spans="1:6" x14ac:dyDescent="0.3">
      <c r="A658" s="1"/>
      <c r="B658" s="1" t="s">
        <v>1747</v>
      </c>
      <c r="C658" s="1"/>
      <c r="D658" s="1"/>
      <c r="E658" s="1"/>
      <c r="F658" s="1"/>
    </row>
    <row r="659" spans="1:6" ht="25.2" x14ac:dyDescent="0.3">
      <c r="A659" s="2" t="s">
        <v>1763</v>
      </c>
      <c r="B659" s="1" t="s">
        <v>1762</v>
      </c>
      <c r="C659" s="1"/>
      <c r="D659" s="1"/>
      <c r="E659" s="1"/>
      <c r="F659" s="1"/>
    </row>
    <row r="660" spans="1:6" x14ac:dyDescent="0.3">
      <c r="A660" s="1"/>
      <c r="B660" s="1" t="s">
        <v>915</v>
      </c>
      <c r="C660" s="1"/>
      <c r="D660" s="1"/>
      <c r="E660" s="1"/>
      <c r="F660" s="1"/>
    </row>
    <row r="661" spans="1:6" ht="25.2" x14ac:dyDescent="0.3">
      <c r="A661" s="2" t="s">
        <v>1765</v>
      </c>
      <c r="B661" s="1" t="s">
        <v>1764</v>
      </c>
      <c r="C661" s="3">
        <v>0.60938191370529005</v>
      </c>
      <c r="D661" s="3">
        <v>0.77382784916647096</v>
      </c>
      <c r="E661" s="3">
        <v>2.1522479769616898</v>
      </c>
      <c r="F661" s="3">
        <v>1.59331021533373</v>
      </c>
    </row>
    <row r="662" spans="1:6" x14ac:dyDescent="0.3">
      <c r="A662" s="1"/>
      <c r="B662" s="1" t="s">
        <v>918</v>
      </c>
      <c r="C662" s="1"/>
      <c r="D662" s="1"/>
      <c r="E662" s="1"/>
      <c r="F662" s="1"/>
    </row>
    <row r="663" spans="1:6" ht="25.2" x14ac:dyDescent="0.3">
      <c r="A663" s="2" t="s">
        <v>1767</v>
      </c>
      <c r="B663" s="1" t="s">
        <v>1766</v>
      </c>
      <c r="C663" s="3">
        <v>0.63663554071766104</v>
      </c>
      <c r="D663" s="3">
        <v>0.60911947851367299</v>
      </c>
      <c r="E663" s="3">
        <v>2.2304149313271902</v>
      </c>
      <c r="F663" s="3">
        <v>1.7121443138000001</v>
      </c>
    </row>
    <row r="664" spans="1:6" x14ac:dyDescent="0.3">
      <c r="A664" s="1"/>
      <c r="B664" s="1" t="s">
        <v>926</v>
      </c>
      <c r="C664" s="1"/>
      <c r="D664" s="1"/>
      <c r="E664" s="1"/>
      <c r="F664" s="1"/>
    </row>
    <row r="665" spans="1:6" ht="25.2" x14ac:dyDescent="0.3">
      <c r="A665" s="2" t="s">
        <v>1769</v>
      </c>
      <c r="B665" s="1" t="s">
        <v>1768</v>
      </c>
      <c r="C665" s="3">
        <v>0.84400831614976402</v>
      </c>
      <c r="D665" s="1"/>
      <c r="E665" s="3">
        <v>1.80833555016583</v>
      </c>
      <c r="F665" s="1"/>
    </row>
    <row r="666" spans="1:6" x14ac:dyDescent="0.3">
      <c r="A666" s="2"/>
      <c r="B666" s="1" t="s">
        <v>1959</v>
      </c>
      <c r="C666" s="3">
        <f>MEDIAN(C639:C665)</f>
        <v>0.73632213747083297</v>
      </c>
      <c r="D666" s="3">
        <f>MEDIAN(D639:D665)</f>
        <v>0.77382784916647096</v>
      </c>
      <c r="E666" s="3">
        <f>MEDIAN(E639:E665)</f>
        <v>2.2304149313271902</v>
      </c>
      <c r="F666" s="3">
        <f>MEDIAN(F639:F665)</f>
        <v>1.64990418896377</v>
      </c>
    </row>
    <row r="667" spans="1:6" x14ac:dyDescent="0.3">
      <c r="A667" s="2"/>
      <c r="B667" s="1" t="s">
        <v>929</v>
      </c>
      <c r="C667" s="3">
        <v>0.48128737037392</v>
      </c>
      <c r="D667" s="3">
        <v>0.62525929529058699</v>
      </c>
      <c r="E667" s="3">
        <v>0.196008069961327</v>
      </c>
      <c r="F667" s="3">
        <v>0.400555335731546</v>
      </c>
    </row>
    <row r="668" spans="1:6" x14ac:dyDescent="0.3">
      <c r="A668" s="2"/>
      <c r="B668" s="1"/>
      <c r="C668" s="3"/>
      <c r="D668" s="3"/>
      <c r="E668" s="3"/>
      <c r="F668" s="3"/>
    </row>
    <row r="669" spans="1:6" x14ac:dyDescent="0.3">
      <c r="A669" s="2"/>
      <c r="B669" s="1"/>
      <c r="C669" s="3"/>
      <c r="D669" s="3"/>
      <c r="E669" s="3"/>
      <c r="F669" s="3"/>
    </row>
    <row r="670" spans="1:6" x14ac:dyDescent="0.3">
      <c r="A670" s="2"/>
      <c r="B670" s="1"/>
      <c r="C670" s="3"/>
      <c r="D670" s="3"/>
      <c r="E670" s="3"/>
      <c r="F670" s="3"/>
    </row>
    <row r="671" spans="1:6" ht="17.399999999999999" x14ac:dyDescent="0.3">
      <c r="A671" s="7"/>
      <c r="B671" s="7" t="s">
        <v>930</v>
      </c>
      <c r="C671" s="7"/>
      <c r="D671" s="7"/>
      <c r="E671" s="7"/>
      <c r="F671" s="7"/>
    </row>
    <row r="672" spans="1:6" x14ac:dyDescent="0.3">
      <c r="A672" s="22" t="s">
        <v>0</v>
      </c>
      <c r="B672" s="23"/>
      <c r="C672" s="24" t="s">
        <v>1970</v>
      </c>
      <c r="D672" s="24" t="s">
        <v>1971</v>
      </c>
      <c r="E672" s="24" t="s">
        <v>1972</v>
      </c>
      <c r="F672" s="24" t="s">
        <v>1973</v>
      </c>
    </row>
    <row r="673" spans="1:6" x14ac:dyDescent="0.3">
      <c r="A673" s="1"/>
      <c r="B673" s="1" t="s">
        <v>1960</v>
      </c>
      <c r="C673" s="1"/>
      <c r="D673" s="1"/>
      <c r="E673" s="1"/>
      <c r="F673" s="1"/>
    </row>
    <row r="674" spans="1:6" ht="25.2" x14ac:dyDescent="0.3">
      <c r="A674" s="2" t="s">
        <v>1771</v>
      </c>
      <c r="B674" s="1" t="s">
        <v>1770</v>
      </c>
      <c r="C674" s="3">
        <v>5.5815516622133297</v>
      </c>
      <c r="D674" s="3">
        <v>4.7112349626186001</v>
      </c>
      <c r="E674" s="3">
        <v>1.4137602774125899</v>
      </c>
      <c r="F674" s="3">
        <v>1.2977593204006399</v>
      </c>
    </row>
    <row r="675" spans="1:6" ht="25.2" x14ac:dyDescent="0.3">
      <c r="A675" s="2" t="s">
        <v>1773</v>
      </c>
      <c r="B675" s="1" t="s">
        <v>1772</v>
      </c>
      <c r="C675" s="3">
        <v>2.4766710394703799</v>
      </c>
      <c r="D675" s="3">
        <v>3.19234022357778</v>
      </c>
      <c r="E675" s="3">
        <v>1.3911806814068099</v>
      </c>
      <c r="F675" s="3">
        <v>1.2047362630416201</v>
      </c>
    </row>
    <row r="676" spans="1:6" x14ac:dyDescent="0.3">
      <c r="A676" s="1"/>
      <c r="B676" s="1" t="s">
        <v>1962</v>
      </c>
      <c r="C676" s="1"/>
      <c r="D676" s="1"/>
      <c r="E676" s="1"/>
      <c r="F676" s="1"/>
    </row>
    <row r="677" spans="1:6" x14ac:dyDescent="0.3">
      <c r="A677" s="1"/>
      <c r="B677" s="1" t="s">
        <v>931</v>
      </c>
      <c r="C677" s="1"/>
      <c r="D677" s="1"/>
      <c r="E677" s="1"/>
      <c r="F677" s="1"/>
    </row>
    <row r="678" spans="1:6" ht="25.2" x14ac:dyDescent="0.3">
      <c r="A678" s="2" t="s">
        <v>1775</v>
      </c>
      <c r="B678" s="1" t="s">
        <v>1774</v>
      </c>
      <c r="C678" s="3">
        <v>2.2485145395275699</v>
      </c>
      <c r="D678" s="3">
        <v>2.7948984789066502</v>
      </c>
      <c r="E678" s="3">
        <v>1.43245342533814</v>
      </c>
      <c r="F678" s="3">
        <v>1.35605208318725</v>
      </c>
    </row>
    <row r="679" spans="1:6" x14ac:dyDescent="0.3">
      <c r="A679" s="1"/>
      <c r="B679" s="1" t="s">
        <v>934</v>
      </c>
      <c r="C679" s="1"/>
      <c r="D679" s="1"/>
      <c r="E679" s="1"/>
      <c r="F679" s="1"/>
    </row>
    <row r="680" spans="1:6" ht="25.2" x14ac:dyDescent="0.3">
      <c r="A680" s="2" t="s">
        <v>1777</v>
      </c>
      <c r="B680" s="1" t="s">
        <v>1776</v>
      </c>
      <c r="C680" s="3">
        <v>2.71223869503079</v>
      </c>
      <c r="D680" s="3">
        <v>3.0512938618865899</v>
      </c>
      <c r="E680" s="3">
        <v>1.2492118063630699</v>
      </c>
      <c r="F680" s="3">
        <v>1.1714861404999</v>
      </c>
    </row>
    <row r="681" spans="1:6" ht="25.2" x14ac:dyDescent="0.3">
      <c r="A681" s="2" t="s">
        <v>1779</v>
      </c>
      <c r="B681" s="1" t="s">
        <v>1778</v>
      </c>
      <c r="C681" s="3">
        <v>2.4942320243087099</v>
      </c>
      <c r="D681" s="3">
        <v>3.1287471628176702</v>
      </c>
      <c r="E681" s="3">
        <v>1.0838052674293901</v>
      </c>
      <c r="F681" s="3">
        <v>1.00922037929455</v>
      </c>
    </row>
    <row r="682" spans="1:6" ht="25.2" x14ac:dyDescent="0.3">
      <c r="A682" s="2" t="s">
        <v>1781</v>
      </c>
      <c r="B682" s="1" t="s">
        <v>1780</v>
      </c>
      <c r="C682" s="3">
        <v>2.7267300717469198</v>
      </c>
      <c r="D682" s="3">
        <v>3.47833945288752</v>
      </c>
      <c r="E682" s="3">
        <v>1.24391500504535</v>
      </c>
      <c r="F682" s="3">
        <v>1.1953274292600999</v>
      </c>
    </row>
    <row r="683" spans="1:6" ht="25.2" x14ac:dyDescent="0.3">
      <c r="A683" s="2" t="s">
        <v>1783</v>
      </c>
      <c r="B683" s="1" t="s">
        <v>1782</v>
      </c>
      <c r="C683" s="1"/>
      <c r="D683" s="1"/>
      <c r="E683" s="1"/>
      <c r="F683" s="1"/>
    </row>
    <row r="684" spans="1:6" ht="25.2" x14ac:dyDescent="0.3">
      <c r="A684" s="2" t="s">
        <v>1785</v>
      </c>
      <c r="B684" s="1" t="s">
        <v>1784</v>
      </c>
      <c r="C684" s="1"/>
      <c r="D684" s="1"/>
      <c r="E684" s="1"/>
      <c r="F684" s="1"/>
    </row>
    <row r="685" spans="1:6" x14ac:dyDescent="0.3">
      <c r="A685" s="1"/>
      <c r="B685" s="1" t="s">
        <v>1078</v>
      </c>
      <c r="C685" s="1"/>
      <c r="D685" s="1"/>
      <c r="E685" s="1"/>
      <c r="F685" s="1"/>
    </row>
    <row r="686" spans="1:6" ht="25.2" x14ac:dyDescent="0.3">
      <c r="A686" s="2" t="s">
        <v>1787</v>
      </c>
      <c r="B686" s="1" t="s">
        <v>1786</v>
      </c>
      <c r="C686" s="3">
        <v>1.41349827773091</v>
      </c>
      <c r="D686" s="1"/>
      <c r="E686" s="3">
        <v>1.48622307528704</v>
      </c>
      <c r="F686" s="1"/>
    </row>
    <row r="687" spans="1:6" x14ac:dyDescent="0.3">
      <c r="A687" s="1"/>
      <c r="B687" s="1" t="s">
        <v>1081</v>
      </c>
      <c r="C687" s="1"/>
      <c r="D687" s="1"/>
      <c r="E687" s="1"/>
      <c r="F687" s="1"/>
    </row>
    <row r="688" spans="1:6" ht="25.2" x14ac:dyDescent="0.3">
      <c r="A688" s="2" t="s">
        <v>1789</v>
      </c>
      <c r="B688" s="1" t="s">
        <v>1788</v>
      </c>
      <c r="C688" s="1"/>
      <c r="D688" s="1"/>
      <c r="E688" s="1"/>
      <c r="F688" s="1"/>
    </row>
    <row r="689" spans="1:6" x14ac:dyDescent="0.3">
      <c r="A689" s="2"/>
      <c r="B689" s="1" t="s">
        <v>1959</v>
      </c>
      <c r="C689" s="3">
        <f>MEDIAN(C674:C688)</f>
        <v>2.4942320243087099</v>
      </c>
      <c r="D689" s="3">
        <f>MEDIAN(D674:D688)</f>
        <v>3.1605436931977251</v>
      </c>
      <c r="E689" s="3">
        <f>MEDIAN(E674:E688)</f>
        <v>1.3911806814068099</v>
      </c>
      <c r="F689" s="3">
        <f>MEDIAN(F674:F688)</f>
        <v>1.2000318461508601</v>
      </c>
    </row>
    <row r="690" spans="1:6" x14ac:dyDescent="0.3">
      <c r="A690" s="2"/>
      <c r="B690" s="1" t="s">
        <v>943</v>
      </c>
      <c r="C690" s="3">
        <v>4.25666925032953</v>
      </c>
      <c r="D690" s="3">
        <v>4.8010474288004996</v>
      </c>
      <c r="E690" s="3">
        <v>0.48052682989687301</v>
      </c>
      <c r="F690" s="3">
        <v>0.71339035725597999</v>
      </c>
    </row>
    <row r="691" spans="1:6" x14ac:dyDescent="0.3">
      <c r="A691" s="2"/>
      <c r="B691" s="1" t="s">
        <v>944</v>
      </c>
      <c r="C691" s="3">
        <v>2.1744877980132502</v>
      </c>
      <c r="D691" s="3">
        <v>2.27625245350906</v>
      </c>
      <c r="E691" s="3">
        <v>0.59484915838005303</v>
      </c>
      <c r="F691" s="3">
        <v>0.86374663430094201</v>
      </c>
    </row>
    <row r="692" spans="1:6" x14ac:dyDescent="0.3">
      <c r="A692" s="2"/>
      <c r="B692" s="1"/>
      <c r="C692" s="3"/>
      <c r="D692" s="3"/>
      <c r="E692" s="3"/>
      <c r="F692" s="3"/>
    </row>
    <row r="693" spans="1:6" x14ac:dyDescent="0.3">
      <c r="A693" s="2"/>
      <c r="B693" s="1"/>
      <c r="C693" s="3"/>
      <c r="D693" s="3"/>
      <c r="E693" s="3"/>
      <c r="F693" s="3"/>
    </row>
    <row r="694" spans="1:6" x14ac:dyDescent="0.3">
      <c r="A694" s="2"/>
      <c r="B694" s="1"/>
      <c r="C694" s="3"/>
      <c r="D694" s="3"/>
      <c r="E694" s="3"/>
      <c r="F694" s="3"/>
    </row>
    <row r="695" spans="1:6" x14ac:dyDescent="0.3">
      <c r="A695" s="2"/>
      <c r="B695" s="1"/>
      <c r="C695" s="3"/>
      <c r="D695" s="3"/>
      <c r="E695" s="3"/>
      <c r="F695" s="3"/>
    </row>
    <row r="696" spans="1:6" ht="17.399999999999999" x14ac:dyDescent="0.3">
      <c r="A696" s="7"/>
      <c r="B696" s="7" t="s">
        <v>945</v>
      </c>
      <c r="C696" s="7"/>
      <c r="D696" s="7"/>
      <c r="E696" s="7"/>
      <c r="F696" s="7"/>
    </row>
    <row r="697" spans="1:6" x14ac:dyDescent="0.3">
      <c r="A697" s="22" t="s">
        <v>0</v>
      </c>
      <c r="B697" s="23"/>
      <c r="C697" s="24" t="s">
        <v>1970</v>
      </c>
      <c r="D697" s="24" t="s">
        <v>1971</v>
      </c>
      <c r="E697" s="24" t="s">
        <v>1972</v>
      </c>
      <c r="F697" s="24" t="s">
        <v>1973</v>
      </c>
    </row>
    <row r="698" spans="1:6" x14ac:dyDescent="0.3">
      <c r="A698" s="1"/>
      <c r="B698" s="1" t="s">
        <v>1960</v>
      </c>
      <c r="C698" s="1"/>
      <c r="D698" s="1"/>
      <c r="E698" s="1"/>
      <c r="F698" s="1"/>
    </row>
    <row r="699" spans="1:6" ht="25.2" x14ac:dyDescent="0.3">
      <c r="A699" s="2" t="s">
        <v>1791</v>
      </c>
      <c r="B699" s="1" t="s">
        <v>1790</v>
      </c>
      <c r="C699" s="3">
        <v>7.5064454447901898</v>
      </c>
      <c r="D699" s="3">
        <v>6.4561299263571996</v>
      </c>
      <c r="E699" s="3">
        <v>0.66208456334561105</v>
      </c>
      <c r="F699" s="3">
        <v>0.57717674769391303</v>
      </c>
    </row>
    <row r="700" spans="1:6" ht="25.2" x14ac:dyDescent="0.3">
      <c r="A700" s="2" t="s">
        <v>1793</v>
      </c>
      <c r="B700" s="1" t="s">
        <v>1792</v>
      </c>
      <c r="C700" s="1"/>
      <c r="D700" s="1"/>
      <c r="E700" s="1"/>
      <c r="F700" s="1"/>
    </row>
    <row r="701" spans="1:6" ht="25.2" x14ac:dyDescent="0.3">
      <c r="A701" s="2" t="s">
        <v>1795</v>
      </c>
      <c r="B701" s="1" t="s">
        <v>1794</v>
      </c>
      <c r="C701" s="1"/>
      <c r="D701" s="1"/>
      <c r="E701" s="1"/>
      <c r="F701" s="1"/>
    </row>
    <row r="702" spans="1:6" ht="25.2" x14ac:dyDescent="0.3">
      <c r="A702" s="2" t="s">
        <v>1797</v>
      </c>
      <c r="B702" s="1" t="s">
        <v>1796</v>
      </c>
      <c r="C702" s="3">
        <v>4.8695969673657302</v>
      </c>
      <c r="D702" s="3">
        <v>4.4888122445501999</v>
      </c>
      <c r="E702" s="3">
        <v>0.85580593416349904</v>
      </c>
      <c r="F702" s="3">
        <v>0.94838599524197698</v>
      </c>
    </row>
    <row r="703" spans="1:6" ht="25.2" x14ac:dyDescent="0.3">
      <c r="A703" s="2" t="s">
        <v>1799</v>
      </c>
      <c r="B703" s="1" t="s">
        <v>1798</v>
      </c>
      <c r="C703" s="3">
        <v>4.9214377791010602</v>
      </c>
      <c r="D703" s="3">
        <v>4.5398473530333403</v>
      </c>
      <c r="E703" s="3">
        <v>0.831598619742272</v>
      </c>
      <c r="F703" s="3">
        <v>0.97049886000418295</v>
      </c>
    </row>
    <row r="704" spans="1:6" ht="25.2" x14ac:dyDescent="0.3">
      <c r="A704" s="2" t="s">
        <v>1801</v>
      </c>
      <c r="B704" s="1" t="s">
        <v>1800</v>
      </c>
      <c r="C704" s="1"/>
      <c r="D704" s="1"/>
      <c r="E704" s="1"/>
      <c r="F704" s="1"/>
    </row>
    <row r="705" spans="1:6" ht="25.2" x14ac:dyDescent="0.3">
      <c r="A705" s="2" t="s">
        <v>1803</v>
      </c>
      <c r="B705" s="1" t="s">
        <v>1802</v>
      </c>
      <c r="C705" s="3">
        <v>4.8855694116267401</v>
      </c>
      <c r="D705" s="3">
        <v>4.1892822713060003</v>
      </c>
      <c r="E705" s="3">
        <v>0.59980401753077905</v>
      </c>
      <c r="F705" s="3">
        <v>0.95737641127750905</v>
      </c>
    </row>
    <row r="706" spans="1:6" x14ac:dyDescent="0.3">
      <c r="A706" s="1"/>
      <c r="B706" s="1" t="s">
        <v>1804</v>
      </c>
      <c r="C706" s="1"/>
      <c r="D706" s="1"/>
      <c r="E706" s="1"/>
      <c r="F706" s="1"/>
    </row>
    <row r="707" spans="1:6" ht="25.2" x14ac:dyDescent="0.3">
      <c r="A707" s="2" t="s">
        <v>1806</v>
      </c>
      <c r="B707" s="1" t="s">
        <v>1805</v>
      </c>
      <c r="C707" s="1"/>
      <c r="D707" s="1"/>
      <c r="E707" s="1"/>
      <c r="F707" s="1"/>
    </row>
    <row r="708" spans="1:6" x14ac:dyDescent="0.3">
      <c r="A708" s="1"/>
      <c r="B708" s="1" t="s">
        <v>1807</v>
      </c>
      <c r="C708" s="1"/>
      <c r="D708" s="1"/>
      <c r="E708" s="1"/>
      <c r="F708" s="1"/>
    </row>
    <row r="709" spans="1:6" ht="25.2" x14ac:dyDescent="0.3">
      <c r="A709" s="2" t="s">
        <v>1809</v>
      </c>
      <c r="B709" s="1" t="s">
        <v>1808</v>
      </c>
      <c r="C709" s="1"/>
      <c r="D709" s="1"/>
      <c r="E709" s="1"/>
      <c r="F709" s="1"/>
    </row>
    <row r="710" spans="1:6" x14ac:dyDescent="0.3">
      <c r="A710" s="1"/>
      <c r="B710" s="1" t="s">
        <v>1962</v>
      </c>
      <c r="C710" s="1"/>
      <c r="D710" s="1"/>
      <c r="E710" s="1"/>
      <c r="F710" s="1"/>
    </row>
    <row r="711" spans="1:6" x14ac:dyDescent="0.3">
      <c r="A711" s="1"/>
      <c r="B711" s="1" t="s">
        <v>946</v>
      </c>
      <c r="C711" s="1"/>
      <c r="D711" s="1"/>
      <c r="E711" s="1"/>
      <c r="F711" s="1"/>
    </row>
    <row r="712" spans="1:6" ht="25.2" x14ac:dyDescent="0.3">
      <c r="A712" s="2" t="s">
        <v>1811</v>
      </c>
      <c r="B712" s="1" t="s">
        <v>1810</v>
      </c>
      <c r="C712" s="3">
        <v>4.3243282682814597</v>
      </c>
      <c r="D712" s="3">
        <v>4.1785656317747302</v>
      </c>
      <c r="E712" s="3">
        <v>0.49495274422811097</v>
      </c>
      <c r="F712" s="3">
        <v>0.63648366613767404</v>
      </c>
    </row>
    <row r="713" spans="1:6" ht="25.2" x14ac:dyDescent="0.3">
      <c r="A713" s="2" t="s">
        <v>1813</v>
      </c>
      <c r="B713" s="1" t="s">
        <v>1812</v>
      </c>
      <c r="C713" s="1"/>
      <c r="D713" s="1"/>
      <c r="E713" s="1"/>
      <c r="F713" s="1"/>
    </row>
    <row r="714" spans="1:6" x14ac:dyDescent="0.3">
      <c r="A714" s="1"/>
      <c r="B714" s="1" t="s">
        <v>949</v>
      </c>
      <c r="C714" s="1"/>
      <c r="D714" s="1"/>
      <c r="E714" s="1"/>
      <c r="F714" s="1"/>
    </row>
    <row r="715" spans="1:6" ht="25.2" x14ac:dyDescent="0.3">
      <c r="A715" s="2" t="s">
        <v>1815</v>
      </c>
      <c r="B715" s="1" t="s">
        <v>1814</v>
      </c>
      <c r="C715" s="3">
        <v>4.6287322208814103</v>
      </c>
      <c r="D715" s="3">
        <v>4.1288899060268998</v>
      </c>
      <c r="E715" s="3">
        <v>0.91923516690462803</v>
      </c>
      <c r="F715" s="3">
        <v>1.2695225221587401</v>
      </c>
    </row>
    <row r="716" spans="1:6" ht="25.2" x14ac:dyDescent="0.3">
      <c r="A716" s="2" t="s">
        <v>1817</v>
      </c>
      <c r="B716" s="1" t="s">
        <v>1816</v>
      </c>
      <c r="C716" s="1"/>
      <c r="D716" s="1"/>
      <c r="E716" s="1"/>
      <c r="F716" s="1"/>
    </row>
    <row r="717" spans="1:6" x14ac:dyDescent="0.3">
      <c r="A717" s="1"/>
      <c r="B717" s="1" t="s">
        <v>952</v>
      </c>
      <c r="C717" s="1"/>
      <c r="D717" s="1"/>
      <c r="E717" s="1"/>
      <c r="F717" s="1"/>
    </row>
    <row r="718" spans="1:6" ht="25.2" x14ac:dyDescent="0.3">
      <c r="A718" s="2" t="s">
        <v>1819</v>
      </c>
      <c r="B718" s="1" t="s">
        <v>1818</v>
      </c>
      <c r="C718" s="3">
        <v>4.5371400548005303</v>
      </c>
      <c r="D718" s="1"/>
      <c r="E718" s="3">
        <v>0.88513346102198798</v>
      </c>
      <c r="F718" s="1"/>
    </row>
    <row r="719" spans="1:6" x14ac:dyDescent="0.3">
      <c r="A719" s="1"/>
      <c r="B719" s="1" t="s">
        <v>955</v>
      </c>
      <c r="C719" s="1"/>
      <c r="D719" s="1"/>
      <c r="E719" s="1"/>
      <c r="F719" s="1"/>
    </row>
    <row r="720" spans="1:6" ht="25.2" x14ac:dyDescent="0.3">
      <c r="A720" s="2" t="s">
        <v>1821</v>
      </c>
      <c r="B720" s="1" t="s">
        <v>1820</v>
      </c>
      <c r="C720" s="3">
        <v>5.89332590052702</v>
      </c>
      <c r="D720" s="3">
        <v>5.27562265692222</v>
      </c>
      <c r="E720" s="3">
        <v>0.70737694876750001</v>
      </c>
      <c r="F720" s="3">
        <v>0.60854374000294997</v>
      </c>
    </row>
    <row r="721" spans="1:6" x14ac:dyDescent="0.3">
      <c r="A721" s="1"/>
      <c r="B721" s="1" t="s">
        <v>958</v>
      </c>
      <c r="C721" s="1"/>
      <c r="D721" s="1"/>
      <c r="E721" s="1"/>
      <c r="F721" s="1"/>
    </row>
    <row r="722" spans="1:6" ht="25.2" x14ac:dyDescent="0.3">
      <c r="A722" s="2" t="s">
        <v>1823</v>
      </c>
      <c r="B722" s="1" t="s">
        <v>1822</v>
      </c>
      <c r="C722" s="3">
        <v>5.7110208570851899</v>
      </c>
      <c r="D722" s="3">
        <v>5.2541977578002097</v>
      </c>
      <c r="E722" s="3">
        <v>0.80088799985041204</v>
      </c>
      <c r="F722" s="3">
        <v>0.66848841647545298</v>
      </c>
    </row>
    <row r="723" spans="1:6" x14ac:dyDescent="0.3">
      <c r="A723" s="1"/>
      <c r="B723" s="1" t="s">
        <v>1824</v>
      </c>
      <c r="C723" s="1"/>
      <c r="D723" s="1"/>
      <c r="E723" s="1"/>
      <c r="F723" s="1"/>
    </row>
    <row r="724" spans="1:6" ht="25.2" x14ac:dyDescent="0.3">
      <c r="A724" s="2" t="s">
        <v>1826</v>
      </c>
      <c r="B724" s="1" t="s">
        <v>1825</v>
      </c>
      <c r="C724" s="3">
        <v>5.2203919336804798</v>
      </c>
      <c r="D724" s="1"/>
      <c r="E724" s="3">
        <v>0.49626936010857198</v>
      </c>
      <c r="F724" s="1"/>
    </row>
    <row r="725" spans="1:6" ht="25.2" x14ac:dyDescent="0.3">
      <c r="A725" s="2" t="s">
        <v>1828</v>
      </c>
      <c r="B725" s="1" t="s">
        <v>1827</v>
      </c>
      <c r="C725" s="3">
        <v>5.3382657147874397</v>
      </c>
      <c r="D725" s="3">
        <v>5.3621764949108801</v>
      </c>
      <c r="E725" s="3">
        <v>0.40724249010574198</v>
      </c>
      <c r="F725" s="3">
        <v>0.285953883820385</v>
      </c>
    </row>
    <row r="726" spans="1:6" x14ac:dyDescent="0.3">
      <c r="A726" s="1"/>
      <c r="B726" s="1" t="s">
        <v>977</v>
      </c>
      <c r="C726" s="1"/>
      <c r="D726" s="1"/>
      <c r="E726" s="1"/>
      <c r="F726" s="1"/>
    </row>
    <row r="727" spans="1:6" ht="25.2" x14ac:dyDescent="0.3">
      <c r="A727" s="2" t="s">
        <v>1830</v>
      </c>
      <c r="B727" s="1" t="s">
        <v>1829</v>
      </c>
      <c r="C727" s="3">
        <v>4.3492691812822697</v>
      </c>
      <c r="D727" s="3">
        <v>4.28168892823824</v>
      </c>
      <c r="E727" s="3">
        <v>0.56445889716196695</v>
      </c>
      <c r="F727" s="3">
        <v>0.636542917485168</v>
      </c>
    </row>
    <row r="728" spans="1:6" x14ac:dyDescent="0.3">
      <c r="A728" s="1"/>
      <c r="B728" s="1" t="s">
        <v>980</v>
      </c>
      <c r="C728" s="1"/>
      <c r="D728" s="1"/>
      <c r="E728" s="1"/>
      <c r="F728" s="1"/>
    </row>
    <row r="729" spans="1:6" ht="25.2" x14ac:dyDescent="0.3">
      <c r="A729" s="2" t="s">
        <v>1832</v>
      </c>
      <c r="B729" s="1" t="s">
        <v>1831</v>
      </c>
      <c r="C729" s="3">
        <v>2.2825443710182198</v>
      </c>
      <c r="D729" s="1"/>
      <c r="E729" s="3">
        <v>0.89684049319449199</v>
      </c>
      <c r="F729" s="1"/>
    </row>
    <row r="730" spans="1:6" x14ac:dyDescent="0.3">
      <c r="A730" s="1"/>
      <c r="B730" s="1" t="s">
        <v>983</v>
      </c>
      <c r="C730" s="1"/>
      <c r="D730" s="1"/>
      <c r="E730" s="1"/>
      <c r="F730" s="1"/>
    </row>
    <row r="731" spans="1:6" ht="25.2" x14ac:dyDescent="0.3">
      <c r="A731" s="2" t="s">
        <v>1834</v>
      </c>
      <c r="B731" s="1" t="s">
        <v>1833</v>
      </c>
      <c r="C731" s="1"/>
      <c r="D731" s="1"/>
      <c r="E731" s="1"/>
      <c r="F731" s="1"/>
    </row>
    <row r="732" spans="1:6" x14ac:dyDescent="0.3">
      <c r="A732" s="1"/>
      <c r="B732" s="1" t="s">
        <v>986</v>
      </c>
      <c r="C732" s="1"/>
      <c r="D732" s="1"/>
      <c r="E732" s="1"/>
      <c r="F732" s="1"/>
    </row>
    <row r="733" spans="1:6" ht="25.2" x14ac:dyDescent="0.3">
      <c r="A733" s="2" t="s">
        <v>1836</v>
      </c>
      <c r="B733" s="1" t="s">
        <v>1835</v>
      </c>
      <c r="C733" s="3">
        <v>1.6444500314495201</v>
      </c>
      <c r="D733" s="1"/>
      <c r="E733" s="3">
        <v>0.83081300403963698</v>
      </c>
      <c r="F733" s="1"/>
    </row>
    <row r="734" spans="1:6" x14ac:dyDescent="0.3">
      <c r="A734" s="1"/>
      <c r="B734" s="1" t="s">
        <v>1804</v>
      </c>
      <c r="C734" s="1"/>
      <c r="D734" s="1"/>
      <c r="E734" s="1"/>
      <c r="F734" s="1"/>
    </row>
    <row r="735" spans="1:6" ht="25.2" x14ac:dyDescent="0.3">
      <c r="A735" s="2" t="s">
        <v>1838</v>
      </c>
      <c r="B735" s="1" t="s">
        <v>1837</v>
      </c>
      <c r="C735" s="1"/>
      <c r="D735" s="1"/>
      <c r="E735" s="1"/>
      <c r="F735" s="1"/>
    </row>
    <row r="736" spans="1:6" x14ac:dyDescent="0.3">
      <c r="A736" s="1"/>
      <c r="B736" s="1" t="s">
        <v>993</v>
      </c>
      <c r="C736" s="1"/>
      <c r="D736" s="1"/>
      <c r="E736" s="1"/>
      <c r="F736" s="1"/>
    </row>
    <row r="737" spans="1:6" ht="25.2" x14ac:dyDescent="0.3">
      <c r="A737" s="2" t="s">
        <v>1840</v>
      </c>
      <c r="B737" s="1" t="s">
        <v>1839</v>
      </c>
      <c r="C737" s="1"/>
      <c r="D737" s="1"/>
      <c r="E737" s="1"/>
      <c r="F737" s="1"/>
    </row>
    <row r="738" spans="1:6" x14ac:dyDescent="0.3">
      <c r="A738" s="1"/>
      <c r="B738" s="1" t="s">
        <v>1841</v>
      </c>
      <c r="C738" s="1"/>
      <c r="D738" s="1"/>
      <c r="E738" s="1"/>
      <c r="F738" s="1"/>
    </row>
    <row r="739" spans="1:6" ht="25.2" x14ac:dyDescent="0.3">
      <c r="A739" s="2" t="s">
        <v>1843</v>
      </c>
      <c r="B739" s="1" t="s">
        <v>1842</v>
      </c>
      <c r="C739" s="1"/>
      <c r="D739" s="1"/>
      <c r="E739" s="1"/>
      <c r="F739" s="1"/>
    </row>
    <row r="740" spans="1:6" x14ac:dyDescent="0.3">
      <c r="A740" s="1"/>
      <c r="B740" s="1" t="s">
        <v>996</v>
      </c>
      <c r="C740" s="1"/>
      <c r="D740" s="1"/>
      <c r="E740" s="1"/>
      <c r="F740" s="1"/>
    </row>
    <row r="741" spans="1:6" ht="25.2" x14ac:dyDescent="0.3">
      <c r="A741" s="2" t="s">
        <v>1845</v>
      </c>
      <c r="B741" s="1" t="s">
        <v>1844</v>
      </c>
      <c r="C741" s="3">
        <v>4.5308908589543302</v>
      </c>
      <c r="D741" s="3">
        <v>4.28541594356758</v>
      </c>
      <c r="E741" s="3">
        <v>0.74583895041359205</v>
      </c>
      <c r="F741" s="3">
        <v>0.54244857611548303</v>
      </c>
    </row>
    <row r="742" spans="1:6" x14ac:dyDescent="0.3">
      <c r="A742" s="2"/>
      <c r="B742" s="1" t="s">
        <v>1959</v>
      </c>
      <c r="C742" s="3">
        <f>MEDIAN(C699:C741)</f>
        <v>4.8695969673657302</v>
      </c>
      <c r="D742" s="3">
        <f>MEDIAN(D699:D741)</f>
        <v>4.4888122445501999</v>
      </c>
      <c r="E742" s="3">
        <f>MEDIAN(E699:E741)</f>
        <v>0.74583895041359205</v>
      </c>
      <c r="F742" s="3">
        <f>MEDIAN(F699:F741)</f>
        <v>0.636542917485168</v>
      </c>
    </row>
    <row r="743" spans="1:6" x14ac:dyDescent="0.3">
      <c r="A743" s="2"/>
      <c r="B743" s="1" t="s">
        <v>1001</v>
      </c>
      <c r="C743" s="3">
        <v>4.9728885189074097</v>
      </c>
      <c r="D743" s="3">
        <v>4.3745877894060596</v>
      </c>
      <c r="E743" s="3">
        <v>0.72394770713522105</v>
      </c>
      <c r="F743" s="3">
        <v>1.21361957141865</v>
      </c>
    </row>
    <row r="744" spans="1:6" x14ac:dyDescent="0.3">
      <c r="A744" s="2"/>
      <c r="B744" s="1" t="s">
        <v>1002</v>
      </c>
      <c r="C744" s="3">
        <v>7.0744692663586397</v>
      </c>
      <c r="D744" s="3">
        <v>6.8181122002007504</v>
      </c>
      <c r="E744" s="3">
        <v>0.60233288603571</v>
      </c>
      <c r="F744" s="3">
        <v>1.0925970136838401</v>
      </c>
    </row>
    <row r="745" spans="1:6" x14ac:dyDescent="0.3">
      <c r="A745" s="2"/>
      <c r="B745" s="1" t="s">
        <v>1003</v>
      </c>
      <c r="C745" s="3">
        <v>5.0910322284608203</v>
      </c>
      <c r="D745" s="3">
        <v>4.7018586163680398</v>
      </c>
      <c r="E745" s="3">
        <v>0.90220174853994495</v>
      </c>
      <c r="F745" s="3">
        <v>0.95829786779279003</v>
      </c>
    </row>
    <row r="746" spans="1:6" x14ac:dyDescent="0.3">
      <c r="A746" s="2"/>
      <c r="B746" s="1"/>
      <c r="C746" s="3"/>
      <c r="D746" s="3"/>
      <c r="E746" s="3"/>
      <c r="F746" s="3"/>
    </row>
    <row r="747" spans="1:6" x14ac:dyDescent="0.3">
      <c r="A747" s="2"/>
      <c r="B747" s="1"/>
      <c r="C747" s="3"/>
      <c r="D747" s="3"/>
      <c r="E747" s="3"/>
      <c r="F747" s="3"/>
    </row>
    <row r="748" spans="1:6" x14ac:dyDescent="0.3">
      <c r="A748" s="2"/>
      <c r="B748" s="1"/>
      <c r="C748" s="3"/>
      <c r="D748" s="3"/>
      <c r="E748" s="3"/>
      <c r="F748" s="3"/>
    </row>
    <row r="749" spans="1:6" x14ac:dyDescent="0.3">
      <c r="A749" s="2"/>
      <c r="B749" s="1"/>
      <c r="C749" s="3"/>
      <c r="D749" s="3"/>
      <c r="E749" s="3"/>
      <c r="F749" s="3"/>
    </row>
    <row r="750" spans="1:6" ht="17.399999999999999" x14ac:dyDescent="0.3">
      <c r="A750" s="7"/>
      <c r="B750" s="7" t="s">
        <v>1004</v>
      </c>
      <c r="C750" s="7"/>
      <c r="D750" s="7"/>
      <c r="E750" s="7"/>
      <c r="F750" s="7"/>
    </row>
    <row r="751" spans="1:6" x14ac:dyDescent="0.3">
      <c r="A751" s="1"/>
      <c r="B751" s="1"/>
      <c r="C751" s="1"/>
      <c r="D751" s="1"/>
      <c r="E751" s="1"/>
      <c r="F751" s="1"/>
    </row>
    <row r="752" spans="1:6" x14ac:dyDescent="0.3">
      <c r="A752" s="1"/>
      <c r="B752" s="1"/>
      <c r="C752" s="1"/>
      <c r="D752" s="1"/>
      <c r="E752" s="1"/>
      <c r="F752" s="1"/>
    </row>
    <row r="753" spans="1:6" x14ac:dyDescent="0.3">
      <c r="A753" s="22" t="s">
        <v>0</v>
      </c>
      <c r="B753" s="23"/>
      <c r="C753" s="24" t="s">
        <v>1970</v>
      </c>
      <c r="D753" s="24" t="s">
        <v>1971</v>
      </c>
      <c r="E753" s="24" t="s">
        <v>1972</v>
      </c>
      <c r="F753" s="24" t="s">
        <v>1973</v>
      </c>
    </row>
    <row r="754" spans="1:6" x14ac:dyDescent="0.3">
      <c r="A754" s="1"/>
      <c r="B754" s="1" t="s">
        <v>1960</v>
      </c>
      <c r="C754" s="1"/>
      <c r="D754" s="1"/>
      <c r="E754" s="1"/>
      <c r="F754" s="1"/>
    </row>
    <row r="755" spans="1:6" ht="25.2" x14ac:dyDescent="0.3">
      <c r="A755" s="2" t="s">
        <v>1847</v>
      </c>
      <c r="B755" s="1" t="s">
        <v>1846</v>
      </c>
      <c r="C755" s="3">
        <v>1.8283526341371299</v>
      </c>
      <c r="D755" s="1"/>
      <c r="E755" s="3">
        <v>1.1405823674045199</v>
      </c>
      <c r="F755" s="1"/>
    </row>
    <row r="756" spans="1:6" ht="25.2" x14ac:dyDescent="0.3">
      <c r="A756" s="2" t="s">
        <v>1849</v>
      </c>
      <c r="B756" s="1" t="s">
        <v>1848</v>
      </c>
      <c r="C756" s="1"/>
      <c r="D756" s="1"/>
      <c r="E756" s="1"/>
      <c r="F756" s="1"/>
    </row>
    <row r="757" spans="1:6" ht="25.2" x14ac:dyDescent="0.3">
      <c r="A757" s="2" t="s">
        <v>1851</v>
      </c>
      <c r="B757" s="1" t="s">
        <v>1850</v>
      </c>
      <c r="C757" s="3">
        <v>2.54122898755333</v>
      </c>
      <c r="D757" s="3">
        <v>2.73515894612675</v>
      </c>
      <c r="E757" s="3">
        <v>-3.2631773003059299E-2</v>
      </c>
      <c r="F757" s="3">
        <v>0.19286697010522699</v>
      </c>
    </row>
    <row r="758" spans="1:6" x14ac:dyDescent="0.3">
      <c r="A758" s="1"/>
      <c r="B758" s="1" t="s">
        <v>1962</v>
      </c>
      <c r="C758" s="1"/>
      <c r="D758" s="1"/>
      <c r="E758" s="1"/>
      <c r="F758" s="1"/>
    </row>
    <row r="759" spans="1:6" x14ac:dyDescent="0.3">
      <c r="A759" s="1"/>
      <c r="B759" s="1" t="s">
        <v>1010</v>
      </c>
      <c r="C759" s="1"/>
      <c r="D759" s="1"/>
      <c r="E759" s="1"/>
      <c r="F759" s="1"/>
    </row>
    <row r="760" spans="1:6" ht="25.2" x14ac:dyDescent="0.3">
      <c r="A760" s="2" t="s">
        <v>1853</v>
      </c>
      <c r="B760" s="1" t="s">
        <v>1852</v>
      </c>
      <c r="C760" s="3">
        <v>1.58792488926438</v>
      </c>
      <c r="D760" s="3">
        <v>1.801127168948</v>
      </c>
      <c r="E760" s="3">
        <v>1.5046060476862899</v>
      </c>
      <c r="F760" s="3">
        <v>1.0953963272793501</v>
      </c>
    </row>
    <row r="761" spans="1:6" x14ac:dyDescent="0.3">
      <c r="A761" s="1"/>
      <c r="B761" s="1" t="s">
        <v>1015</v>
      </c>
      <c r="C761" s="1"/>
      <c r="D761" s="1"/>
      <c r="E761" s="1"/>
      <c r="F761" s="1"/>
    </row>
    <row r="762" spans="1:6" ht="25.2" x14ac:dyDescent="0.3">
      <c r="A762" s="2" t="s">
        <v>1855</v>
      </c>
      <c r="B762" s="1" t="s">
        <v>1854</v>
      </c>
      <c r="C762" s="3">
        <v>2.37540956001091</v>
      </c>
      <c r="D762" s="1"/>
      <c r="E762" s="3">
        <v>0.59364034425944501</v>
      </c>
      <c r="F762" s="1"/>
    </row>
    <row r="763" spans="1:6" x14ac:dyDescent="0.3">
      <c r="A763" s="1"/>
      <c r="B763" s="1" t="s">
        <v>1856</v>
      </c>
      <c r="C763" s="1"/>
      <c r="D763" s="1"/>
      <c r="E763" s="1"/>
      <c r="F763" s="1"/>
    </row>
    <row r="764" spans="1:6" ht="25.2" x14ac:dyDescent="0.3">
      <c r="A764" s="2" t="s">
        <v>1858</v>
      </c>
      <c r="B764" s="1" t="s">
        <v>1857</v>
      </c>
      <c r="C764" s="3">
        <v>0.99721670027288001</v>
      </c>
      <c r="D764" s="1"/>
      <c r="E764" s="3">
        <v>1.6380624360267</v>
      </c>
      <c r="F764" s="1"/>
    </row>
    <row r="765" spans="1:6" ht="25.2" x14ac:dyDescent="0.3">
      <c r="A765" s="2" t="s">
        <v>1860</v>
      </c>
      <c r="B765" s="1" t="s">
        <v>1859</v>
      </c>
      <c r="C765" s="3">
        <v>0.58531991237558401</v>
      </c>
      <c r="D765" s="1"/>
      <c r="E765" s="3">
        <v>2.28007557199652</v>
      </c>
      <c r="F765" s="1"/>
    </row>
    <row r="766" spans="1:6" ht="25.2" x14ac:dyDescent="0.3">
      <c r="A766" s="2" t="s">
        <v>1862</v>
      </c>
      <c r="B766" s="1" t="s">
        <v>1861</v>
      </c>
      <c r="C766" s="3">
        <v>4.9407756822081002</v>
      </c>
      <c r="D766" s="3">
        <v>4.56996403985071</v>
      </c>
      <c r="E766" s="3">
        <v>0.61817086638365104</v>
      </c>
      <c r="F766" s="3">
        <v>0.64971080318618502</v>
      </c>
    </row>
    <row r="767" spans="1:6" ht="25.2" x14ac:dyDescent="0.3">
      <c r="A767" s="2" t="s">
        <v>1864</v>
      </c>
      <c r="B767" s="1" t="s">
        <v>1863</v>
      </c>
      <c r="C767" s="3">
        <v>1.3953575680495101</v>
      </c>
      <c r="D767" s="1"/>
      <c r="E767" s="3">
        <v>1.2206994367264901</v>
      </c>
      <c r="F767" s="1"/>
    </row>
    <row r="768" spans="1:6" x14ac:dyDescent="0.3">
      <c r="A768" s="1"/>
      <c r="B768" s="1" t="s">
        <v>1865</v>
      </c>
      <c r="C768" s="1"/>
      <c r="D768" s="1"/>
      <c r="E768" s="1"/>
      <c r="F768" s="1"/>
    </row>
    <row r="769" spans="1:6" ht="25.2" x14ac:dyDescent="0.3">
      <c r="A769" s="2" t="s">
        <v>1867</v>
      </c>
      <c r="B769" s="1" t="s">
        <v>1866</v>
      </c>
      <c r="C769" s="3">
        <v>3.6466534510060402</v>
      </c>
      <c r="D769" s="3">
        <v>3.3069189339513798</v>
      </c>
      <c r="E769" s="3">
        <v>0.60578943427134302</v>
      </c>
      <c r="F769" s="3">
        <v>0.85542691014920902</v>
      </c>
    </row>
    <row r="770" spans="1:6" ht="25.2" x14ac:dyDescent="0.3">
      <c r="A770" s="2" t="s">
        <v>1869</v>
      </c>
      <c r="B770" s="1" t="s">
        <v>1868</v>
      </c>
      <c r="C770" s="3">
        <v>3.6496415385130798</v>
      </c>
      <c r="D770" s="3">
        <v>3.3082101566066902</v>
      </c>
      <c r="E770" s="3">
        <v>0.62467129198948701</v>
      </c>
      <c r="F770" s="3">
        <v>0.88520904666669897</v>
      </c>
    </row>
    <row r="771" spans="1:6" ht="25.2" x14ac:dyDescent="0.3">
      <c r="A771" s="2" t="s">
        <v>1871</v>
      </c>
      <c r="B771" s="1" t="s">
        <v>1870</v>
      </c>
      <c r="C771" s="3">
        <v>3.6490022726003901</v>
      </c>
      <c r="D771" s="3">
        <v>3.3082089195558502</v>
      </c>
      <c r="E771" s="3">
        <v>0.65087237966416001</v>
      </c>
      <c r="F771" s="3">
        <v>0.92737871750020595</v>
      </c>
    </row>
    <row r="772" spans="1:6" ht="25.2" x14ac:dyDescent="0.3">
      <c r="A772" s="2" t="s">
        <v>1873</v>
      </c>
      <c r="B772" s="1" t="s">
        <v>1872</v>
      </c>
      <c r="C772" s="3">
        <v>2.5911676001548498</v>
      </c>
      <c r="D772" s="3">
        <v>2.5706769227565101</v>
      </c>
      <c r="E772" s="3">
        <v>0.49703158174621598</v>
      </c>
      <c r="F772" s="3">
        <v>0.88522640975518896</v>
      </c>
    </row>
    <row r="773" spans="1:6" x14ac:dyDescent="0.3">
      <c r="A773" s="1"/>
      <c r="B773" s="1" t="s">
        <v>883</v>
      </c>
      <c r="C773" s="1"/>
      <c r="D773" s="1"/>
      <c r="E773" s="1"/>
      <c r="F773" s="1"/>
    </row>
    <row r="774" spans="1:6" ht="25.2" x14ac:dyDescent="0.3">
      <c r="A774" s="2" t="s">
        <v>1875</v>
      </c>
      <c r="B774" s="1" t="s">
        <v>1874</v>
      </c>
      <c r="C774" s="3">
        <v>4.8877834472508201</v>
      </c>
      <c r="D774" s="3">
        <v>5.3416831742679003</v>
      </c>
      <c r="E774" s="3">
        <v>-0.52193374607722998</v>
      </c>
      <c r="F774" s="3">
        <v>0.188868567833678</v>
      </c>
    </row>
    <row r="775" spans="1:6" x14ac:dyDescent="0.3">
      <c r="A775" s="2"/>
      <c r="B775" s="1" t="s">
        <v>1959</v>
      </c>
      <c r="C775" s="3">
        <f>MEDIAN(C755:C774)</f>
        <v>2.54122898755333</v>
      </c>
      <c r="D775" s="3">
        <f>MEDIAN(D755:D774)</f>
        <v>3.3075639267536152</v>
      </c>
      <c r="E775" s="3">
        <f>MEDIAN(E755:E774)</f>
        <v>0.62467129198948701</v>
      </c>
      <c r="F775" s="3">
        <f>MEDIAN(F755:F774)</f>
        <v>0.870317978407954</v>
      </c>
    </row>
    <row r="776" spans="1:6" x14ac:dyDescent="0.3">
      <c r="A776" s="2"/>
      <c r="B776" s="1"/>
      <c r="C776" s="3"/>
      <c r="D776" s="3"/>
      <c r="E776" s="3"/>
      <c r="F776" s="3"/>
    </row>
    <row r="777" spans="1:6" x14ac:dyDescent="0.3">
      <c r="A777" s="2"/>
      <c r="B777" s="1"/>
      <c r="C777" s="3"/>
      <c r="D777" s="3"/>
      <c r="E777" s="3"/>
      <c r="F777" s="3"/>
    </row>
    <row r="778" spans="1:6" x14ac:dyDescent="0.3">
      <c r="A778" s="2"/>
      <c r="B778" s="1"/>
      <c r="C778" s="3"/>
      <c r="D778" s="3"/>
      <c r="E778" s="3"/>
      <c r="F778" s="3"/>
    </row>
    <row r="779" spans="1:6" ht="17.399999999999999" x14ac:dyDescent="0.3">
      <c r="A779" s="7"/>
      <c r="B779" s="7" t="s">
        <v>1041</v>
      </c>
      <c r="C779" s="7"/>
      <c r="D779" s="7"/>
      <c r="E779" s="7"/>
      <c r="F779" s="7"/>
    </row>
    <row r="780" spans="1:6" x14ac:dyDescent="0.3">
      <c r="A780" s="22" t="s">
        <v>0</v>
      </c>
      <c r="B780" s="23"/>
      <c r="C780" s="24" t="s">
        <v>1970</v>
      </c>
      <c r="D780" s="24" t="s">
        <v>1971</v>
      </c>
      <c r="E780" s="24" t="s">
        <v>1972</v>
      </c>
      <c r="F780" s="24" t="s">
        <v>1973</v>
      </c>
    </row>
    <row r="781" spans="1:6" x14ac:dyDescent="0.3">
      <c r="A781" s="1"/>
      <c r="B781" s="1" t="s">
        <v>1960</v>
      </c>
      <c r="C781" s="1"/>
      <c r="D781" s="1"/>
      <c r="E781" s="1"/>
      <c r="F781" s="1"/>
    </row>
    <row r="782" spans="1:6" ht="25.2" x14ac:dyDescent="0.3">
      <c r="A782" s="2" t="s">
        <v>1877</v>
      </c>
      <c r="B782" s="1" t="s">
        <v>1876</v>
      </c>
      <c r="C782" s="3">
        <v>2.3196728878781099</v>
      </c>
      <c r="D782" s="3">
        <v>2.4990282277319702</v>
      </c>
      <c r="E782" s="3">
        <v>1.0427037703551101</v>
      </c>
      <c r="F782" s="3">
        <v>1.0942793425477699</v>
      </c>
    </row>
    <row r="783" spans="1:6" x14ac:dyDescent="0.3">
      <c r="A783" s="1"/>
      <c r="B783" s="1" t="s">
        <v>1878</v>
      </c>
      <c r="C783" s="1"/>
      <c r="D783" s="1"/>
      <c r="E783" s="1"/>
      <c r="F783" s="1"/>
    </row>
    <row r="784" spans="1:6" ht="25.2" x14ac:dyDescent="0.3">
      <c r="A784" s="2" t="s">
        <v>1880</v>
      </c>
      <c r="B784" s="1" t="s">
        <v>1879</v>
      </c>
      <c r="C784" s="3">
        <v>0.54501036657268198</v>
      </c>
      <c r="D784" s="3">
        <v>0.73290122198299801</v>
      </c>
      <c r="E784" s="3">
        <v>3.0196478356006198</v>
      </c>
      <c r="F784" s="3">
        <v>1.85585207306484</v>
      </c>
    </row>
    <row r="785" spans="1:6" x14ac:dyDescent="0.3">
      <c r="A785" s="1"/>
      <c r="B785" s="1" t="s">
        <v>1881</v>
      </c>
      <c r="C785" s="1"/>
      <c r="D785" s="1"/>
      <c r="E785" s="1"/>
      <c r="F785" s="1"/>
    </row>
    <row r="786" spans="1:6" ht="25.2" x14ac:dyDescent="0.3">
      <c r="A786" s="2" t="s">
        <v>1883</v>
      </c>
      <c r="B786" s="1" t="s">
        <v>1882</v>
      </c>
      <c r="C786" s="3">
        <v>1.90321697926198</v>
      </c>
      <c r="D786" s="3">
        <v>2.1491610913800399</v>
      </c>
      <c r="E786" s="3">
        <v>1.79739034124843</v>
      </c>
      <c r="F786" s="3">
        <v>1.4556199634834199</v>
      </c>
    </row>
    <row r="787" spans="1:6" ht="25.2" x14ac:dyDescent="0.3">
      <c r="A787" s="2" t="s">
        <v>1885</v>
      </c>
      <c r="B787" s="1" t="s">
        <v>1884</v>
      </c>
      <c r="C787" s="1"/>
      <c r="D787" s="1"/>
      <c r="E787" s="1"/>
      <c r="F787" s="1"/>
    </row>
    <row r="788" spans="1:6" ht="25.2" x14ac:dyDescent="0.3">
      <c r="A788" s="2" t="s">
        <v>1887</v>
      </c>
      <c r="B788" s="1" t="s">
        <v>1886</v>
      </c>
      <c r="C788" s="3">
        <v>2.2544929947774301</v>
      </c>
      <c r="D788" s="3">
        <v>2.3692029740028602</v>
      </c>
      <c r="E788" s="3">
        <v>1.68617969114133</v>
      </c>
      <c r="F788" s="3">
        <v>1.43385305945644</v>
      </c>
    </row>
    <row r="789" spans="1:6" ht="25.2" x14ac:dyDescent="0.3">
      <c r="A789" s="2" t="s">
        <v>1889</v>
      </c>
      <c r="B789" s="1" t="s">
        <v>1888</v>
      </c>
      <c r="C789" s="3">
        <v>2.2923065910693801</v>
      </c>
      <c r="D789" s="1"/>
      <c r="E789" s="3">
        <v>1.64949036257209</v>
      </c>
      <c r="F789" s="1"/>
    </row>
    <row r="790" spans="1:6" ht="25.2" x14ac:dyDescent="0.3">
      <c r="A790" s="2" t="s">
        <v>1891</v>
      </c>
      <c r="B790" s="1" t="s">
        <v>1890</v>
      </c>
      <c r="C790" s="3">
        <v>1.4169781113030999</v>
      </c>
      <c r="D790" s="1"/>
      <c r="E790" s="3">
        <v>0.76695008580601798</v>
      </c>
      <c r="F790" s="1"/>
    </row>
    <row r="791" spans="1:6" ht="25.2" x14ac:dyDescent="0.3">
      <c r="A791" s="2" t="s">
        <v>1893</v>
      </c>
      <c r="B791" s="1" t="s">
        <v>1892</v>
      </c>
      <c r="C791" s="3">
        <v>1.2423087382845901</v>
      </c>
      <c r="D791" s="3">
        <v>2.0417252314930501</v>
      </c>
      <c r="E791" s="3">
        <v>2.36643722248238</v>
      </c>
      <c r="F791" s="3">
        <v>1.40948600792089</v>
      </c>
    </row>
    <row r="792" spans="1:6" x14ac:dyDescent="0.3">
      <c r="A792" s="1"/>
      <c r="B792" s="1" t="s">
        <v>1962</v>
      </c>
      <c r="C792" s="1"/>
      <c r="D792" s="1"/>
      <c r="E792" s="1"/>
      <c r="F792" s="1"/>
    </row>
    <row r="793" spans="1:6" x14ac:dyDescent="0.3">
      <c r="A793" s="1"/>
      <c r="B793" s="1" t="s">
        <v>1042</v>
      </c>
      <c r="C793" s="1"/>
      <c r="D793" s="1"/>
      <c r="E793" s="1"/>
      <c r="F793" s="1"/>
    </row>
    <row r="794" spans="1:6" ht="25.2" x14ac:dyDescent="0.3">
      <c r="A794" s="2" t="s">
        <v>1895</v>
      </c>
      <c r="B794" s="1" t="s">
        <v>1894</v>
      </c>
      <c r="C794" s="3">
        <v>1.6156571791990499</v>
      </c>
      <c r="D794" s="3">
        <v>1.896476449408</v>
      </c>
      <c r="E794" s="3">
        <v>1.3921733931587901</v>
      </c>
      <c r="F794" s="3">
        <v>1.27778256977677</v>
      </c>
    </row>
    <row r="795" spans="1:6" x14ac:dyDescent="0.3">
      <c r="A795" s="1"/>
      <c r="B795" s="1" t="s">
        <v>1045</v>
      </c>
      <c r="C795" s="1"/>
      <c r="D795" s="1"/>
      <c r="E795" s="1"/>
      <c r="F795" s="1"/>
    </row>
    <row r="796" spans="1:6" ht="25.2" x14ac:dyDescent="0.3">
      <c r="A796" s="2" t="s">
        <v>1897</v>
      </c>
      <c r="B796" s="1" t="s">
        <v>1896</v>
      </c>
      <c r="C796" s="3">
        <v>1.5597588446448301</v>
      </c>
      <c r="D796" s="3">
        <v>1.56828750249093</v>
      </c>
      <c r="E796" s="3">
        <v>1.79872556734388</v>
      </c>
      <c r="F796" s="3">
        <v>1.36342154688801</v>
      </c>
    </row>
    <row r="797" spans="1:6" x14ac:dyDescent="0.3">
      <c r="A797" s="1"/>
      <c r="B797" s="1" t="s">
        <v>1048</v>
      </c>
      <c r="C797" s="1"/>
      <c r="D797" s="1"/>
      <c r="E797" s="1"/>
      <c r="F797" s="1"/>
    </row>
    <row r="798" spans="1:6" ht="25.2" x14ac:dyDescent="0.3">
      <c r="A798" s="2" t="s">
        <v>1899</v>
      </c>
      <c r="B798" s="1" t="s">
        <v>1898</v>
      </c>
      <c r="C798" s="3">
        <v>1.16013198503425</v>
      </c>
      <c r="D798" s="3">
        <v>1.2147478431018</v>
      </c>
      <c r="E798" s="3">
        <v>2.2024750749665198</v>
      </c>
      <c r="F798" s="3">
        <v>1.5942776953917801</v>
      </c>
    </row>
    <row r="799" spans="1:6" x14ac:dyDescent="0.3">
      <c r="A799" s="1"/>
      <c r="B799" s="1" t="s">
        <v>1900</v>
      </c>
      <c r="C799" s="1"/>
      <c r="D799" s="1"/>
      <c r="E799" s="1"/>
      <c r="F799" s="1"/>
    </row>
    <row r="800" spans="1:6" ht="25.2" x14ac:dyDescent="0.3">
      <c r="A800" s="2" t="s">
        <v>1902</v>
      </c>
      <c r="B800" s="1" t="s">
        <v>1901</v>
      </c>
      <c r="C800" s="1"/>
      <c r="D800" s="1"/>
      <c r="E800" s="1"/>
      <c r="F800" s="1"/>
    </row>
    <row r="801" spans="1:6" ht="25.2" x14ac:dyDescent="0.3">
      <c r="A801" s="2" t="s">
        <v>1904</v>
      </c>
      <c r="B801" s="1" t="s">
        <v>1903</v>
      </c>
      <c r="C801" s="3">
        <v>0.463665665771679</v>
      </c>
      <c r="D801" s="3">
        <v>0.54095249443150795</v>
      </c>
      <c r="E801" s="3">
        <v>2.8829449016890898</v>
      </c>
      <c r="F801" s="3">
        <v>2.0766955866914398</v>
      </c>
    </row>
    <row r="802" spans="1:6" ht="25.2" x14ac:dyDescent="0.3">
      <c r="A802" s="2" t="s">
        <v>1906</v>
      </c>
      <c r="B802" s="1" t="s">
        <v>1905</v>
      </c>
      <c r="C802" s="3">
        <v>1.0449950936436001</v>
      </c>
      <c r="D802" s="3">
        <v>1.22569490940951</v>
      </c>
      <c r="E802" s="3">
        <v>2.1683568839004601</v>
      </c>
      <c r="F802" s="3">
        <v>1.5196293799712099</v>
      </c>
    </row>
    <row r="803" spans="1:6" ht="25.2" x14ac:dyDescent="0.3">
      <c r="A803" s="2" t="s">
        <v>1908</v>
      </c>
      <c r="B803" s="1" t="s">
        <v>1907</v>
      </c>
      <c r="C803" s="1"/>
      <c r="D803" s="1"/>
      <c r="E803" s="1"/>
      <c r="F803" s="1"/>
    </row>
    <row r="804" spans="1:6" ht="25.2" x14ac:dyDescent="0.3">
      <c r="A804" s="2" t="s">
        <v>1910</v>
      </c>
      <c r="B804" s="1" t="s">
        <v>1909</v>
      </c>
      <c r="C804" s="1"/>
      <c r="D804" s="1"/>
      <c r="E804" s="1"/>
      <c r="F804" s="1"/>
    </row>
    <row r="805" spans="1:6" ht="25.2" x14ac:dyDescent="0.3">
      <c r="A805" s="2" t="s">
        <v>1912</v>
      </c>
      <c r="B805" s="1" t="s">
        <v>1911</v>
      </c>
      <c r="C805" s="3">
        <v>1.68939681738638</v>
      </c>
      <c r="D805" s="3">
        <v>2.0448616155889301</v>
      </c>
      <c r="E805" s="3">
        <v>1.31972990608375</v>
      </c>
      <c r="F805" s="3">
        <v>1.188374806731</v>
      </c>
    </row>
    <row r="806" spans="1:6" ht="25.2" x14ac:dyDescent="0.3">
      <c r="A806" s="2" t="s">
        <v>1914</v>
      </c>
      <c r="B806" s="1" t="s">
        <v>1913</v>
      </c>
      <c r="C806" s="3">
        <v>1.73834051417348</v>
      </c>
      <c r="D806" s="3">
        <v>1.82928729976676</v>
      </c>
      <c r="E806" s="3">
        <v>1.64079871131384</v>
      </c>
      <c r="F806" s="3">
        <v>1.0832150726577501</v>
      </c>
    </row>
    <row r="807" spans="1:6" ht="25.2" x14ac:dyDescent="0.3">
      <c r="A807" s="2" t="s">
        <v>1916</v>
      </c>
      <c r="B807" s="1" t="s">
        <v>1915</v>
      </c>
      <c r="C807" s="3">
        <v>1.96364807984891</v>
      </c>
      <c r="D807" s="3">
        <v>2.43152152756138</v>
      </c>
      <c r="E807" s="3">
        <v>0.89814493413240004</v>
      </c>
      <c r="F807" s="3">
        <v>0.93532308967603095</v>
      </c>
    </row>
    <row r="808" spans="1:6" x14ac:dyDescent="0.3">
      <c r="A808" s="1"/>
      <c r="B808" s="1" t="s">
        <v>1053</v>
      </c>
      <c r="C808" s="1"/>
      <c r="D808" s="1"/>
      <c r="E808" s="1"/>
      <c r="F808" s="1"/>
    </row>
    <row r="809" spans="1:6" ht="25.2" x14ac:dyDescent="0.3">
      <c r="A809" s="2" t="s">
        <v>1918</v>
      </c>
      <c r="B809" s="1" t="s">
        <v>1917</v>
      </c>
      <c r="C809" s="3">
        <v>1.3643254083798999</v>
      </c>
      <c r="D809" s="3">
        <v>1.75395309397546</v>
      </c>
      <c r="E809" s="3">
        <v>2.1039364953330599</v>
      </c>
      <c r="F809" s="3">
        <v>1.36760526179899</v>
      </c>
    </row>
    <row r="810" spans="1:6" x14ac:dyDescent="0.3">
      <c r="A810" s="1"/>
      <c r="B810" s="1" t="s">
        <v>1878</v>
      </c>
      <c r="C810" s="1"/>
      <c r="D810" s="1"/>
      <c r="E810" s="1"/>
      <c r="F810" s="1"/>
    </row>
    <row r="811" spans="1:6" ht="25.2" x14ac:dyDescent="0.3">
      <c r="A811" s="2" t="s">
        <v>1920</v>
      </c>
      <c r="B811" s="1" t="s">
        <v>1919</v>
      </c>
      <c r="C811" s="1"/>
      <c r="D811" s="1"/>
      <c r="E811" s="1"/>
      <c r="F811" s="1"/>
    </row>
    <row r="812" spans="1:6" x14ac:dyDescent="0.3">
      <c r="A812" s="1"/>
      <c r="B812" s="1" t="s">
        <v>1921</v>
      </c>
      <c r="C812" s="1"/>
      <c r="D812" s="1"/>
      <c r="E812" s="1"/>
      <c r="F812" s="1"/>
    </row>
    <row r="813" spans="1:6" ht="25.2" x14ac:dyDescent="0.3">
      <c r="A813" s="2" t="s">
        <v>1923</v>
      </c>
      <c r="B813" s="1" t="s">
        <v>1922</v>
      </c>
      <c r="C813" s="3">
        <v>1.6234133140423099</v>
      </c>
      <c r="D813" s="3">
        <v>2.1679988278496398</v>
      </c>
      <c r="E813" s="3">
        <v>1.5252273794092499</v>
      </c>
      <c r="F813" s="3">
        <v>1.3067195221905601</v>
      </c>
    </row>
    <row r="814" spans="1:6" ht="25.2" x14ac:dyDescent="0.3">
      <c r="A814" s="2" t="s">
        <v>1925</v>
      </c>
      <c r="B814" s="1" t="s">
        <v>1924</v>
      </c>
      <c r="C814" s="3">
        <v>1.62844707860392</v>
      </c>
      <c r="D814" s="3">
        <v>2.1704125707391801</v>
      </c>
      <c r="E814" s="3">
        <v>1.5578742752631201</v>
      </c>
      <c r="F814" s="3">
        <v>1.33964283287349</v>
      </c>
    </row>
    <row r="815" spans="1:6" ht="25.2" x14ac:dyDescent="0.3">
      <c r="A815" s="2" t="s">
        <v>1927</v>
      </c>
      <c r="B815" s="1" t="s">
        <v>1926</v>
      </c>
      <c r="C815" s="3">
        <v>1.6305310329546201</v>
      </c>
      <c r="D815" s="3">
        <v>2.1698156184557602</v>
      </c>
      <c r="E815" s="3">
        <v>1.58756236349941</v>
      </c>
      <c r="F815" s="3">
        <v>1.3695067163705701</v>
      </c>
    </row>
    <row r="816" spans="1:6" x14ac:dyDescent="0.3">
      <c r="A816" s="1"/>
      <c r="B816" s="1" t="s">
        <v>1070</v>
      </c>
      <c r="C816" s="1"/>
      <c r="D816" s="1"/>
      <c r="E816" s="1"/>
      <c r="F816" s="1"/>
    </row>
    <row r="817" spans="1:6" ht="25.2" x14ac:dyDescent="0.3">
      <c r="A817" s="2" t="s">
        <v>1929</v>
      </c>
      <c r="B817" s="1" t="s">
        <v>1928</v>
      </c>
      <c r="C817" s="3">
        <v>2.3147012914687899</v>
      </c>
      <c r="D817" s="3">
        <v>2.7173039533800298</v>
      </c>
      <c r="E817" s="3">
        <v>1.09993794826342</v>
      </c>
      <c r="F817" s="3">
        <v>1.09052929115577</v>
      </c>
    </row>
    <row r="818" spans="1:6" x14ac:dyDescent="0.3">
      <c r="A818" s="1"/>
      <c r="B818" s="1" t="s">
        <v>1073</v>
      </c>
      <c r="C818" s="1"/>
      <c r="D818" s="1"/>
      <c r="E818" s="1"/>
      <c r="F818" s="1"/>
    </row>
    <row r="819" spans="1:6" ht="25.2" x14ac:dyDescent="0.3">
      <c r="A819" s="2" t="s">
        <v>1931</v>
      </c>
      <c r="B819" s="1" t="s">
        <v>1930</v>
      </c>
      <c r="C819" s="3">
        <v>1.4108357264137199</v>
      </c>
      <c r="D819" s="3">
        <v>1.6683634948553301</v>
      </c>
      <c r="E819" s="3">
        <v>1.42057542596711</v>
      </c>
      <c r="F819" s="3">
        <v>1.3027596855974699</v>
      </c>
    </row>
    <row r="820" spans="1:6" x14ac:dyDescent="0.3">
      <c r="A820" s="1"/>
      <c r="B820" s="1" t="s">
        <v>1090</v>
      </c>
      <c r="C820" s="1"/>
      <c r="D820" s="1"/>
      <c r="E820" s="1"/>
      <c r="F820" s="1"/>
    </row>
    <row r="821" spans="1:6" ht="25.2" x14ac:dyDescent="0.3">
      <c r="A821" s="2" t="s">
        <v>1933</v>
      </c>
      <c r="B821" s="1" t="s">
        <v>1932</v>
      </c>
      <c r="C821" s="3">
        <v>1.3667617428449199</v>
      </c>
      <c r="D821" s="1"/>
      <c r="E821" s="3">
        <v>1.9909264693554001</v>
      </c>
      <c r="F821" s="1"/>
    </row>
    <row r="822" spans="1:6" x14ac:dyDescent="0.3">
      <c r="A822" s="2"/>
      <c r="B822" s="1" t="s">
        <v>1959</v>
      </c>
      <c r="C822" s="3">
        <f>MEDIAN(C782:C821)</f>
        <v>1.6195352466206798</v>
      </c>
      <c r="D822" s="3">
        <f>MEDIAN(D782:D821)</f>
        <v>2.0417252314930501</v>
      </c>
      <c r="E822" s="3">
        <f>MEDIAN(E782:E821)</f>
        <v>1.6451445369429649</v>
      </c>
      <c r="F822" s="3">
        <f>MEDIAN(F782:F821)</f>
        <v>1.36342154688801</v>
      </c>
    </row>
    <row r="823" spans="1:6" x14ac:dyDescent="0.3">
      <c r="A823" s="2"/>
      <c r="B823" s="1" t="s">
        <v>943</v>
      </c>
      <c r="C823" s="3">
        <v>4.25666925032953</v>
      </c>
      <c r="D823" s="3">
        <v>4.8010474288004996</v>
      </c>
      <c r="E823" s="3">
        <v>0.48052682989687301</v>
      </c>
      <c r="F823" s="3">
        <v>0.71339035725597999</v>
      </c>
    </row>
    <row r="824" spans="1:6" x14ac:dyDescent="0.3">
      <c r="A824" s="2"/>
      <c r="B824" s="1" t="s">
        <v>944</v>
      </c>
      <c r="C824" s="3">
        <v>2.1744877980132502</v>
      </c>
      <c r="D824" s="3">
        <v>2.27625245350906</v>
      </c>
      <c r="E824" s="3">
        <v>0.59484915838005303</v>
      </c>
      <c r="F824" s="3">
        <v>0.86374663430094201</v>
      </c>
    </row>
    <row r="825" spans="1:6" x14ac:dyDescent="0.3">
      <c r="A825" s="2"/>
      <c r="B825" s="1"/>
      <c r="C825" s="3"/>
      <c r="D825" s="3"/>
      <c r="E825" s="3"/>
      <c r="F825" s="3"/>
    </row>
    <row r="826" spans="1:6" x14ac:dyDescent="0.3">
      <c r="A826" s="2"/>
      <c r="B826" s="1"/>
      <c r="C826" s="3"/>
      <c r="D826" s="3"/>
      <c r="E826" s="3"/>
      <c r="F826" s="3"/>
    </row>
    <row r="827" spans="1:6" x14ac:dyDescent="0.3">
      <c r="A827" s="2"/>
      <c r="B827" s="1"/>
      <c r="C827" s="3"/>
      <c r="D827" s="3"/>
      <c r="E827" s="3"/>
      <c r="F827" s="3"/>
    </row>
    <row r="828" spans="1:6" x14ac:dyDescent="0.3">
      <c r="A828" s="2"/>
      <c r="B828" s="1"/>
      <c r="C828" s="3"/>
      <c r="D828" s="3"/>
      <c r="E828" s="3"/>
      <c r="F828" s="3"/>
    </row>
    <row r="829" spans="1:6" ht="17.399999999999999" x14ac:dyDescent="0.3">
      <c r="A829" s="7"/>
      <c r="B829" s="7" t="s">
        <v>1095</v>
      </c>
      <c r="C829" s="7"/>
      <c r="D829" s="7"/>
      <c r="E829" s="7"/>
      <c r="F829" s="7"/>
    </row>
    <row r="830" spans="1:6" x14ac:dyDescent="0.3">
      <c r="A830" s="22" t="s">
        <v>0</v>
      </c>
      <c r="B830" s="23"/>
      <c r="C830" s="24" t="s">
        <v>1970</v>
      </c>
      <c r="D830" s="24" t="s">
        <v>1971</v>
      </c>
      <c r="E830" s="24" t="s">
        <v>1972</v>
      </c>
      <c r="F830" s="24" t="s">
        <v>1973</v>
      </c>
    </row>
    <row r="831" spans="1:6" x14ac:dyDescent="0.3">
      <c r="A831" s="1"/>
      <c r="B831" s="1" t="s">
        <v>1960</v>
      </c>
      <c r="C831" s="1"/>
      <c r="D831" s="1"/>
      <c r="E831" s="1"/>
      <c r="F831" s="1"/>
    </row>
    <row r="832" spans="1:6" ht="25.2" x14ac:dyDescent="0.3">
      <c r="A832" s="2" t="s">
        <v>1935</v>
      </c>
      <c r="B832" s="1" t="s">
        <v>1934</v>
      </c>
      <c r="C832" s="1"/>
      <c r="D832" s="1"/>
      <c r="E832" s="1"/>
      <c r="F832" s="1"/>
    </row>
    <row r="833" spans="1:6" ht="25.2" x14ac:dyDescent="0.3">
      <c r="A833" s="2" t="s">
        <v>1937</v>
      </c>
      <c r="B833" s="1" t="s">
        <v>1936</v>
      </c>
      <c r="C833" s="3">
        <v>4.5704801297550199</v>
      </c>
      <c r="D833" s="3">
        <v>4.7114667521435099</v>
      </c>
      <c r="E833" s="3">
        <v>0.36197503456869601</v>
      </c>
      <c r="F833" s="3">
        <v>0.53236810507491406</v>
      </c>
    </row>
    <row r="834" spans="1:6" x14ac:dyDescent="0.3">
      <c r="A834" s="1"/>
      <c r="B834" s="1" t="s">
        <v>1962</v>
      </c>
      <c r="C834" s="1"/>
      <c r="D834" s="1"/>
      <c r="E834" s="1"/>
      <c r="F834" s="1"/>
    </row>
    <row r="835" spans="1:6" x14ac:dyDescent="0.3">
      <c r="A835" s="1"/>
      <c r="B835" s="1" t="s">
        <v>1096</v>
      </c>
      <c r="C835" s="1"/>
      <c r="D835" s="1"/>
      <c r="E835" s="1"/>
      <c r="F835" s="1"/>
    </row>
    <row r="836" spans="1:6" ht="25.2" x14ac:dyDescent="0.3">
      <c r="A836" s="2" t="s">
        <v>1939</v>
      </c>
      <c r="B836" s="1" t="s">
        <v>1938</v>
      </c>
      <c r="C836" s="3">
        <v>3.2734377027540398</v>
      </c>
      <c r="D836" s="3">
        <v>3.6508161960410401</v>
      </c>
      <c r="E836" s="3">
        <v>0.32605646689043799</v>
      </c>
      <c r="F836" s="3">
        <v>0.46027235497216601</v>
      </c>
    </row>
    <row r="837" spans="1:6" x14ac:dyDescent="0.3">
      <c r="A837" s="1"/>
      <c r="B837" s="1" t="s">
        <v>1099</v>
      </c>
      <c r="C837" s="1"/>
      <c r="D837" s="1"/>
      <c r="E837" s="1"/>
      <c r="F837" s="1"/>
    </row>
    <row r="838" spans="1:6" ht="25.2" x14ac:dyDescent="0.3">
      <c r="A838" s="2" t="s">
        <v>1941</v>
      </c>
      <c r="B838" s="1" t="s">
        <v>1940</v>
      </c>
      <c r="C838" s="1"/>
      <c r="D838" s="1"/>
      <c r="E838" s="1"/>
      <c r="F838" s="1"/>
    </row>
    <row r="839" spans="1:6" ht="25.2" x14ac:dyDescent="0.3">
      <c r="A839" s="2" t="s">
        <v>1943</v>
      </c>
      <c r="B839" s="1" t="s">
        <v>1942</v>
      </c>
      <c r="C839" s="3">
        <v>4.8652537295764997</v>
      </c>
      <c r="D839" s="3">
        <v>4.93950444707336</v>
      </c>
      <c r="E839" s="3">
        <v>0.35026526925949603</v>
      </c>
      <c r="F839" s="3">
        <v>0.49332926382757802</v>
      </c>
    </row>
    <row r="840" spans="1:6" x14ac:dyDescent="0.3">
      <c r="A840" s="1"/>
      <c r="B840" s="1" t="s">
        <v>1102</v>
      </c>
      <c r="C840" s="1"/>
      <c r="D840" s="1"/>
      <c r="E840" s="1"/>
      <c r="F840" s="1"/>
    </row>
    <row r="841" spans="1:6" ht="25.2" x14ac:dyDescent="0.3">
      <c r="A841" s="2" t="s">
        <v>1945</v>
      </c>
      <c r="B841" s="1" t="s">
        <v>1944</v>
      </c>
      <c r="C841" s="3">
        <v>4.8558060317265399</v>
      </c>
      <c r="D841" s="3">
        <v>4.94391725752768</v>
      </c>
      <c r="E841" s="3">
        <v>0.35411741013974601</v>
      </c>
      <c r="F841" s="3">
        <v>0.49280278894733198</v>
      </c>
    </row>
    <row r="842" spans="1:6" x14ac:dyDescent="0.3">
      <c r="A842" s="1"/>
      <c r="B842" s="1" t="s">
        <v>1105</v>
      </c>
      <c r="C842" s="1"/>
      <c r="D842" s="1"/>
      <c r="E842" s="1"/>
      <c r="F842" s="1"/>
    </row>
    <row r="843" spans="1:6" ht="25.2" x14ac:dyDescent="0.3">
      <c r="A843" s="2" t="s">
        <v>1947</v>
      </c>
      <c r="B843" s="1" t="s">
        <v>1946</v>
      </c>
      <c r="C843" s="3">
        <v>2.1461841003445601</v>
      </c>
      <c r="D843" s="1"/>
      <c r="E843" s="3">
        <v>4.4570638326764001E-2</v>
      </c>
      <c r="F843" s="1"/>
    </row>
    <row r="844" spans="1:6" x14ac:dyDescent="0.3">
      <c r="A844" s="2"/>
      <c r="B844" s="1" t="s">
        <v>1959</v>
      </c>
      <c r="C844" s="3">
        <f>MEDIAN(C832:C843)</f>
        <v>4.5704801297550199</v>
      </c>
      <c r="D844" s="3">
        <f>MEDIAN(D832:D843)</f>
        <v>4.8254855996084345</v>
      </c>
      <c r="E844" s="3">
        <f>MEDIAN(E832:E843)</f>
        <v>0.35026526925949603</v>
      </c>
      <c r="F844" s="3">
        <f>MEDIAN(F832:F843)</f>
        <v>0.493066026387455</v>
      </c>
    </row>
    <row r="845" spans="1:6" x14ac:dyDescent="0.3">
      <c r="A845" s="2"/>
      <c r="B845" s="1"/>
      <c r="C845" s="3"/>
      <c r="D845" s="1"/>
      <c r="E845" s="3"/>
      <c r="F845" s="1"/>
    </row>
    <row r="846" spans="1:6" x14ac:dyDescent="0.3">
      <c r="A846" s="2"/>
      <c r="B846" s="1"/>
      <c r="C846" s="3"/>
      <c r="D846" s="1"/>
      <c r="E846" s="3"/>
      <c r="F846" s="1"/>
    </row>
    <row r="847" spans="1:6" ht="17.399999999999999" x14ac:dyDescent="0.3">
      <c r="A847" s="7"/>
      <c r="B847" s="7" t="s">
        <v>1110</v>
      </c>
      <c r="C847" s="7"/>
      <c r="D847" s="7"/>
      <c r="E847" s="7"/>
      <c r="F847" s="7"/>
    </row>
    <row r="848" spans="1:6" x14ac:dyDescent="0.3">
      <c r="A848" s="1"/>
      <c r="B848" s="1"/>
      <c r="C848" s="1"/>
      <c r="D848" s="1"/>
      <c r="E848" s="1"/>
      <c r="F848" s="1"/>
    </row>
    <row r="849" spans="1:6" x14ac:dyDescent="0.3">
      <c r="A849" s="1"/>
      <c r="B849" s="1"/>
      <c r="C849" s="1"/>
      <c r="D849" s="1"/>
      <c r="E849" s="1"/>
      <c r="F849" s="1"/>
    </row>
    <row r="850" spans="1:6" x14ac:dyDescent="0.3">
      <c r="A850" s="22" t="s">
        <v>0</v>
      </c>
      <c r="B850" s="23"/>
      <c r="C850" s="24" t="s">
        <v>1970</v>
      </c>
      <c r="D850" s="24" t="s">
        <v>1971</v>
      </c>
      <c r="E850" s="24" t="s">
        <v>1972</v>
      </c>
      <c r="F850" s="24" t="s">
        <v>1973</v>
      </c>
    </row>
    <row r="851" spans="1:6" x14ac:dyDescent="0.3">
      <c r="A851" s="1"/>
      <c r="B851" s="1" t="s">
        <v>1960</v>
      </c>
      <c r="C851" s="1"/>
      <c r="D851" s="1"/>
      <c r="E851" s="1"/>
      <c r="F851" s="1"/>
    </row>
    <row r="852" spans="1:6" ht="25.2" x14ac:dyDescent="0.3">
      <c r="A852" s="2" t="s">
        <v>1949</v>
      </c>
      <c r="B852" s="1" t="s">
        <v>1948</v>
      </c>
      <c r="C852" s="1"/>
      <c r="D852" s="1"/>
      <c r="E852" s="1"/>
      <c r="F852" s="1"/>
    </row>
    <row r="853" spans="1:6" x14ac:dyDescent="0.3">
      <c r="A853" s="1"/>
      <c r="B853" s="1" t="s">
        <v>1962</v>
      </c>
      <c r="C853" s="1"/>
      <c r="D853" s="1"/>
      <c r="E853" s="1"/>
      <c r="F853" s="1"/>
    </row>
    <row r="854" spans="1:6" ht="25.2" x14ac:dyDescent="0.3">
      <c r="A854" s="2" t="s">
        <v>1951</v>
      </c>
      <c r="B854" s="1" t="s">
        <v>1950</v>
      </c>
      <c r="C854" s="3">
        <v>12.147056775617401</v>
      </c>
      <c r="D854" s="3">
        <v>12.4291435572468</v>
      </c>
      <c r="E854" s="3">
        <v>0.251924728776937</v>
      </c>
      <c r="F854" s="3">
        <v>0.53050241326996095</v>
      </c>
    </row>
    <row r="855" spans="1:6" ht="25.2" x14ac:dyDescent="0.3">
      <c r="A855" s="2" t="s">
        <v>1953</v>
      </c>
      <c r="B855" s="1" t="s">
        <v>1952</v>
      </c>
      <c r="C855" s="3">
        <v>8.3167954241588706</v>
      </c>
      <c r="D855" s="3">
        <v>9.0490847097799794</v>
      </c>
      <c r="E855" s="3">
        <v>0.74941590058020402</v>
      </c>
      <c r="F855" s="3">
        <v>0.81184694688858805</v>
      </c>
    </row>
    <row r="856" spans="1:6" x14ac:dyDescent="0.3">
      <c r="A856" s="1"/>
      <c r="B856" s="1" t="s">
        <v>1113</v>
      </c>
      <c r="C856" s="1"/>
      <c r="D856" s="1"/>
      <c r="E856" s="1"/>
      <c r="F856" s="1"/>
    </row>
    <row r="857" spans="1:6" ht="25.2" x14ac:dyDescent="0.3">
      <c r="A857" s="2" t="s">
        <v>1955</v>
      </c>
      <c r="B857" s="1" t="s">
        <v>1954</v>
      </c>
      <c r="C857" s="1"/>
      <c r="D857" s="1"/>
      <c r="E857" s="1"/>
      <c r="F857" s="1"/>
    </row>
    <row r="858" spans="1:6" x14ac:dyDescent="0.3">
      <c r="A858" s="2"/>
      <c r="B858" s="1" t="s">
        <v>1959</v>
      </c>
      <c r="C858" s="3"/>
      <c r="D858" s="3"/>
      <c r="E858" s="3"/>
      <c r="F858" s="3"/>
    </row>
    <row r="859" spans="1:6" x14ac:dyDescent="0.3">
      <c r="A859" s="2"/>
      <c r="B859" s="1"/>
      <c r="C859" s="1"/>
      <c r="D859" s="1"/>
      <c r="E859" s="1"/>
      <c r="F859" s="1"/>
    </row>
    <row r="860" spans="1:6" x14ac:dyDescent="0.3">
      <c r="A860" s="2"/>
      <c r="B860" s="1"/>
      <c r="C860" s="1"/>
      <c r="D860" s="1"/>
      <c r="E860" s="1"/>
      <c r="F860" s="1"/>
    </row>
    <row r="861" spans="1:6" ht="17.399999999999999" x14ac:dyDescent="0.3">
      <c r="A861" s="7"/>
      <c r="B861" s="7" t="s">
        <v>1956</v>
      </c>
      <c r="C861" s="7"/>
      <c r="D861" s="7"/>
      <c r="E861" s="7"/>
      <c r="F861" s="7"/>
    </row>
    <row r="862" spans="1:6" x14ac:dyDescent="0.3">
      <c r="A862" s="22" t="s">
        <v>0</v>
      </c>
      <c r="B862" s="23"/>
      <c r="C862" s="24" t="s">
        <v>1970</v>
      </c>
      <c r="D862" s="24" t="s">
        <v>1971</v>
      </c>
      <c r="E862" s="24" t="s">
        <v>1972</v>
      </c>
      <c r="F862" s="24" t="s">
        <v>1973</v>
      </c>
    </row>
    <row r="863" spans="1:6" x14ac:dyDescent="0.3">
      <c r="A863" s="1"/>
      <c r="B863" s="1" t="s">
        <v>1960</v>
      </c>
      <c r="C863" s="1"/>
      <c r="D863" s="1"/>
      <c r="E863" s="1"/>
      <c r="F863" s="1"/>
    </row>
    <row r="864" spans="1:6" ht="25.2" x14ac:dyDescent="0.3">
      <c r="A864" s="2" t="s">
        <v>1958</v>
      </c>
      <c r="B864" s="1" t="s">
        <v>1957</v>
      </c>
      <c r="C864" s="3">
        <v>0.15067077395115799</v>
      </c>
      <c r="D864" s="3">
        <v>0.14228898718393701</v>
      </c>
      <c r="E864" s="3">
        <v>-1.3815428098276601</v>
      </c>
      <c r="F864" s="3">
        <v>-2.3363127380098501</v>
      </c>
    </row>
  </sheetData>
  <mergeCells count="2">
    <mergeCell ref="A1:F1"/>
    <mergeCell ref="A2: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7</vt:i4>
      </vt:variant>
    </vt:vector>
  </HeadingPairs>
  <TitlesOfParts>
    <vt:vector size="7" baseType="lpstr">
      <vt:lpstr>Intro</vt:lpstr>
      <vt:lpstr>Median ekskl. rådgivning</vt:lpstr>
      <vt:lpstr>Median -incl. rådg.</vt:lpstr>
      <vt:lpstr>Afkast incl. rådg.</vt:lpstr>
      <vt:lpstr>Afkast ekskl. rådg.</vt:lpstr>
      <vt:lpstr>Risiko incl. rådg</vt:lpstr>
      <vt:lpstr>Risiko eksklusiv rådg.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Gennady Dvorkin</dc:creator>
  <cp:lastModifiedBy>Henrik Frydenborg Hansen</cp:lastModifiedBy>
  <cp:lastPrinted>2018-08-09T12:06:57Z</cp:lastPrinted>
  <dcterms:created xsi:type="dcterms:W3CDTF">2013-08-08T19:05:17Z</dcterms:created>
  <dcterms:modified xsi:type="dcterms:W3CDTF">2018-08-14T12:41:14Z</dcterms:modified>
</cp:coreProperties>
</file>