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kra\Desktop\"/>
    </mc:Choice>
  </mc:AlternateContent>
  <xr:revisionPtr revIDLastSave="0" documentId="8_{F395AF22-2128-4EEB-BDB2-A2EA1D72EEA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Figur" sheetId="4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68" i="4"/>
  <c r="D179" i="4" l="1"/>
  <c r="D112" i="1"/>
  <c r="D176" i="4"/>
  <c r="D115" i="1"/>
  <c r="D118" i="1"/>
  <c r="D119" i="1"/>
  <c r="D120" i="1"/>
  <c r="D121" i="1"/>
  <c r="D122" i="1"/>
  <c r="D123" i="1"/>
  <c r="D124" i="1"/>
  <c r="D133" i="1"/>
  <c r="D134" i="1"/>
  <c r="D157" i="4"/>
</calcChain>
</file>

<file path=xl/sharedStrings.xml><?xml version="1.0" encoding="utf-8"?>
<sst xmlns="http://schemas.openxmlformats.org/spreadsheetml/2006/main" count="568" uniqueCount="26">
  <si>
    <t>Aug.</t>
  </si>
  <si>
    <t>Sep.</t>
  </si>
  <si>
    <t>Okt.</t>
  </si>
  <si>
    <t>Nov.</t>
  </si>
  <si>
    <t>Dec.</t>
  </si>
  <si>
    <t>Feb.</t>
  </si>
  <si>
    <t>Mar.</t>
  </si>
  <si>
    <t>Apr.</t>
  </si>
  <si>
    <t>Maj</t>
  </si>
  <si>
    <t>Juni</t>
  </si>
  <si>
    <t>Juli</t>
  </si>
  <si>
    <t>Antal lånetilbud</t>
  </si>
  <si>
    <t>Jan.</t>
  </si>
  <si>
    <t xml:space="preserve">Juni </t>
  </si>
  <si>
    <t>År</t>
  </si>
  <si>
    <t>Måned</t>
  </si>
  <si>
    <t>Dec</t>
  </si>
  <si>
    <t>Maj.</t>
  </si>
  <si>
    <t xml:space="preserve">Okt. </t>
  </si>
  <si>
    <t xml:space="preserve">Maj </t>
  </si>
  <si>
    <t>Lånetilbud</t>
  </si>
  <si>
    <t xml:space="preserve">Nov. </t>
  </si>
  <si>
    <t xml:space="preserve">Dec. </t>
  </si>
  <si>
    <t>Apr</t>
  </si>
  <si>
    <t xml:space="preserve">Jan. </t>
  </si>
  <si>
    <t xml:space="preserve">Mar.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</si>
</sst>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#,##0_ ;\-#,##0\ "/>
  </numFmts>
  <fonts count="23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8">
    <xf numFmtId="0" fontId="0" fillId="0" borderId="0"/>
    <xf numFmtId="165" fontId="1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1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3" fontId="11" fillId="0" borderId="0" xfId="2" applyNumberFormat="1"/>
    <xf numFmtId="3" fontId="17" fillId="0" borderId="0" xfId="4" applyNumberFormat="1" applyFont="1" applyAlignment="1">
      <alignment horizontal="center"/>
    </xf>
    <xf numFmtId="3" fontId="9" fillId="0" borderId="0" xfId="7" applyNumberFormat="1"/>
    <xf numFmtId="3" fontId="17" fillId="0" borderId="0" xfId="10" applyNumberFormat="1" applyFont="1" applyAlignment="1">
      <alignment horizontal="center"/>
    </xf>
    <xf numFmtId="0" fontId="15" fillId="0" borderId="0" xfId="0" applyFont="1"/>
    <xf numFmtId="17" fontId="0" fillId="0" borderId="0" xfId="0" applyNumberFormat="1"/>
    <xf numFmtId="166" fontId="7" fillId="0" borderId="0" xfId="13" applyNumberFormat="1" applyFont="1" applyAlignment="1">
      <alignment horizontal="center"/>
    </xf>
    <xf numFmtId="166" fontId="19" fillId="0" borderId="0" xfId="13" applyNumberFormat="1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28">
    <cellStyle name="1000-sep (2 dec) 10" xfId="58" xr:uid="{00000000-0005-0000-0000-000000000000}"/>
    <cellStyle name="1000-sep (2 dec) 2" xfId="1" xr:uid="{00000000-0005-0000-0000-000001000000}"/>
    <cellStyle name="1000-sep (2 dec) 2 2" xfId="21" xr:uid="{00000000-0005-0000-0000-000002000000}"/>
    <cellStyle name="1000-sep (2 dec) 3" xfId="6" xr:uid="{00000000-0005-0000-0000-000003000000}"/>
    <cellStyle name="1000-sep (2 dec) 3 2" xfId="26" xr:uid="{00000000-0005-0000-0000-000004000000}"/>
    <cellStyle name="1000-sep (2 dec) 3 3" xfId="45" xr:uid="{00000000-0005-0000-0000-000005000000}"/>
    <cellStyle name="1000-sep (2 dec) 3 4" xfId="63" xr:uid="{00000000-0005-0000-0000-000006000000}"/>
    <cellStyle name="1000-sep (2 dec) 3 5" xfId="81" xr:uid="{00000000-0005-0000-0000-000007000000}"/>
    <cellStyle name="1000-sep (2 dec) 3 6" xfId="101" xr:uid="{00000000-0005-0000-0000-000008000000}"/>
    <cellStyle name="1000-sep (2 dec) 3 7" xfId="118" xr:uid="{00000000-0005-0000-0000-000009000000}"/>
    <cellStyle name="1000-sep (2 dec) 4" xfId="9" xr:uid="{00000000-0005-0000-0000-00000A000000}"/>
    <cellStyle name="1000-sep (2 dec) 4 2" xfId="29" xr:uid="{00000000-0005-0000-0000-00000B000000}"/>
    <cellStyle name="1000-sep (2 dec) 4 3" xfId="48" xr:uid="{00000000-0005-0000-0000-00000C000000}"/>
    <cellStyle name="1000-sep (2 dec) 4 4" xfId="66" xr:uid="{00000000-0005-0000-0000-00000D000000}"/>
    <cellStyle name="1000-sep (2 dec) 4 5" xfId="84" xr:uid="{00000000-0005-0000-0000-00000E000000}"/>
    <cellStyle name="1000-sep (2 dec) 4 6" xfId="104" xr:uid="{00000000-0005-0000-0000-00000F000000}"/>
    <cellStyle name="1000-sep (2 dec) 4 7" xfId="121" xr:uid="{00000000-0005-0000-0000-000010000000}"/>
    <cellStyle name="1000-sep (2 dec) 5" xfId="12" xr:uid="{00000000-0005-0000-0000-000011000000}"/>
    <cellStyle name="1000-sep (2 dec) 5 2" xfId="32" xr:uid="{00000000-0005-0000-0000-000012000000}"/>
    <cellStyle name="1000-sep (2 dec) 5 3" xfId="51" xr:uid="{00000000-0005-0000-0000-000013000000}"/>
    <cellStyle name="1000-sep (2 dec) 5 4" xfId="69" xr:uid="{00000000-0005-0000-0000-000014000000}"/>
    <cellStyle name="1000-sep (2 dec) 5 5" xfId="87" xr:uid="{00000000-0005-0000-0000-000015000000}"/>
    <cellStyle name="1000-sep (2 dec) 5 6" xfId="107" xr:uid="{00000000-0005-0000-0000-000016000000}"/>
    <cellStyle name="1000-sep (2 dec) 5 7" xfId="124" xr:uid="{00000000-0005-0000-0000-000017000000}"/>
    <cellStyle name="1000-sep (2 dec) 6" xfId="16" xr:uid="{00000000-0005-0000-0000-000018000000}"/>
    <cellStyle name="1000-sep (2 dec) 6 2" xfId="36" xr:uid="{00000000-0005-0000-0000-000019000000}"/>
    <cellStyle name="1000-sep (2 dec) 6 3" xfId="55" xr:uid="{00000000-0005-0000-0000-00001A000000}"/>
    <cellStyle name="1000-sep (2 dec) 6 4" xfId="72" xr:uid="{00000000-0005-0000-0000-00001B000000}"/>
    <cellStyle name="1000-sep (2 dec) 6 5" xfId="91" xr:uid="{00000000-0005-0000-0000-00001C000000}"/>
    <cellStyle name="1000-sep (2 dec) 6 6" xfId="110" xr:uid="{00000000-0005-0000-0000-00001D000000}"/>
    <cellStyle name="1000-sep (2 dec) 6 7" xfId="127" xr:uid="{00000000-0005-0000-0000-00001E000000}"/>
    <cellStyle name="1000-sep (2 dec) 7" xfId="33" xr:uid="{00000000-0005-0000-0000-00001F000000}"/>
    <cellStyle name="1000-sep (2 dec) 7 2" xfId="52" xr:uid="{00000000-0005-0000-0000-000020000000}"/>
    <cellStyle name="1000-sep (2 dec) 7 3" xfId="88" xr:uid="{00000000-0005-0000-0000-000021000000}"/>
    <cellStyle name="1000-sep (2 dec) 8" xfId="19" xr:uid="{00000000-0005-0000-0000-000022000000}"/>
    <cellStyle name="1000-sep (2 dec) 8 2" xfId="93" xr:uid="{00000000-0005-0000-0000-000023000000}"/>
    <cellStyle name="1000-sep (2 dec) 9" xfId="39" xr:uid="{00000000-0005-0000-0000-000024000000}"/>
    <cellStyle name="Comma 2" xfId="75" xr:uid="{00000000-0005-0000-0000-000025000000}"/>
    <cellStyle name="Comma 3" xfId="96" xr:uid="{00000000-0005-0000-0000-000026000000}"/>
    <cellStyle name="Comma 4" xfId="113" xr:uid="{00000000-0005-0000-0000-000027000000}"/>
    <cellStyle name="Komma" xfId="13" builtinId="3"/>
    <cellStyle name="Normal" xfId="0" builtinId="0"/>
    <cellStyle name="Normal 10" xfId="56" xr:uid="{00000000-0005-0000-0000-00002A000000}"/>
    <cellStyle name="Normal 11" xfId="73" xr:uid="{00000000-0005-0000-0000-00002B000000}"/>
    <cellStyle name="Normal 12" xfId="94" xr:uid="{00000000-0005-0000-0000-00002C000000}"/>
    <cellStyle name="Normal 13" xfId="111" xr:uid="{00000000-0005-0000-0000-00002D000000}"/>
    <cellStyle name="Normal 2" xfId="2" xr:uid="{00000000-0005-0000-0000-00002E000000}"/>
    <cellStyle name="Normal 2 2" xfId="22" xr:uid="{00000000-0005-0000-0000-00002F000000}"/>
    <cellStyle name="Normal 2 3" xfId="41" xr:uid="{00000000-0005-0000-0000-000030000000}"/>
    <cellStyle name="Normal 2 4" xfId="59" xr:uid="{00000000-0005-0000-0000-000031000000}"/>
    <cellStyle name="Normal 2 5" xfId="77" xr:uid="{00000000-0005-0000-0000-000032000000}"/>
    <cellStyle name="Normal 2 6" xfId="97" xr:uid="{00000000-0005-0000-0000-000033000000}"/>
    <cellStyle name="Normal 2 7" xfId="114" xr:uid="{00000000-0005-0000-0000-000034000000}"/>
    <cellStyle name="Normal 3" xfId="4" xr:uid="{00000000-0005-0000-0000-000035000000}"/>
    <cellStyle name="Normal 3 2" xfId="24" xr:uid="{00000000-0005-0000-0000-000036000000}"/>
    <cellStyle name="Normal 3 3" xfId="43" xr:uid="{00000000-0005-0000-0000-000037000000}"/>
    <cellStyle name="Normal 3 4" xfId="61" xr:uid="{00000000-0005-0000-0000-000038000000}"/>
    <cellStyle name="Normal 3 5" xfId="79" xr:uid="{00000000-0005-0000-0000-000039000000}"/>
    <cellStyle name="Normal 3 6" xfId="99" xr:uid="{00000000-0005-0000-0000-00003A000000}"/>
    <cellStyle name="Normal 3 7" xfId="116" xr:uid="{00000000-0005-0000-0000-00003B000000}"/>
    <cellStyle name="Normal 4" xfId="7" xr:uid="{00000000-0005-0000-0000-00003C000000}"/>
    <cellStyle name="Normal 4 2" xfId="27" xr:uid="{00000000-0005-0000-0000-00003D000000}"/>
    <cellStyle name="Normal 4 3" xfId="46" xr:uid="{00000000-0005-0000-0000-00003E000000}"/>
    <cellStyle name="Normal 4 4" xfId="64" xr:uid="{00000000-0005-0000-0000-00003F000000}"/>
    <cellStyle name="Normal 4 5" xfId="82" xr:uid="{00000000-0005-0000-0000-000040000000}"/>
    <cellStyle name="Normal 4 6" xfId="102" xr:uid="{00000000-0005-0000-0000-000041000000}"/>
    <cellStyle name="Normal 4 7" xfId="119" xr:uid="{00000000-0005-0000-0000-000042000000}"/>
    <cellStyle name="Normal 5" xfId="10" xr:uid="{00000000-0005-0000-0000-000043000000}"/>
    <cellStyle name="Normal 5 2" xfId="30" xr:uid="{00000000-0005-0000-0000-000044000000}"/>
    <cellStyle name="Normal 5 3" xfId="49" xr:uid="{00000000-0005-0000-0000-000045000000}"/>
    <cellStyle name="Normal 5 4" xfId="67" xr:uid="{00000000-0005-0000-0000-000046000000}"/>
    <cellStyle name="Normal 5 5" xfId="85" xr:uid="{00000000-0005-0000-0000-000047000000}"/>
    <cellStyle name="Normal 5 6" xfId="105" xr:uid="{00000000-0005-0000-0000-000048000000}"/>
    <cellStyle name="Normal 5 7" xfId="122" xr:uid="{00000000-0005-0000-0000-000049000000}"/>
    <cellStyle name="Normal 6" xfId="14" xr:uid="{00000000-0005-0000-0000-00004A000000}"/>
    <cellStyle name="Normal 6 2" xfId="34" xr:uid="{00000000-0005-0000-0000-00004B000000}"/>
    <cellStyle name="Normal 6 3" xfId="53" xr:uid="{00000000-0005-0000-0000-00004C000000}"/>
    <cellStyle name="Normal 6 4" xfId="70" xr:uid="{00000000-0005-0000-0000-00004D000000}"/>
    <cellStyle name="Normal 6 5" xfId="89" xr:uid="{00000000-0005-0000-0000-00004E000000}"/>
    <cellStyle name="Normal 6 6" xfId="108" xr:uid="{00000000-0005-0000-0000-00004F000000}"/>
    <cellStyle name="Normal 6 7" xfId="125" xr:uid="{00000000-0005-0000-0000-000050000000}"/>
    <cellStyle name="Normal 7" xfId="20" xr:uid="{00000000-0005-0000-0000-000051000000}"/>
    <cellStyle name="Normal 7 2" xfId="40" xr:uid="{00000000-0005-0000-0000-000052000000}"/>
    <cellStyle name="Normal 7 3" xfId="76" xr:uid="{00000000-0005-0000-0000-000053000000}"/>
    <cellStyle name="Normal 8" xfId="17" xr:uid="{00000000-0005-0000-0000-000054000000}"/>
    <cellStyle name="Normal 8 2" xfId="92" xr:uid="{00000000-0005-0000-0000-000055000000}"/>
    <cellStyle name="Normal 9" xfId="37" xr:uid="{00000000-0005-0000-0000-000056000000}"/>
    <cellStyle name="Percent 2" xfId="74" xr:uid="{00000000-0005-0000-0000-000057000000}"/>
    <cellStyle name="Percent 3" xfId="95" xr:uid="{00000000-0005-0000-0000-000058000000}"/>
    <cellStyle name="Percent 4" xfId="112" xr:uid="{00000000-0005-0000-0000-000059000000}"/>
    <cellStyle name="Procent 2" xfId="3" xr:uid="{00000000-0005-0000-0000-00005A000000}"/>
    <cellStyle name="Procent 2 2" xfId="23" xr:uid="{00000000-0005-0000-0000-00005B000000}"/>
    <cellStyle name="Procent 2 3" xfId="42" xr:uid="{00000000-0005-0000-0000-00005C000000}"/>
    <cellStyle name="Procent 2 4" xfId="60" xr:uid="{00000000-0005-0000-0000-00005D000000}"/>
    <cellStyle name="Procent 2 5" xfId="78" xr:uid="{00000000-0005-0000-0000-00005E000000}"/>
    <cellStyle name="Procent 2 6" xfId="98" xr:uid="{00000000-0005-0000-0000-00005F000000}"/>
    <cellStyle name="Procent 2 7" xfId="115" xr:uid="{00000000-0005-0000-0000-000060000000}"/>
    <cellStyle name="Procent 3" xfId="5" xr:uid="{00000000-0005-0000-0000-000061000000}"/>
    <cellStyle name="Procent 3 2" xfId="25" xr:uid="{00000000-0005-0000-0000-000062000000}"/>
    <cellStyle name="Procent 3 3" xfId="44" xr:uid="{00000000-0005-0000-0000-000063000000}"/>
    <cellStyle name="Procent 3 4" xfId="62" xr:uid="{00000000-0005-0000-0000-000064000000}"/>
    <cellStyle name="Procent 3 5" xfId="80" xr:uid="{00000000-0005-0000-0000-000065000000}"/>
    <cellStyle name="Procent 3 6" xfId="100" xr:uid="{00000000-0005-0000-0000-000066000000}"/>
    <cellStyle name="Procent 3 7" xfId="117" xr:uid="{00000000-0005-0000-0000-000067000000}"/>
    <cellStyle name="Procent 4" xfId="8" xr:uid="{00000000-0005-0000-0000-000068000000}"/>
    <cellStyle name="Procent 4 2" xfId="28" xr:uid="{00000000-0005-0000-0000-000069000000}"/>
    <cellStyle name="Procent 4 3" xfId="47" xr:uid="{00000000-0005-0000-0000-00006A000000}"/>
    <cellStyle name="Procent 4 4" xfId="65" xr:uid="{00000000-0005-0000-0000-00006B000000}"/>
    <cellStyle name="Procent 4 5" xfId="83" xr:uid="{00000000-0005-0000-0000-00006C000000}"/>
    <cellStyle name="Procent 4 6" xfId="103" xr:uid="{00000000-0005-0000-0000-00006D000000}"/>
    <cellStyle name="Procent 4 7" xfId="120" xr:uid="{00000000-0005-0000-0000-00006E000000}"/>
    <cellStyle name="Procent 5" xfId="11" xr:uid="{00000000-0005-0000-0000-00006F000000}"/>
    <cellStyle name="Procent 5 2" xfId="31" xr:uid="{00000000-0005-0000-0000-000070000000}"/>
    <cellStyle name="Procent 5 3" xfId="50" xr:uid="{00000000-0005-0000-0000-000071000000}"/>
    <cellStyle name="Procent 5 4" xfId="68" xr:uid="{00000000-0005-0000-0000-000072000000}"/>
    <cellStyle name="Procent 5 5" xfId="86" xr:uid="{00000000-0005-0000-0000-000073000000}"/>
    <cellStyle name="Procent 5 6" xfId="106" xr:uid="{00000000-0005-0000-0000-000074000000}"/>
    <cellStyle name="Procent 5 7" xfId="123" xr:uid="{00000000-0005-0000-0000-000075000000}"/>
    <cellStyle name="Procent 6" xfId="15" xr:uid="{00000000-0005-0000-0000-000076000000}"/>
    <cellStyle name="Procent 6 2" xfId="35" xr:uid="{00000000-0005-0000-0000-000077000000}"/>
    <cellStyle name="Procent 6 3" xfId="54" xr:uid="{00000000-0005-0000-0000-000078000000}"/>
    <cellStyle name="Procent 6 4" xfId="71" xr:uid="{00000000-0005-0000-0000-000079000000}"/>
    <cellStyle name="Procent 6 5" xfId="90" xr:uid="{00000000-0005-0000-0000-00007A000000}"/>
    <cellStyle name="Procent 6 6" xfId="109" xr:uid="{00000000-0005-0000-0000-00007B000000}"/>
    <cellStyle name="Procent 6 7" xfId="126" xr:uid="{00000000-0005-0000-0000-00007C000000}"/>
    <cellStyle name="Procent 7" xfId="18" xr:uid="{00000000-0005-0000-0000-00007D000000}"/>
    <cellStyle name="Procent 8" xfId="38" xr:uid="{00000000-0005-0000-0000-00007E000000}"/>
    <cellStyle name="Procent 9" xfId="57" xr:uid="{00000000-0005-0000-0000-00007F000000}"/>
  </cellStyles>
  <dxfs count="0"/>
  <tableStyles count="0" defaultTableStyle="TableStyleMedium9" defaultPivotStyle="PivotStyleLight16"/>
  <colors>
    <mruColors>
      <color rgb="FFC0B0B5"/>
      <color rgb="FF76B4CF"/>
      <color rgb="FFA8C2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Figur!$B$6:$B$282</c:f>
              <c:numCache>
                <c:formatCode>General</c:formatCode>
                <c:ptCount val="277"/>
                <c:pt idx="0">
                  <c:v>1996</c:v>
                </c:pt>
                <c:pt idx="12">
                  <c:v>1997</c:v>
                </c:pt>
                <c:pt idx="24">
                  <c:v>1998</c:v>
                </c:pt>
                <c:pt idx="36">
                  <c:v>1999</c:v>
                </c:pt>
                <c:pt idx="48">
                  <c:v>2000</c:v>
                </c:pt>
                <c:pt idx="60">
                  <c:v>2001</c:v>
                </c:pt>
                <c:pt idx="72">
                  <c:v>2002</c:v>
                </c:pt>
                <c:pt idx="84">
                  <c:v>2003</c:v>
                </c:pt>
                <c:pt idx="96">
                  <c:v>2004</c:v>
                </c:pt>
                <c:pt idx="108">
                  <c:v>2005</c:v>
                </c:pt>
                <c:pt idx="120">
                  <c:v>2006</c:v>
                </c:pt>
                <c:pt idx="132">
                  <c:v>2007</c:v>
                </c:pt>
                <c:pt idx="144">
                  <c:v>2008</c:v>
                </c:pt>
                <c:pt idx="156">
                  <c:v>2009</c:v>
                </c:pt>
                <c:pt idx="168">
                  <c:v>2010</c:v>
                </c:pt>
                <c:pt idx="180">
                  <c:v>2011</c:v>
                </c:pt>
                <c:pt idx="192">
                  <c:v>2012</c:v>
                </c:pt>
                <c:pt idx="204">
                  <c:v>2013</c:v>
                </c:pt>
                <c:pt idx="216">
                  <c:v>2014</c:v>
                </c:pt>
                <c:pt idx="228">
                  <c:v>2015</c:v>
                </c:pt>
                <c:pt idx="240">
                  <c:v>2016</c:v>
                </c:pt>
                <c:pt idx="252">
                  <c:v>2017</c:v>
                </c:pt>
                <c:pt idx="264">
                  <c:v>2018</c:v>
                </c:pt>
                <c:pt idx="276">
                  <c:v>2019</c:v>
                </c:pt>
              </c:numCache>
            </c:numRef>
          </c:cat>
          <c:val>
            <c:numRef>
              <c:f>Figur!$D$6:$D$282</c:f>
              <c:numCache>
                <c:formatCode>#,##0</c:formatCode>
                <c:ptCount val="277"/>
                <c:pt idx="0">
                  <c:v>30565</c:v>
                </c:pt>
                <c:pt idx="1">
                  <c:v>32123</c:v>
                </c:pt>
                <c:pt idx="2">
                  <c:v>31044</c:v>
                </c:pt>
                <c:pt idx="3">
                  <c:v>26401</c:v>
                </c:pt>
                <c:pt idx="4">
                  <c:v>30370</c:v>
                </c:pt>
                <c:pt idx="5">
                  <c:v>26254</c:v>
                </c:pt>
                <c:pt idx="6">
                  <c:v>27073</c:v>
                </c:pt>
                <c:pt idx="7">
                  <c:v>26911</c:v>
                </c:pt>
                <c:pt idx="8">
                  <c:v>23273</c:v>
                </c:pt>
                <c:pt idx="9">
                  <c:v>33595</c:v>
                </c:pt>
                <c:pt idx="10">
                  <c:v>28374</c:v>
                </c:pt>
                <c:pt idx="11">
                  <c:v>26036</c:v>
                </c:pt>
                <c:pt idx="12">
                  <c:v>32963</c:v>
                </c:pt>
                <c:pt idx="13">
                  <c:v>33890</c:v>
                </c:pt>
                <c:pt idx="14">
                  <c:v>37509</c:v>
                </c:pt>
                <c:pt idx="15">
                  <c:v>39128</c:v>
                </c:pt>
                <c:pt idx="16">
                  <c:v>37399</c:v>
                </c:pt>
                <c:pt idx="17">
                  <c:v>35850</c:v>
                </c:pt>
                <c:pt idx="18">
                  <c:v>47806</c:v>
                </c:pt>
                <c:pt idx="19">
                  <c:v>36117</c:v>
                </c:pt>
                <c:pt idx="20">
                  <c:v>35023</c:v>
                </c:pt>
                <c:pt idx="21">
                  <c:v>43488</c:v>
                </c:pt>
                <c:pt idx="22">
                  <c:v>23397</c:v>
                </c:pt>
                <c:pt idx="23">
                  <c:v>28305</c:v>
                </c:pt>
                <c:pt idx="24">
                  <c:v>76429</c:v>
                </c:pt>
                <c:pt idx="25">
                  <c:v>50851</c:v>
                </c:pt>
                <c:pt idx="26">
                  <c:v>54713</c:v>
                </c:pt>
                <c:pt idx="27">
                  <c:v>54112</c:v>
                </c:pt>
                <c:pt idx="28">
                  <c:v>47617</c:v>
                </c:pt>
                <c:pt idx="29">
                  <c:v>43007</c:v>
                </c:pt>
                <c:pt idx="30">
                  <c:v>52250</c:v>
                </c:pt>
                <c:pt idx="31">
                  <c:v>44252</c:v>
                </c:pt>
                <c:pt idx="32">
                  <c:v>38498</c:v>
                </c:pt>
                <c:pt idx="33">
                  <c:v>29638</c:v>
                </c:pt>
                <c:pt idx="34">
                  <c:v>25062</c:v>
                </c:pt>
                <c:pt idx="35">
                  <c:v>31098</c:v>
                </c:pt>
                <c:pt idx="36">
                  <c:v>83423</c:v>
                </c:pt>
                <c:pt idx="37">
                  <c:v>41965</c:v>
                </c:pt>
                <c:pt idx="38">
                  <c:v>37191</c:v>
                </c:pt>
                <c:pt idx="39">
                  <c:v>44236</c:v>
                </c:pt>
                <c:pt idx="40">
                  <c:v>36632</c:v>
                </c:pt>
                <c:pt idx="41">
                  <c:v>33845</c:v>
                </c:pt>
                <c:pt idx="42">
                  <c:v>33248</c:v>
                </c:pt>
                <c:pt idx="43">
                  <c:v>47294</c:v>
                </c:pt>
                <c:pt idx="44">
                  <c:v>28815</c:v>
                </c:pt>
                <c:pt idx="45">
                  <c:v>22406</c:v>
                </c:pt>
                <c:pt idx="46">
                  <c:v>22665</c:v>
                </c:pt>
                <c:pt idx="47">
                  <c:v>23726</c:v>
                </c:pt>
                <c:pt idx="48">
                  <c:v>18950</c:v>
                </c:pt>
                <c:pt idx="49">
                  <c:v>22265</c:v>
                </c:pt>
                <c:pt idx="50">
                  <c:v>25419</c:v>
                </c:pt>
                <c:pt idx="51">
                  <c:v>21159</c:v>
                </c:pt>
                <c:pt idx="52">
                  <c:v>26713</c:v>
                </c:pt>
                <c:pt idx="53">
                  <c:v>22736</c:v>
                </c:pt>
                <c:pt idx="54">
                  <c:v>38395</c:v>
                </c:pt>
                <c:pt idx="55">
                  <c:v>26379</c:v>
                </c:pt>
                <c:pt idx="56">
                  <c:v>24035</c:v>
                </c:pt>
                <c:pt idx="57">
                  <c:v>21466</c:v>
                </c:pt>
                <c:pt idx="58">
                  <c:v>23271</c:v>
                </c:pt>
                <c:pt idx="59">
                  <c:v>20879</c:v>
                </c:pt>
                <c:pt idx="60">
                  <c:v>32965</c:v>
                </c:pt>
                <c:pt idx="61">
                  <c:v>28222</c:v>
                </c:pt>
                <c:pt idx="62">
                  <c:v>39557</c:v>
                </c:pt>
                <c:pt idx="63">
                  <c:v>30046</c:v>
                </c:pt>
                <c:pt idx="64">
                  <c:v>33063</c:v>
                </c:pt>
                <c:pt idx="65">
                  <c:v>32645</c:v>
                </c:pt>
                <c:pt idx="66">
                  <c:v>30113</c:v>
                </c:pt>
                <c:pt idx="67">
                  <c:v>31974</c:v>
                </c:pt>
                <c:pt idx="68">
                  <c:v>38459</c:v>
                </c:pt>
                <c:pt idx="69">
                  <c:v>71817</c:v>
                </c:pt>
                <c:pt idx="70">
                  <c:v>107589</c:v>
                </c:pt>
                <c:pt idx="71">
                  <c:v>36768</c:v>
                </c:pt>
                <c:pt idx="72">
                  <c:v>38060</c:v>
                </c:pt>
                <c:pt idx="73">
                  <c:v>28131</c:v>
                </c:pt>
                <c:pt idx="74">
                  <c:v>27242</c:v>
                </c:pt>
                <c:pt idx="75">
                  <c:v>27255</c:v>
                </c:pt>
                <c:pt idx="76">
                  <c:v>29074</c:v>
                </c:pt>
                <c:pt idx="77">
                  <c:v>25539</c:v>
                </c:pt>
                <c:pt idx="78">
                  <c:v>28215</c:v>
                </c:pt>
                <c:pt idx="79">
                  <c:v>55117</c:v>
                </c:pt>
                <c:pt idx="80">
                  <c:v>44435</c:v>
                </c:pt>
                <c:pt idx="81">
                  <c:v>47808</c:v>
                </c:pt>
                <c:pt idx="82">
                  <c:v>32529</c:v>
                </c:pt>
                <c:pt idx="83">
                  <c:v>43837</c:v>
                </c:pt>
                <c:pt idx="84">
                  <c:v>88327</c:v>
                </c:pt>
                <c:pt idx="85">
                  <c:v>59597</c:v>
                </c:pt>
                <c:pt idx="86">
                  <c:v>62620</c:v>
                </c:pt>
                <c:pt idx="87">
                  <c:v>49416</c:v>
                </c:pt>
                <c:pt idx="88">
                  <c:v>43798</c:v>
                </c:pt>
                <c:pt idx="89">
                  <c:v>61007</c:v>
                </c:pt>
                <c:pt idx="90">
                  <c:v>60030</c:v>
                </c:pt>
                <c:pt idx="91">
                  <c:v>31400</c:v>
                </c:pt>
                <c:pt idx="92">
                  <c:v>28943</c:v>
                </c:pt>
                <c:pt idx="93">
                  <c:v>45683</c:v>
                </c:pt>
                <c:pt idx="94">
                  <c:v>41241</c:v>
                </c:pt>
                <c:pt idx="95">
                  <c:v>34803</c:v>
                </c:pt>
                <c:pt idx="96">
                  <c:v>41446</c:v>
                </c:pt>
                <c:pt idx="97">
                  <c:v>36034</c:v>
                </c:pt>
                <c:pt idx="98">
                  <c:v>54779</c:v>
                </c:pt>
                <c:pt idx="99">
                  <c:v>45804</c:v>
                </c:pt>
                <c:pt idx="100">
                  <c:v>38217</c:v>
                </c:pt>
                <c:pt idx="101">
                  <c:v>36816</c:v>
                </c:pt>
                <c:pt idx="102">
                  <c:v>30279</c:v>
                </c:pt>
                <c:pt idx="103">
                  <c:v>25336</c:v>
                </c:pt>
                <c:pt idx="104">
                  <c:v>33712</c:v>
                </c:pt>
                <c:pt idx="105">
                  <c:v>39233</c:v>
                </c:pt>
                <c:pt idx="106">
                  <c:v>47110</c:v>
                </c:pt>
                <c:pt idx="107">
                  <c:v>56266</c:v>
                </c:pt>
                <c:pt idx="108">
                  <c:v>71750</c:v>
                </c:pt>
                <c:pt idx="109">
                  <c:v>65255</c:v>
                </c:pt>
                <c:pt idx="110">
                  <c:v>49275</c:v>
                </c:pt>
                <c:pt idx="111">
                  <c:v>56256</c:v>
                </c:pt>
                <c:pt idx="112">
                  <c:v>61526</c:v>
                </c:pt>
                <c:pt idx="113">
                  <c:v>70220</c:v>
                </c:pt>
                <c:pt idx="114">
                  <c:v>52226</c:v>
                </c:pt>
                <c:pt idx="115">
                  <c:v>48610</c:v>
                </c:pt>
                <c:pt idx="116">
                  <c:v>44307</c:v>
                </c:pt>
                <c:pt idx="117">
                  <c:v>49999</c:v>
                </c:pt>
                <c:pt idx="118">
                  <c:v>57010</c:v>
                </c:pt>
                <c:pt idx="119">
                  <c:v>41262</c:v>
                </c:pt>
                <c:pt idx="120">
                  <c:v>30057</c:v>
                </c:pt>
                <c:pt idx="121">
                  <c:v>30492</c:v>
                </c:pt>
                <c:pt idx="122">
                  <c:v>40434</c:v>
                </c:pt>
                <c:pt idx="123">
                  <c:v>28545</c:v>
                </c:pt>
                <c:pt idx="124">
                  <c:v>32934</c:v>
                </c:pt>
                <c:pt idx="125">
                  <c:v>33331</c:v>
                </c:pt>
                <c:pt idx="126">
                  <c:v>27232</c:v>
                </c:pt>
                <c:pt idx="127">
                  <c:v>27227</c:v>
                </c:pt>
                <c:pt idx="128">
                  <c:v>27362</c:v>
                </c:pt>
                <c:pt idx="129">
                  <c:v>30541</c:v>
                </c:pt>
                <c:pt idx="130">
                  <c:v>42045</c:v>
                </c:pt>
                <c:pt idx="131">
                  <c:v>28139</c:v>
                </c:pt>
                <c:pt idx="132">
                  <c:v>23612</c:v>
                </c:pt>
                <c:pt idx="133">
                  <c:v>22747</c:v>
                </c:pt>
                <c:pt idx="134">
                  <c:v>28800</c:v>
                </c:pt>
                <c:pt idx="135">
                  <c:v>23287</c:v>
                </c:pt>
                <c:pt idx="136">
                  <c:v>28534</c:v>
                </c:pt>
                <c:pt idx="137">
                  <c:v>41888</c:v>
                </c:pt>
                <c:pt idx="138">
                  <c:v>33468</c:v>
                </c:pt>
                <c:pt idx="139">
                  <c:v>28249</c:v>
                </c:pt>
                <c:pt idx="140">
                  <c:v>25173</c:v>
                </c:pt>
                <c:pt idx="141">
                  <c:v>26672</c:v>
                </c:pt>
                <c:pt idx="142">
                  <c:v>34222</c:v>
                </c:pt>
                <c:pt idx="143">
                  <c:v>28477</c:v>
                </c:pt>
                <c:pt idx="144">
                  <c:v>20317</c:v>
                </c:pt>
                <c:pt idx="145">
                  <c:v>21603</c:v>
                </c:pt>
                <c:pt idx="146">
                  <c:v>24900</c:v>
                </c:pt>
                <c:pt idx="147">
                  <c:v>28044</c:v>
                </c:pt>
                <c:pt idx="148">
                  <c:v>25045</c:v>
                </c:pt>
                <c:pt idx="149">
                  <c:v>31958</c:v>
                </c:pt>
                <c:pt idx="150">
                  <c:v>29617</c:v>
                </c:pt>
                <c:pt idx="151">
                  <c:v>17400</c:v>
                </c:pt>
                <c:pt idx="152">
                  <c:v>22606</c:v>
                </c:pt>
                <c:pt idx="153">
                  <c:v>29515</c:v>
                </c:pt>
                <c:pt idx="154">
                  <c:v>31141</c:v>
                </c:pt>
                <c:pt idx="155">
                  <c:v>17871</c:v>
                </c:pt>
                <c:pt idx="156">
                  <c:v>21922</c:v>
                </c:pt>
                <c:pt idx="157">
                  <c:v>22273</c:v>
                </c:pt>
                <c:pt idx="158">
                  <c:v>37691</c:v>
                </c:pt>
                <c:pt idx="159">
                  <c:v>37814</c:v>
                </c:pt>
                <c:pt idx="160">
                  <c:v>31759</c:v>
                </c:pt>
                <c:pt idx="161">
                  <c:v>33266</c:v>
                </c:pt>
                <c:pt idx="162">
                  <c:v>33847</c:v>
                </c:pt>
                <c:pt idx="163">
                  <c:v>23861</c:v>
                </c:pt>
                <c:pt idx="164">
                  <c:v>23337</c:v>
                </c:pt>
                <c:pt idx="165">
                  <c:v>33006</c:v>
                </c:pt>
                <c:pt idx="166">
                  <c:v>30362</c:v>
                </c:pt>
                <c:pt idx="167">
                  <c:v>28492</c:v>
                </c:pt>
                <c:pt idx="168">
                  <c:v>27450</c:v>
                </c:pt>
                <c:pt idx="169">
                  <c:v>22616</c:v>
                </c:pt>
                <c:pt idx="170">
                  <c:v>22731</c:v>
                </c:pt>
                <c:pt idx="171">
                  <c:v>17976</c:v>
                </c:pt>
                <c:pt idx="172">
                  <c:v>21322</c:v>
                </c:pt>
                <c:pt idx="173">
                  <c:v>33400</c:v>
                </c:pt>
                <c:pt idx="174">
                  <c:v>29135</c:v>
                </c:pt>
                <c:pt idx="175">
                  <c:v>31611</c:v>
                </c:pt>
                <c:pt idx="176">
                  <c:v>34182</c:v>
                </c:pt>
                <c:pt idx="177">
                  <c:v>31026</c:v>
                </c:pt>
                <c:pt idx="178">
                  <c:v>22439</c:v>
                </c:pt>
                <c:pt idx="179">
                  <c:v>18115</c:v>
                </c:pt>
                <c:pt idx="180">
                  <c:v>13316</c:v>
                </c:pt>
                <c:pt idx="181">
                  <c:v>12864</c:v>
                </c:pt>
                <c:pt idx="182">
                  <c:v>15754</c:v>
                </c:pt>
                <c:pt idx="183">
                  <c:v>12139</c:v>
                </c:pt>
                <c:pt idx="184">
                  <c:v>13789</c:v>
                </c:pt>
                <c:pt idx="185">
                  <c:v>13734</c:v>
                </c:pt>
                <c:pt idx="186">
                  <c:v>12532</c:v>
                </c:pt>
                <c:pt idx="187">
                  <c:v>16226</c:v>
                </c:pt>
                <c:pt idx="188">
                  <c:v>21335</c:v>
                </c:pt>
                <c:pt idx="189">
                  <c:v>32945</c:v>
                </c:pt>
                <c:pt idx="190">
                  <c:v>28411</c:v>
                </c:pt>
                <c:pt idx="191">
                  <c:v>25267</c:v>
                </c:pt>
                <c:pt idx="192">
                  <c:v>51510</c:v>
                </c:pt>
                <c:pt idx="193">
                  <c:v>26596</c:v>
                </c:pt>
                <c:pt idx="194">
                  <c:v>26832</c:v>
                </c:pt>
                <c:pt idx="195">
                  <c:v>21765</c:v>
                </c:pt>
                <c:pt idx="196">
                  <c:v>29303</c:v>
                </c:pt>
                <c:pt idx="197">
                  <c:v>52347</c:v>
                </c:pt>
                <c:pt idx="198">
                  <c:v>30268</c:v>
                </c:pt>
                <c:pt idx="199">
                  <c:v>21147</c:v>
                </c:pt>
                <c:pt idx="200">
                  <c:v>24668</c:v>
                </c:pt>
                <c:pt idx="201">
                  <c:v>34903</c:v>
                </c:pt>
                <c:pt idx="202">
                  <c:v>23658</c:v>
                </c:pt>
                <c:pt idx="203">
                  <c:v>17274</c:v>
                </c:pt>
                <c:pt idx="204">
                  <c:v>22563</c:v>
                </c:pt>
                <c:pt idx="205">
                  <c:v>14625</c:v>
                </c:pt>
                <c:pt idx="206">
                  <c:v>12699</c:v>
                </c:pt>
                <c:pt idx="207">
                  <c:v>18561</c:v>
                </c:pt>
                <c:pt idx="208">
                  <c:v>19723</c:v>
                </c:pt>
                <c:pt idx="209">
                  <c:v>16907</c:v>
                </c:pt>
                <c:pt idx="210">
                  <c:v>17520</c:v>
                </c:pt>
                <c:pt idx="211">
                  <c:v>12540</c:v>
                </c:pt>
                <c:pt idx="212">
                  <c:v>15437</c:v>
                </c:pt>
                <c:pt idx="213">
                  <c:v>23184</c:v>
                </c:pt>
                <c:pt idx="214">
                  <c:v>17588</c:v>
                </c:pt>
                <c:pt idx="215">
                  <c:v>11776</c:v>
                </c:pt>
                <c:pt idx="216">
                  <c:v>14586</c:v>
                </c:pt>
                <c:pt idx="217">
                  <c:v>11955</c:v>
                </c:pt>
                <c:pt idx="218">
                  <c:v>14313</c:v>
                </c:pt>
                <c:pt idx="219">
                  <c:v>13092</c:v>
                </c:pt>
                <c:pt idx="220">
                  <c:v>15802</c:v>
                </c:pt>
                <c:pt idx="221">
                  <c:v>18723</c:v>
                </c:pt>
                <c:pt idx="222">
                  <c:v>26437</c:v>
                </c:pt>
                <c:pt idx="223">
                  <c:v>19044</c:v>
                </c:pt>
                <c:pt idx="224">
                  <c:v>32284</c:v>
                </c:pt>
                <c:pt idx="225" formatCode="#,##0_ ;\-#,##0\ ">
                  <c:v>52247</c:v>
                </c:pt>
                <c:pt idx="226">
                  <c:v>28493</c:v>
                </c:pt>
                <c:pt idx="227">
                  <c:v>23777</c:v>
                </c:pt>
                <c:pt idx="228">
                  <c:v>56844</c:v>
                </c:pt>
                <c:pt idx="229">
                  <c:v>54236</c:v>
                </c:pt>
                <c:pt idx="230">
                  <c:v>41842</c:v>
                </c:pt>
                <c:pt idx="231">
                  <c:v>37095</c:v>
                </c:pt>
                <c:pt idx="232">
                  <c:v>30576</c:v>
                </c:pt>
                <c:pt idx="233">
                  <c:v>27477</c:v>
                </c:pt>
                <c:pt idx="234">
                  <c:v>21618</c:v>
                </c:pt>
                <c:pt idx="235">
                  <c:v>15038</c:v>
                </c:pt>
                <c:pt idx="236">
                  <c:v>19111</c:v>
                </c:pt>
                <c:pt idx="237">
                  <c:v>24093</c:v>
                </c:pt>
                <c:pt idx="238">
                  <c:v>19410</c:v>
                </c:pt>
                <c:pt idx="239">
                  <c:v>15763</c:v>
                </c:pt>
                <c:pt idx="240">
                  <c:v>15437</c:v>
                </c:pt>
                <c:pt idx="241">
                  <c:v>14139</c:v>
                </c:pt>
                <c:pt idx="242">
                  <c:v>14651</c:v>
                </c:pt>
                <c:pt idx="243">
                  <c:v>18849</c:v>
                </c:pt>
                <c:pt idx="244">
                  <c:v>16093</c:v>
                </c:pt>
                <c:pt idx="245">
                  <c:v>24250</c:v>
                </c:pt>
                <c:pt idx="246">
                  <c:v>31240</c:v>
                </c:pt>
                <c:pt idx="247">
                  <c:v>21702</c:v>
                </c:pt>
                <c:pt idx="248">
                  <c:v>25896</c:v>
                </c:pt>
                <c:pt idx="249">
                  <c:v>33869</c:v>
                </c:pt>
                <c:pt idx="250">
                  <c:v>23745</c:v>
                </c:pt>
                <c:pt idx="251">
                  <c:v>18884</c:v>
                </c:pt>
                <c:pt idx="252">
                  <c:v>19855</c:v>
                </c:pt>
                <c:pt idx="253">
                  <c:v>14198</c:v>
                </c:pt>
                <c:pt idx="254">
                  <c:v>18466</c:v>
                </c:pt>
                <c:pt idx="255">
                  <c:v>14903</c:v>
                </c:pt>
                <c:pt idx="256">
                  <c:v>16658</c:v>
                </c:pt>
                <c:pt idx="257">
                  <c:v>22085</c:v>
                </c:pt>
                <c:pt idx="258">
                  <c:v>21288</c:v>
                </c:pt>
                <c:pt idx="259">
                  <c:v>18723</c:v>
                </c:pt>
                <c:pt idx="260">
                  <c:v>17630</c:v>
                </c:pt>
                <c:pt idx="261">
                  <c:v>26163</c:v>
                </c:pt>
                <c:pt idx="262">
                  <c:v>23289</c:v>
                </c:pt>
                <c:pt idx="263">
                  <c:v>21791</c:v>
                </c:pt>
                <c:pt idx="264">
                  <c:v>22760</c:v>
                </c:pt>
                <c:pt idx="265">
                  <c:v>16515</c:v>
                </c:pt>
                <c:pt idx="266">
                  <c:v>16828</c:v>
                </c:pt>
                <c:pt idx="267">
                  <c:v>16495</c:v>
                </c:pt>
                <c:pt idx="268">
                  <c:v>16238</c:v>
                </c:pt>
                <c:pt idx="269">
                  <c:v>17890</c:v>
                </c:pt>
                <c:pt idx="270">
                  <c:v>20891</c:v>
                </c:pt>
                <c:pt idx="271">
                  <c:v>15083</c:v>
                </c:pt>
                <c:pt idx="272">
                  <c:v>16174</c:v>
                </c:pt>
                <c:pt idx="273">
                  <c:v>20928</c:v>
                </c:pt>
                <c:pt idx="274">
                  <c:v>17597</c:v>
                </c:pt>
                <c:pt idx="275">
                  <c:v>15201</c:v>
                </c:pt>
                <c:pt idx="276">
                  <c:v>20124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0-4E57-9141-88A35041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85312"/>
        <c:axId val="124286848"/>
      </c:barChart>
      <c:catAx>
        <c:axId val="1242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6848"/>
        <c:crosses val="autoZero"/>
        <c:auto val="1"/>
        <c:lblAlgn val="ctr"/>
        <c:lblOffset val="100"/>
        <c:noMultiLvlLbl val="0"/>
      </c:catAx>
      <c:valAx>
        <c:axId val="1242868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5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109511</xdr:colOff>
      <xdr:row>2</xdr:row>
      <xdr:rowOff>78271</xdr:rowOff>
    </xdr:from>
    <xdr:to>
      <xdr:col>22</xdr:col>
      <xdr:colOff>254000</xdr:colOff>
      <xdr:row>33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pc01\UDVEKSLING\REALSEKR\Statistik%20produktion\L&#229;netilbud\Raadata\2017\M11\2017M11%20L&#229;netilbud%20sammenl&#230;gning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verblik"/>
      <sheetName val="Kommuneniveau"/>
      <sheetName val="Metadata"/>
    </sheetNames>
    <sheetDataSet>
      <sheetData sheetId="0">
        <row r="2">
          <cell r="E2">
            <v>5</v>
          </cell>
        </row>
        <row r="3">
          <cell r="E3">
            <v>1</v>
          </cell>
        </row>
        <row r="4">
          <cell r="E4">
            <v>37</v>
          </cell>
        </row>
        <row r="5">
          <cell r="E5">
            <v>42</v>
          </cell>
        </row>
        <row r="6">
          <cell r="E6">
            <v>14</v>
          </cell>
        </row>
        <row r="7">
          <cell r="E7">
            <v>53</v>
          </cell>
        </row>
        <row r="8">
          <cell r="E8">
            <v>4</v>
          </cell>
        </row>
        <row r="9">
          <cell r="E9">
            <v>1</v>
          </cell>
        </row>
        <row r="10">
          <cell r="E10">
            <v>8</v>
          </cell>
        </row>
        <row r="11">
          <cell r="E11">
            <v>5</v>
          </cell>
        </row>
        <row r="12">
          <cell r="E12">
            <v>1</v>
          </cell>
        </row>
        <row r="13">
          <cell r="E13">
            <v>11</v>
          </cell>
        </row>
        <row r="14">
          <cell r="E14">
            <v>19</v>
          </cell>
        </row>
        <row r="15">
          <cell r="E15">
            <v>2</v>
          </cell>
        </row>
        <row r="16">
          <cell r="E16">
            <v>1</v>
          </cell>
        </row>
        <row r="17">
          <cell r="E17">
            <v>6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6</v>
          </cell>
        </row>
        <row r="21">
          <cell r="E21">
            <v>4</v>
          </cell>
        </row>
        <row r="22">
          <cell r="E22">
            <v>2</v>
          </cell>
        </row>
        <row r="23">
          <cell r="E23">
            <v>3</v>
          </cell>
        </row>
        <row r="24">
          <cell r="E24">
            <v>14</v>
          </cell>
        </row>
        <row r="25">
          <cell r="E25">
            <v>22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6</v>
          </cell>
        </row>
        <row r="29">
          <cell r="E29">
            <v>4</v>
          </cell>
        </row>
        <row r="30">
          <cell r="E30">
            <v>10</v>
          </cell>
        </row>
        <row r="31">
          <cell r="E31">
            <v>1</v>
          </cell>
        </row>
        <row r="32">
          <cell r="E32">
            <v>2</v>
          </cell>
        </row>
        <row r="33">
          <cell r="E33">
            <v>2</v>
          </cell>
        </row>
        <row r="34">
          <cell r="E34">
            <v>1</v>
          </cell>
        </row>
        <row r="35">
          <cell r="E35">
            <v>2</v>
          </cell>
        </row>
        <row r="36">
          <cell r="E36">
            <v>5</v>
          </cell>
        </row>
        <row r="37">
          <cell r="E37">
            <v>1</v>
          </cell>
        </row>
        <row r="38">
          <cell r="E38">
            <v>1</v>
          </cell>
        </row>
        <row r="39">
          <cell r="E39">
            <v>4</v>
          </cell>
        </row>
        <row r="40">
          <cell r="E40">
            <v>1</v>
          </cell>
        </row>
        <row r="41">
          <cell r="E41">
            <v>3</v>
          </cell>
        </row>
        <row r="42">
          <cell r="E42">
            <v>7</v>
          </cell>
        </row>
        <row r="43">
          <cell r="E43">
            <v>1</v>
          </cell>
        </row>
        <row r="44">
          <cell r="E44">
            <v>2</v>
          </cell>
        </row>
        <row r="45">
          <cell r="E45">
            <v>1</v>
          </cell>
        </row>
        <row r="46">
          <cell r="E46">
            <v>5</v>
          </cell>
        </row>
        <row r="47">
          <cell r="E47">
            <v>8</v>
          </cell>
        </row>
        <row r="48">
          <cell r="E48">
            <v>2</v>
          </cell>
        </row>
        <row r="49">
          <cell r="E49">
            <v>1</v>
          </cell>
        </row>
        <row r="50">
          <cell r="E50">
            <v>4</v>
          </cell>
        </row>
        <row r="51">
          <cell r="E51">
            <v>2</v>
          </cell>
        </row>
        <row r="52">
          <cell r="E52">
            <v>1</v>
          </cell>
        </row>
        <row r="53">
          <cell r="E53">
            <v>1</v>
          </cell>
        </row>
        <row r="54">
          <cell r="E54">
            <v>2</v>
          </cell>
        </row>
        <row r="55">
          <cell r="E55">
            <v>1</v>
          </cell>
        </row>
        <row r="56">
          <cell r="E56">
            <v>3</v>
          </cell>
        </row>
        <row r="57">
          <cell r="E57">
            <v>12</v>
          </cell>
        </row>
        <row r="58">
          <cell r="E58">
            <v>3</v>
          </cell>
        </row>
        <row r="59">
          <cell r="E59">
            <v>1</v>
          </cell>
        </row>
        <row r="60">
          <cell r="E60">
            <v>5</v>
          </cell>
        </row>
        <row r="61">
          <cell r="E61">
            <v>6</v>
          </cell>
        </row>
        <row r="62">
          <cell r="E62">
            <v>4</v>
          </cell>
        </row>
        <row r="63">
          <cell r="E63">
            <v>2</v>
          </cell>
        </row>
        <row r="64">
          <cell r="E64">
            <v>1</v>
          </cell>
        </row>
        <row r="65">
          <cell r="E65">
            <v>2</v>
          </cell>
        </row>
        <row r="66">
          <cell r="E66">
            <v>1</v>
          </cell>
        </row>
        <row r="67">
          <cell r="E67">
            <v>2</v>
          </cell>
        </row>
        <row r="68">
          <cell r="E68">
            <v>1</v>
          </cell>
        </row>
        <row r="69">
          <cell r="E69">
            <v>1</v>
          </cell>
        </row>
        <row r="70">
          <cell r="E70">
            <v>6</v>
          </cell>
        </row>
        <row r="71">
          <cell r="E71">
            <v>3</v>
          </cell>
        </row>
        <row r="72">
          <cell r="E72">
            <v>12</v>
          </cell>
        </row>
        <row r="73">
          <cell r="E73">
            <v>1</v>
          </cell>
        </row>
        <row r="74">
          <cell r="E74">
            <v>1</v>
          </cell>
        </row>
        <row r="75">
          <cell r="E75">
            <v>1</v>
          </cell>
        </row>
        <row r="76">
          <cell r="E76">
            <v>5</v>
          </cell>
        </row>
        <row r="77">
          <cell r="E77">
            <v>2</v>
          </cell>
        </row>
        <row r="78">
          <cell r="E78">
            <v>1</v>
          </cell>
        </row>
        <row r="79">
          <cell r="E79">
            <v>7</v>
          </cell>
        </row>
        <row r="80">
          <cell r="E80">
            <v>1</v>
          </cell>
        </row>
        <row r="81">
          <cell r="E81">
            <v>13</v>
          </cell>
        </row>
        <row r="82">
          <cell r="E82">
            <v>7</v>
          </cell>
        </row>
        <row r="83">
          <cell r="E83">
            <v>1</v>
          </cell>
        </row>
        <row r="84">
          <cell r="E84">
            <v>9</v>
          </cell>
        </row>
        <row r="85">
          <cell r="E85">
            <v>14</v>
          </cell>
        </row>
        <row r="86">
          <cell r="E86">
            <v>1</v>
          </cell>
        </row>
        <row r="87">
          <cell r="E87">
            <v>3</v>
          </cell>
        </row>
        <row r="88">
          <cell r="E88">
            <v>6</v>
          </cell>
        </row>
        <row r="89">
          <cell r="E89">
            <v>2</v>
          </cell>
        </row>
        <row r="90">
          <cell r="E90">
            <v>3</v>
          </cell>
        </row>
        <row r="91">
          <cell r="E91">
            <v>7</v>
          </cell>
        </row>
        <row r="92">
          <cell r="E92">
            <v>1</v>
          </cell>
        </row>
        <row r="93">
          <cell r="E93">
            <v>2</v>
          </cell>
        </row>
        <row r="94">
          <cell r="E94">
            <v>1</v>
          </cell>
        </row>
        <row r="95">
          <cell r="E95">
            <v>5</v>
          </cell>
        </row>
        <row r="96">
          <cell r="E96">
            <v>1</v>
          </cell>
        </row>
        <row r="97">
          <cell r="E97">
            <v>1</v>
          </cell>
        </row>
        <row r="98">
          <cell r="E98">
            <v>1</v>
          </cell>
        </row>
        <row r="99">
          <cell r="E99">
            <v>6</v>
          </cell>
        </row>
        <row r="100">
          <cell r="E100">
            <v>1</v>
          </cell>
        </row>
        <row r="101">
          <cell r="E101">
            <v>11</v>
          </cell>
        </row>
        <row r="102">
          <cell r="E102">
            <v>3</v>
          </cell>
        </row>
        <row r="103">
          <cell r="E103">
            <v>25</v>
          </cell>
        </row>
        <row r="104">
          <cell r="E104">
            <v>1</v>
          </cell>
        </row>
        <row r="105">
          <cell r="E105">
            <v>1</v>
          </cell>
        </row>
        <row r="106">
          <cell r="E106">
            <v>2</v>
          </cell>
        </row>
        <row r="107">
          <cell r="E107">
            <v>7</v>
          </cell>
        </row>
        <row r="108">
          <cell r="E108">
            <v>4</v>
          </cell>
        </row>
        <row r="109">
          <cell r="E109">
            <v>1</v>
          </cell>
        </row>
        <row r="110">
          <cell r="E110">
            <v>10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13</v>
          </cell>
        </row>
        <row r="114">
          <cell r="E114">
            <v>3</v>
          </cell>
        </row>
        <row r="115">
          <cell r="E115">
            <v>2</v>
          </cell>
        </row>
        <row r="116">
          <cell r="E116">
            <v>5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5</v>
          </cell>
        </row>
        <row r="121">
          <cell r="E121">
            <v>4</v>
          </cell>
        </row>
        <row r="122">
          <cell r="E122">
            <v>1</v>
          </cell>
        </row>
        <row r="123">
          <cell r="E123">
            <v>2</v>
          </cell>
        </row>
        <row r="124">
          <cell r="E124">
            <v>1</v>
          </cell>
        </row>
        <row r="125">
          <cell r="E125">
            <v>4</v>
          </cell>
        </row>
        <row r="126">
          <cell r="E126">
            <v>2</v>
          </cell>
        </row>
        <row r="127">
          <cell r="E127">
            <v>2</v>
          </cell>
        </row>
        <row r="128">
          <cell r="E128">
            <v>1</v>
          </cell>
        </row>
        <row r="129">
          <cell r="E129">
            <v>7</v>
          </cell>
        </row>
        <row r="130">
          <cell r="E130">
            <v>2</v>
          </cell>
        </row>
        <row r="131">
          <cell r="E131">
            <v>1</v>
          </cell>
        </row>
        <row r="132">
          <cell r="E132">
            <v>7</v>
          </cell>
        </row>
        <row r="133">
          <cell r="E133">
            <v>4</v>
          </cell>
        </row>
        <row r="134">
          <cell r="E134">
            <v>1</v>
          </cell>
        </row>
        <row r="135">
          <cell r="E135">
            <v>3</v>
          </cell>
        </row>
        <row r="136">
          <cell r="E136">
            <v>2</v>
          </cell>
        </row>
        <row r="137">
          <cell r="E137">
            <v>2</v>
          </cell>
        </row>
        <row r="138">
          <cell r="E138">
            <v>8</v>
          </cell>
        </row>
        <row r="139">
          <cell r="E139">
            <v>4</v>
          </cell>
        </row>
        <row r="140">
          <cell r="E140">
            <v>1</v>
          </cell>
        </row>
        <row r="141">
          <cell r="E141">
            <v>1</v>
          </cell>
        </row>
        <row r="142">
          <cell r="E142">
            <v>7</v>
          </cell>
        </row>
        <row r="143">
          <cell r="E143">
            <v>1</v>
          </cell>
        </row>
        <row r="144">
          <cell r="E144">
            <v>4</v>
          </cell>
        </row>
        <row r="145">
          <cell r="E145">
            <v>2</v>
          </cell>
        </row>
        <row r="146">
          <cell r="E146">
            <v>1</v>
          </cell>
        </row>
        <row r="147">
          <cell r="E147">
            <v>1</v>
          </cell>
        </row>
        <row r="148">
          <cell r="E148">
            <v>2</v>
          </cell>
        </row>
        <row r="149">
          <cell r="E149">
            <v>1</v>
          </cell>
        </row>
        <row r="150">
          <cell r="E150">
            <v>1</v>
          </cell>
        </row>
        <row r="151">
          <cell r="E151">
            <v>1</v>
          </cell>
        </row>
        <row r="152">
          <cell r="E152">
            <v>3</v>
          </cell>
        </row>
        <row r="153">
          <cell r="E153">
            <v>14</v>
          </cell>
        </row>
        <row r="154">
          <cell r="E154">
            <v>4</v>
          </cell>
        </row>
        <row r="155">
          <cell r="E155">
            <v>8</v>
          </cell>
        </row>
        <row r="156">
          <cell r="E156">
            <v>3</v>
          </cell>
        </row>
        <row r="157">
          <cell r="E157">
            <v>2</v>
          </cell>
        </row>
        <row r="158">
          <cell r="E158">
            <v>3</v>
          </cell>
        </row>
        <row r="159">
          <cell r="E159">
            <v>2</v>
          </cell>
        </row>
        <row r="160">
          <cell r="E160">
            <v>4</v>
          </cell>
        </row>
        <row r="161">
          <cell r="E161">
            <v>2</v>
          </cell>
        </row>
        <row r="162">
          <cell r="E162">
            <v>1</v>
          </cell>
        </row>
        <row r="163">
          <cell r="E163">
            <v>1</v>
          </cell>
        </row>
        <row r="164">
          <cell r="E164">
            <v>1</v>
          </cell>
        </row>
        <row r="165">
          <cell r="E165">
            <v>1</v>
          </cell>
        </row>
        <row r="166">
          <cell r="E166">
            <v>1</v>
          </cell>
        </row>
        <row r="167">
          <cell r="E167">
            <v>1</v>
          </cell>
        </row>
        <row r="168">
          <cell r="E168">
            <v>2</v>
          </cell>
        </row>
        <row r="169">
          <cell r="E169">
            <v>2</v>
          </cell>
        </row>
        <row r="170">
          <cell r="E170">
            <v>1</v>
          </cell>
        </row>
        <row r="171">
          <cell r="E171">
            <v>3</v>
          </cell>
        </row>
        <row r="172">
          <cell r="E172">
            <v>7</v>
          </cell>
        </row>
        <row r="173">
          <cell r="E173">
            <v>1</v>
          </cell>
        </row>
        <row r="174">
          <cell r="E174">
            <v>1</v>
          </cell>
        </row>
        <row r="175">
          <cell r="E175">
            <v>1</v>
          </cell>
        </row>
        <row r="176">
          <cell r="E176">
            <v>1</v>
          </cell>
        </row>
        <row r="177">
          <cell r="E177">
            <v>4</v>
          </cell>
        </row>
        <row r="178">
          <cell r="E178">
            <v>1</v>
          </cell>
        </row>
        <row r="179">
          <cell r="E179">
            <v>1</v>
          </cell>
        </row>
        <row r="180">
          <cell r="E180">
            <v>1</v>
          </cell>
        </row>
        <row r="181">
          <cell r="E181">
            <v>3</v>
          </cell>
        </row>
        <row r="182">
          <cell r="E182">
            <v>2</v>
          </cell>
        </row>
        <row r="183">
          <cell r="E183">
            <v>3</v>
          </cell>
        </row>
        <row r="184">
          <cell r="E184">
            <v>4</v>
          </cell>
        </row>
        <row r="185">
          <cell r="E185">
            <v>6</v>
          </cell>
        </row>
        <row r="186">
          <cell r="E186">
            <v>1</v>
          </cell>
        </row>
        <row r="187">
          <cell r="E187">
            <v>8</v>
          </cell>
        </row>
        <row r="188">
          <cell r="E188">
            <v>3</v>
          </cell>
        </row>
        <row r="189">
          <cell r="E189">
            <v>6</v>
          </cell>
        </row>
        <row r="190">
          <cell r="E190">
            <v>1</v>
          </cell>
        </row>
        <row r="191">
          <cell r="E191">
            <v>1</v>
          </cell>
        </row>
        <row r="192">
          <cell r="E192">
            <v>1</v>
          </cell>
        </row>
        <row r="193">
          <cell r="E193">
            <v>4</v>
          </cell>
        </row>
        <row r="194">
          <cell r="E194">
            <v>1</v>
          </cell>
        </row>
        <row r="195">
          <cell r="E195">
            <v>1</v>
          </cell>
        </row>
        <row r="196">
          <cell r="E196">
            <v>2</v>
          </cell>
        </row>
        <row r="197">
          <cell r="E197">
            <v>1</v>
          </cell>
        </row>
        <row r="198">
          <cell r="E198">
            <v>5</v>
          </cell>
        </row>
        <row r="199">
          <cell r="E199">
            <v>5</v>
          </cell>
        </row>
        <row r="200">
          <cell r="E200">
            <v>1</v>
          </cell>
        </row>
        <row r="201">
          <cell r="E201">
            <v>1</v>
          </cell>
        </row>
        <row r="202">
          <cell r="E202">
            <v>1</v>
          </cell>
        </row>
        <row r="203">
          <cell r="E203">
            <v>2</v>
          </cell>
        </row>
        <row r="204">
          <cell r="E204">
            <v>2</v>
          </cell>
        </row>
        <row r="205">
          <cell r="E205">
            <v>7</v>
          </cell>
        </row>
        <row r="206">
          <cell r="E206">
            <v>1</v>
          </cell>
        </row>
        <row r="207">
          <cell r="E207">
            <v>1</v>
          </cell>
        </row>
        <row r="208">
          <cell r="E208">
            <v>1</v>
          </cell>
        </row>
        <row r="209">
          <cell r="E209">
            <v>1</v>
          </cell>
        </row>
        <row r="210">
          <cell r="E210">
            <v>6</v>
          </cell>
        </row>
        <row r="211">
          <cell r="E211">
            <v>2</v>
          </cell>
        </row>
        <row r="212">
          <cell r="E212">
            <v>1</v>
          </cell>
        </row>
        <row r="213">
          <cell r="E213">
            <v>1</v>
          </cell>
        </row>
        <row r="214">
          <cell r="E214">
            <v>6</v>
          </cell>
        </row>
        <row r="215">
          <cell r="E215">
            <v>9</v>
          </cell>
        </row>
        <row r="216">
          <cell r="E216">
            <v>3</v>
          </cell>
        </row>
        <row r="217">
          <cell r="E217">
            <v>14</v>
          </cell>
        </row>
        <row r="218">
          <cell r="E218">
            <v>3</v>
          </cell>
        </row>
        <row r="219">
          <cell r="E219">
            <v>4</v>
          </cell>
        </row>
        <row r="220">
          <cell r="E220">
            <v>4</v>
          </cell>
        </row>
        <row r="221">
          <cell r="E221">
            <v>4</v>
          </cell>
        </row>
        <row r="222">
          <cell r="E222">
            <v>1</v>
          </cell>
        </row>
        <row r="223">
          <cell r="E223">
            <v>1</v>
          </cell>
        </row>
        <row r="224">
          <cell r="E224">
            <v>1</v>
          </cell>
        </row>
        <row r="225">
          <cell r="E225">
            <v>5</v>
          </cell>
        </row>
        <row r="226">
          <cell r="E226">
            <v>6</v>
          </cell>
        </row>
        <row r="227">
          <cell r="E227">
            <v>38</v>
          </cell>
        </row>
        <row r="228">
          <cell r="E228">
            <v>18</v>
          </cell>
        </row>
        <row r="229">
          <cell r="E229">
            <v>25</v>
          </cell>
        </row>
        <row r="230">
          <cell r="E230">
            <v>1</v>
          </cell>
        </row>
        <row r="231">
          <cell r="E231">
            <v>15</v>
          </cell>
        </row>
        <row r="232">
          <cell r="E232">
            <v>2</v>
          </cell>
        </row>
        <row r="233">
          <cell r="E233">
            <v>1</v>
          </cell>
        </row>
        <row r="234">
          <cell r="E234">
            <v>4</v>
          </cell>
        </row>
        <row r="235">
          <cell r="E235">
            <v>1</v>
          </cell>
        </row>
        <row r="236">
          <cell r="E236">
            <v>1</v>
          </cell>
        </row>
        <row r="237">
          <cell r="E237">
            <v>2</v>
          </cell>
        </row>
        <row r="238">
          <cell r="E238">
            <v>4</v>
          </cell>
        </row>
        <row r="239">
          <cell r="E239">
            <v>3</v>
          </cell>
        </row>
        <row r="240">
          <cell r="E240">
            <v>2</v>
          </cell>
        </row>
        <row r="241">
          <cell r="E241">
            <v>1</v>
          </cell>
        </row>
        <row r="242">
          <cell r="E242">
            <v>1</v>
          </cell>
        </row>
        <row r="243">
          <cell r="E243">
            <v>1</v>
          </cell>
        </row>
        <row r="244">
          <cell r="E244">
            <v>2</v>
          </cell>
        </row>
        <row r="245">
          <cell r="E245">
            <v>2</v>
          </cell>
        </row>
        <row r="246">
          <cell r="E246">
            <v>4</v>
          </cell>
        </row>
        <row r="247">
          <cell r="E247">
            <v>1</v>
          </cell>
        </row>
        <row r="248">
          <cell r="E248">
            <v>7</v>
          </cell>
        </row>
        <row r="249">
          <cell r="E249">
            <v>1</v>
          </cell>
        </row>
        <row r="250">
          <cell r="E250">
            <v>1</v>
          </cell>
        </row>
        <row r="251">
          <cell r="E251">
            <v>1</v>
          </cell>
        </row>
        <row r="252">
          <cell r="E252">
            <v>6</v>
          </cell>
        </row>
        <row r="253">
          <cell r="E253">
            <v>15</v>
          </cell>
        </row>
        <row r="254">
          <cell r="E254">
            <v>1</v>
          </cell>
        </row>
        <row r="255">
          <cell r="E255">
            <v>2</v>
          </cell>
        </row>
        <row r="256">
          <cell r="E256">
            <v>1</v>
          </cell>
        </row>
        <row r="257">
          <cell r="E257">
            <v>2</v>
          </cell>
        </row>
        <row r="258">
          <cell r="E258">
            <v>1</v>
          </cell>
        </row>
        <row r="259">
          <cell r="E259">
            <v>1</v>
          </cell>
        </row>
        <row r="260">
          <cell r="E260">
            <v>2</v>
          </cell>
        </row>
        <row r="261">
          <cell r="E261">
            <v>5</v>
          </cell>
        </row>
        <row r="262">
          <cell r="E262">
            <v>6</v>
          </cell>
        </row>
        <row r="263">
          <cell r="E263">
            <v>5</v>
          </cell>
        </row>
        <row r="264">
          <cell r="E264">
            <v>2</v>
          </cell>
        </row>
        <row r="265">
          <cell r="E265">
            <v>14</v>
          </cell>
        </row>
        <row r="266">
          <cell r="E266">
            <v>4</v>
          </cell>
        </row>
        <row r="267">
          <cell r="E267">
            <v>2</v>
          </cell>
        </row>
        <row r="268">
          <cell r="E268">
            <v>5</v>
          </cell>
        </row>
        <row r="269">
          <cell r="E269">
            <v>1</v>
          </cell>
        </row>
        <row r="270">
          <cell r="E270">
            <v>4</v>
          </cell>
        </row>
        <row r="271">
          <cell r="E271">
            <v>1</v>
          </cell>
        </row>
        <row r="272">
          <cell r="E272">
            <v>1</v>
          </cell>
        </row>
        <row r="273">
          <cell r="E273">
            <v>8</v>
          </cell>
        </row>
        <row r="274">
          <cell r="E274">
            <v>2</v>
          </cell>
        </row>
        <row r="275">
          <cell r="E275">
            <v>33</v>
          </cell>
        </row>
        <row r="276">
          <cell r="E276">
            <v>84</v>
          </cell>
        </row>
        <row r="277">
          <cell r="E277">
            <v>18</v>
          </cell>
        </row>
        <row r="278">
          <cell r="E278">
            <v>170</v>
          </cell>
        </row>
        <row r="279">
          <cell r="E279">
            <v>1</v>
          </cell>
        </row>
        <row r="280">
          <cell r="E280">
            <v>2</v>
          </cell>
        </row>
        <row r="281">
          <cell r="E281">
            <v>2</v>
          </cell>
        </row>
        <row r="282">
          <cell r="E282">
            <v>10</v>
          </cell>
        </row>
        <row r="283">
          <cell r="E283">
            <v>15</v>
          </cell>
        </row>
        <row r="284">
          <cell r="E284">
            <v>36</v>
          </cell>
        </row>
        <row r="285">
          <cell r="E285">
            <v>1</v>
          </cell>
        </row>
        <row r="286">
          <cell r="E286">
            <v>8</v>
          </cell>
        </row>
        <row r="287">
          <cell r="E287">
            <v>4</v>
          </cell>
        </row>
        <row r="288">
          <cell r="E288">
            <v>25</v>
          </cell>
        </row>
        <row r="289">
          <cell r="E289">
            <v>6</v>
          </cell>
        </row>
        <row r="290">
          <cell r="E290">
            <v>1</v>
          </cell>
        </row>
        <row r="291">
          <cell r="E291">
            <v>18</v>
          </cell>
        </row>
        <row r="292">
          <cell r="E292">
            <v>1</v>
          </cell>
        </row>
        <row r="293">
          <cell r="E293">
            <v>6</v>
          </cell>
        </row>
        <row r="294">
          <cell r="E294">
            <v>2</v>
          </cell>
        </row>
        <row r="295">
          <cell r="E295">
            <v>10</v>
          </cell>
        </row>
        <row r="296">
          <cell r="E296">
            <v>1</v>
          </cell>
        </row>
        <row r="297">
          <cell r="E297">
            <v>3</v>
          </cell>
        </row>
        <row r="298">
          <cell r="E298">
            <v>13</v>
          </cell>
        </row>
        <row r="299">
          <cell r="E299">
            <v>63</v>
          </cell>
        </row>
        <row r="300">
          <cell r="E300">
            <v>3</v>
          </cell>
        </row>
        <row r="301">
          <cell r="E301">
            <v>1</v>
          </cell>
        </row>
        <row r="302">
          <cell r="E302">
            <v>1</v>
          </cell>
        </row>
        <row r="303">
          <cell r="E303">
            <v>13</v>
          </cell>
        </row>
        <row r="304">
          <cell r="E304">
            <v>4</v>
          </cell>
        </row>
        <row r="305">
          <cell r="E305">
            <v>41</v>
          </cell>
        </row>
        <row r="306">
          <cell r="E306">
            <v>1</v>
          </cell>
        </row>
        <row r="307">
          <cell r="E307">
            <v>1</v>
          </cell>
        </row>
        <row r="308">
          <cell r="E308">
            <v>5</v>
          </cell>
        </row>
        <row r="309">
          <cell r="E309">
            <v>7</v>
          </cell>
        </row>
        <row r="310">
          <cell r="E310">
            <v>1</v>
          </cell>
        </row>
        <row r="311">
          <cell r="E311">
            <v>6</v>
          </cell>
        </row>
        <row r="312">
          <cell r="E312">
            <v>16</v>
          </cell>
        </row>
        <row r="313">
          <cell r="E313">
            <v>7</v>
          </cell>
        </row>
        <row r="314">
          <cell r="E314">
            <v>12</v>
          </cell>
        </row>
        <row r="315">
          <cell r="E315">
            <v>5</v>
          </cell>
        </row>
        <row r="316">
          <cell r="E316">
            <v>2</v>
          </cell>
        </row>
        <row r="317">
          <cell r="E317">
            <v>24</v>
          </cell>
        </row>
        <row r="318">
          <cell r="E318">
            <v>2</v>
          </cell>
        </row>
        <row r="319">
          <cell r="E319">
            <v>14</v>
          </cell>
        </row>
        <row r="320">
          <cell r="E320">
            <v>2</v>
          </cell>
        </row>
        <row r="321">
          <cell r="E321">
            <v>38</v>
          </cell>
        </row>
        <row r="322">
          <cell r="E322">
            <v>1</v>
          </cell>
        </row>
        <row r="323">
          <cell r="E323">
            <v>1</v>
          </cell>
        </row>
        <row r="324">
          <cell r="E324">
            <v>1</v>
          </cell>
        </row>
        <row r="325">
          <cell r="E325">
            <v>1</v>
          </cell>
        </row>
        <row r="326">
          <cell r="E326">
            <v>1</v>
          </cell>
        </row>
        <row r="327">
          <cell r="E327">
            <v>8</v>
          </cell>
        </row>
        <row r="328">
          <cell r="E328">
            <v>2</v>
          </cell>
        </row>
        <row r="329">
          <cell r="E329">
            <v>35</v>
          </cell>
        </row>
        <row r="330">
          <cell r="E330">
            <v>2</v>
          </cell>
        </row>
        <row r="331">
          <cell r="E331">
            <v>1</v>
          </cell>
        </row>
        <row r="332">
          <cell r="E332">
            <v>10</v>
          </cell>
        </row>
        <row r="333">
          <cell r="E333">
            <v>2</v>
          </cell>
        </row>
        <row r="334">
          <cell r="E334">
            <v>25</v>
          </cell>
        </row>
        <row r="335">
          <cell r="E335">
            <v>1</v>
          </cell>
        </row>
        <row r="336">
          <cell r="E336">
            <v>8</v>
          </cell>
        </row>
        <row r="337">
          <cell r="E337">
            <v>13</v>
          </cell>
        </row>
        <row r="338">
          <cell r="E338">
            <v>1</v>
          </cell>
        </row>
        <row r="339">
          <cell r="E339">
            <v>3</v>
          </cell>
        </row>
        <row r="340">
          <cell r="E340">
            <v>22</v>
          </cell>
        </row>
        <row r="341">
          <cell r="E341">
            <v>6</v>
          </cell>
        </row>
        <row r="342">
          <cell r="E342">
            <v>6</v>
          </cell>
        </row>
        <row r="343">
          <cell r="E343">
            <v>16</v>
          </cell>
        </row>
        <row r="344">
          <cell r="E344">
            <v>11</v>
          </cell>
        </row>
        <row r="345">
          <cell r="E345">
            <v>3</v>
          </cell>
        </row>
        <row r="346">
          <cell r="E346">
            <v>43</v>
          </cell>
        </row>
        <row r="347">
          <cell r="E347">
            <v>1</v>
          </cell>
        </row>
        <row r="348">
          <cell r="E348">
            <v>3</v>
          </cell>
        </row>
        <row r="349">
          <cell r="E349">
            <v>19</v>
          </cell>
        </row>
        <row r="350">
          <cell r="E350">
            <v>1</v>
          </cell>
        </row>
        <row r="351">
          <cell r="E351">
            <v>16</v>
          </cell>
        </row>
        <row r="352">
          <cell r="E352">
            <v>6</v>
          </cell>
        </row>
        <row r="353">
          <cell r="E353">
            <v>42</v>
          </cell>
        </row>
        <row r="354">
          <cell r="E354">
            <v>2</v>
          </cell>
        </row>
        <row r="355">
          <cell r="E355">
            <v>3</v>
          </cell>
        </row>
        <row r="356">
          <cell r="E356">
            <v>8</v>
          </cell>
        </row>
        <row r="357">
          <cell r="E357">
            <v>4</v>
          </cell>
        </row>
        <row r="358">
          <cell r="E358">
            <v>100</v>
          </cell>
        </row>
        <row r="359">
          <cell r="E359">
            <v>1</v>
          </cell>
        </row>
        <row r="360">
          <cell r="E360">
            <v>1</v>
          </cell>
        </row>
        <row r="361">
          <cell r="E361">
            <v>3</v>
          </cell>
        </row>
        <row r="362">
          <cell r="E362">
            <v>15</v>
          </cell>
        </row>
        <row r="363">
          <cell r="E363">
            <v>6</v>
          </cell>
        </row>
        <row r="364">
          <cell r="E364">
            <v>56</v>
          </cell>
        </row>
        <row r="365">
          <cell r="E365">
            <v>1</v>
          </cell>
        </row>
        <row r="366">
          <cell r="E366">
            <v>3</v>
          </cell>
        </row>
        <row r="367">
          <cell r="E367">
            <v>3</v>
          </cell>
        </row>
        <row r="368">
          <cell r="E368">
            <v>7</v>
          </cell>
        </row>
        <row r="369">
          <cell r="E369">
            <v>32</v>
          </cell>
        </row>
        <row r="370">
          <cell r="E370">
            <v>15</v>
          </cell>
        </row>
        <row r="371">
          <cell r="E371">
            <v>7</v>
          </cell>
        </row>
        <row r="372">
          <cell r="E372">
            <v>62</v>
          </cell>
        </row>
        <row r="373">
          <cell r="E373">
            <v>1</v>
          </cell>
        </row>
        <row r="374">
          <cell r="E374">
            <v>15</v>
          </cell>
        </row>
        <row r="375">
          <cell r="E375">
            <v>4</v>
          </cell>
        </row>
        <row r="376">
          <cell r="E376">
            <v>47</v>
          </cell>
        </row>
        <row r="377">
          <cell r="E377">
            <v>1</v>
          </cell>
        </row>
        <row r="378">
          <cell r="E378">
            <v>1</v>
          </cell>
        </row>
        <row r="379">
          <cell r="E379">
            <v>1</v>
          </cell>
        </row>
        <row r="380">
          <cell r="E380">
            <v>15</v>
          </cell>
        </row>
        <row r="381">
          <cell r="E381">
            <v>67</v>
          </cell>
        </row>
        <row r="382">
          <cell r="E382">
            <v>9</v>
          </cell>
        </row>
        <row r="383">
          <cell r="E383">
            <v>2</v>
          </cell>
        </row>
        <row r="384">
          <cell r="E384">
            <v>10</v>
          </cell>
        </row>
        <row r="385">
          <cell r="E385">
            <v>65</v>
          </cell>
        </row>
        <row r="386">
          <cell r="E386">
            <v>1</v>
          </cell>
        </row>
        <row r="387">
          <cell r="E387">
            <v>4</v>
          </cell>
        </row>
        <row r="388">
          <cell r="E388">
            <v>13</v>
          </cell>
        </row>
        <row r="389">
          <cell r="E389">
            <v>10</v>
          </cell>
        </row>
        <row r="390">
          <cell r="E390">
            <v>56</v>
          </cell>
        </row>
        <row r="391">
          <cell r="E391">
            <v>3</v>
          </cell>
        </row>
        <row r="392">
          <cell r="E392">
            <v>1</v>
          </cell>
        </row>
        <row r="393">
          <cell r="E393">
            <v>13</v>
          </cell>
        </row>
        <row r="394">
          <cell r="E394">
            <v>2</v>
          </cell>
        </row>
        <row r="395">
          <cell r="E395">
            <v>50</v>
          </cell>
        </row>
        <row r="396">
          <cell r="E396">
            <v>1</v>
          </cell>
        </row>
        <row r="397">
          <cell r="E397">
            <v>1</v>
          </cell>
        </row>
        <row r="398">
          <cell r="E398">
            <v>2</v>
          </cell>
        </row>
        <row r="399">
          <cell r="E399">
            <v>23</v>
          </cell>
        </row>
        <row r="400">
          <cell r="E400">
            <v>9</v>
          </cell>
        </row>
        <row r="401">
          <cell r="E401">
            <v>80</v>
          </cell>
        </row>
        <row r="402">
          <cell r="E402">
            <v>1</v>
          </cell>
        </row>
        <row r="403">
          <cell r="E403">
            <v>1</v>
          </cell>
        </row>
        <row r="404">
          <cell r="E404">
            <v>7</v>
          </cell>
        </row>
        <row r="405">
          <cell r="E405">
            <v>1</v>
          </cell>
        </row>
        <row r="406">
          <cell r="E406">
            <v>27</v>
          </cell>
        </row>
        <row r="407">
          <cell r="E407">
            <v>1</v>
          </cell>
        </row>
        <row r="408">
          <cell r="E408">
            <v>1</v>
          </cell>
        </row>
        <row r="409">
          <cell r="E409">
            <v>20</v>
          </cell>
        </row>
        <row r="410">
          <cell r="E410">
            <v>1</v>
          </cell>
        </row>
        <row r="411">
          <cell r="E411">
            <v>90</v>
          </cell>
        </row>
        <row r="412">
          <cell r="E412">
            <v>1</v>
          </cell>
        </row>
        <row r="413">
          <cell r="E413">
            <v>3</v>
          </cell>
        </row>
        <row r="414">
          <cell r="E414">
            <v>1</v>
          </cell>
        </row>
        <row r="415">
          <cell r="E415">
            <v>17</v>
          </cell>
        </row>
        <row r="416">
          <cell r="E416">
            <v>7</v>
          </cell>
        </row>
        <row r="417">
          <cell r="E417">
            <v>30</v>
          </cell>
        </row>
        <row r="418">
          <cell r="E418">
            <v>2</v>
          </cell>
        </row>
        <row r="419">
          <cell r="E419">
            <v>1</v>
          </cell>
        </row>
        <row r="420">
          <cell r="E420">
            <v>1</v>
          </cell>
        </row>
        <row r="421">
          <cell r="E421">
            <v>3</v>
          </cell>
        </row>
        <row r="422">
          <cell r="E422">
            <v>10</v>
          </cell>
        </row>
        <row r="423">
          <cell r="E423">
            <v>2</v>
          </cell>
        </row>
        <row r="424">
          <cell r="E424">
            <v>33</v>
          </cell>
        </row>
        <row r="425">
          <cell r="E425">
            <v>2</v>
          </cell>
        </row>
        <row r="426">
          <cell r="E426">
            <v>1</v>
          </cell>
        </row>
        <row r="427">
          <cell r="E427">
            <v>1</v>
          </cell>
        </row>
        <row r="428">
          <cell r="E428">
            <v>3</v>
          </cell>
        </row>
        <row r="429">
          <cell r="E429">
            <v>6</v>
          </cell>
        </row>
        <row r="430">
          <cell r="E430">
            <v>27</v>
          </cell>
        </row>
        <row r="431">
          <cell r="E431">
            <v>2</v>
          </cell>
        </row>
        <row r="432">
          <cell r="E432">
            <v>1</v>
          </cell>
        </row>
        <row r="433">
          <cell r="E433">
            <v>3</v>
          </cell>
        </row>
        <row r="434">
          <cell r="E434">
            <v>26</v>
          </cell>
        </row>
        <row r="435">
          <cell r="E435">
            <v>1</v>
          </cell>
        </row>
        <row r="436">
          <cell r="E436">
            <v>4</v>
          </cell>
        </row>
        <row r="437">
          <cell r="E437">
            <v>1</v>
          </cell>
        </row>
        <row r="438">
          <cell r="E438">
            <v>9</v>
          </cell>
        </row>
        <row r="439">
          <cell r="E439">
            <v>14</v>
          </cell>
        </row>
        <row r="440">
          <cell r="E440">
            <v>4</v>
          </cell>
        </row>
        <row r="441">
          <cell r="E441">
            <v>2</v>
          </cell>
        </row>
        <row r="442">
          <cell r="E442">
            <v>1</v>
          </cell>
        </row>
        <row r="443">
          <cell r="E443">
            <v>5</v>
          </cell>
        </row>
        <row r="444">
          <cell r="E444">
            <v>2</v>
          </cell>
        </row>
        <row r="445">
          <cell r="E445">
            <v>25</v>
          </cell>
        </row>
        <row r="446">
          <cell r="E446">
            <v>3</v>
          </cell>
        </row>
        <row r="447">
          <cell r="E447">
            <v>2</v>
          </cell>
        </row>
        <row r="448">
          <cell r="E448">
            <v>1</v>
          </cell>
        </row>
        <row r="449">
          <cell r="E449">
            <v>6</v>
          </cell>
        </row>
        <row r="450">
          <cell r="E450">
            <v>24</v>
          </cell>
        </row>
        <row r="451">
          <cell r="E451">
            <v>2</v>
          </cell>
        </row>
        <row r="452">
          <cell r="E452">
            <v>1</v>
          </cell>
        </row>
        <row r="453">
          <cell r="E453">
            <v>1</v>
          </cell>
        </row>
        <row r="454">
          <cell r="E454">
            <v>2</v>
          </cell>
        </row>
        <row r="455">
          <cell r="E455">
            <v>2</v>
          </cell>
        </row>
        <row r="456">
          <cell r="E456">
            <v>6</v>
          </cell>
        </row>
        <row r="457">
          <cell r="E457">
            <v>10</v>
          </cell>
        </row>
        <row r="458">
          <cell r="E458">
            <v>1</v>
          </cell>
        </row>
        <row r="459">
          <cell r="E459">
            <v>10</v>
          </cell>
        </row>
        <row r="460">
          <cell r="E460">
            <v>1</v>
          </cell>
        </row>
        <row r="461">
          <cell r="E461">
            <v>12</v>
          </cell>
        </row>
        <row r="462">
          <cell r="E462">
            <v>2</v>
          </cell>
        </row>
        <row r="463">
          <cell r="E463">
            <v>35</v>
          </cell>
        </row>
        <row r="464">
          <cell r="E464">
            <v>2</v>
          </cell>
        </row>
        <row r="465">
          <cell r="E465">
            <v>1</v>
          </cell>
        </row>
        <row r="466">
          <cell r="E466">
            <v>7</v>
          </cell>
        </row>
        <row r="467">
          <cell r="E467">
            <v>11</v>
          </cell>
        </row>
        <row r="468">
          <cell r="E468">
            <v>4</v>
          </cell>
        </row>
        <row r="469">
          <cell r="E469">
            <v>4</v>
          </cell>
        </row>
        <row r="470">
          <cell r="E470">
            <v>2</v>
          </cell>
        </row>
        <row r="471">
          <cell r="E471">
            <v>11</v>
          </cell>
        </row>
        <row r="472">
          <cell r="E472">
            <v>3</v>
          </cell>
        </row>
        <row r="473">
          <cell r="E473">
            <v>22</v>
          </cell>
        </row>
        <row r="474">
          <cell r="E474">
            <v>1</v>
          </cell>
        </row>
        <row r="475">
          <cell r="E475">
            <v>10</v>
          </cell>
        </row>
        <row r="476">
          <cell r="E476">
            <v>1</v>
          </cell>
        </row>
        <row r="477">
          <cell r="E477">
            <v>3</v>
          </cell>
        </row>
        <row r="478">
          <cell r="E478">
            <v>16</v>
          </cell>
        </row>
        <row r="479">
          <cell r="E479">
            <v>1</v>
          </cell>
        </row>
        <row r="480">
          <cell r="E480">
            <v>49</v>
          </cell>
        </row>
        <row r="481">
          <cell r="E481">
            <v>2</v>
          </cell>
        </row>
        <row r="482">
          <cell r="E482">
            <v>26</v>
          </cell>
        </row>
        <row r="483">
          <cell r="E483">
            <v>1</v>
          </cell>
        </row>
        <row r="484">
          <cell r="E484">
            <v>2</v>
          </cell>
        </row>
        <row r="485">
          <cell r="E485">
            <v>20</v>
          </cell>
        </row>
        <row r="486">
          <cell r="E486">
            <v>34</v>
          </cell>
        </row>
        <row r="487">
          <cell r="E487">
            <v>1</v>
          </cell>
        </row>
        <row r="488">
          <cell r="E488">
            <v>12</v>
          </cell>
        </row>
        <row r="489">
          <cell r="E489">
            <v>1</v>
          </cell>
        </row>
        <row r="490">
          <cell r="E490">
            <v>5</v>
          </cell>
        </row>
        <row r="491">
          <cell r="E491">
            <v>4</v>
          </cell>
        </row>
        <row r="492">
          <cell r="E492">
            <v>29</v>
          </cell>
        </row>
        <row r="493">
          <cell r="E493">
            <v>3</v>
          </cell>
        </row>
        <row r="494">
          <cell r="E494">
            <v>37</v>
          </cell>
        </row>
        <row r="495">
          <cell r="E495">
            <v>1</v>
          </cell>
        </row>
        <row r="496">
          <cell r="E496">
            <v>4</v>
          </cell>
        </row>
        <row r="497">
          <cell r="E497">
            <v>1</v>
          </cell>
        </row>
        <row r="498">
          <cell r="E498">
            <v>3</v>
          </cell>
        </row>
        <row r="499">
          <cell r="E499">
            <v>1</v>
          </cell>
        </row>
        <row r="500">
          <cell r="E500">
            <v>12</v>
          </cell>
        </row>
        <row r="501">
          <cell r="E501">
            <v>2</v>
          </cell>
        </row>
        <row r="502">
          <cell r="E502">
            <v>1</v>
          </cell>
        </row>
        <row r="503">
          <cell r="E503">
            <v>3</v>
          </cell>
        </row>
        <row r="504">
          <cell r="E504">
            <v>15</v>
          </cell>
        </row>
        <row r="505">
          <cell r="E505">
            <v>5</v>
          </cell>
        </row>
        <row r="506">
          <cell r="E506">
            <v>1</v>
          </cell>
        </row>
        <row r="507">
          <cell r="E507">
            <v>7</v>
          </cell>
        </row>
        <row r="508">
          <cell r="E508">
            <v>11</v>
          </cell>
        </row>
        <row r="509">
          <cell r="E509">
            <v>1</v>
          </cell>
        </row>
        <row r="510">
          <cell r="E510">
            <v>4</v>
          </cell>
        </row>
        <row r="511">
          <cell r="E511">
            <v>2</v>
          </cell>
        </row>
        <row r="512">
          <cell r="E512">
            <v>2</v>
          </cell>
        </row>
        <row r="513">
          <cell r="E513">
            <v>9</v>
          </cell>
        </row>
        <row r="514">
          <cell r="E514">
            <v>1</v>
          </cell>
        </row>
        <row r="515">
          <cell r="E515">
            <v>2</v>
          </cell>
        </row>
        <row r="516">
          <cell r="E516">
            <v>9</v>
          </cell>
        </row>
        <row r="517">
          <cell r="E517">
            <v>2</v>
          </cell>
        </row>
        <row r="518">
          <cell r="E518">
            <v>3</v>
          </cell>
        </row>
        <row r="519">
          <cell r="E519">
            <v>31</v>
          </cell>
        </row>
        <row r="520">
          <cell r="E520">
            <v>7</v>
          </cell>
        </row>
        <row r="521">
          <cell r="E521">
            <v>53</v>
          </cell>
        </row>
        <row r="522">
          <cell r="E522">
            <v>2</v>
          </cell>
        </row>
        <row r="523">
          <cell r="E523">
            <v>1</v>
          </cell>
        </row>
        <row r="524">
          <cell r="E524">
            <v>2</v>
          </cell>
        </row>
        <row r="525">
          <cell r="E525">
            <v>1</v>
          </cell>
        </row>
        <row r="526">
          <cell r="E526">
            <v>5</v>
          </cell>
        </row>
        <row r="527">
          <cell r="E527">
            <v>1</v>
          </cell>
        </row>
        <row r="528">
          <cell r="E528">
            <v>28</v>
          </cell>
        </row>
        <row r="529">
          <cell r="E529">
            <v>3</v>
          </cell>
        </row>
        <row r="530">
          <cell r="E530">
            <v>1</v>
          </cell>
        </row>
        <row r="531">
          <cell r="E531">
            <v>4</v>
          </cell>
        </row>
        <row r="532">
          <cell r="E532">
            <v>13</v>
          </cell>
        </row>
        <row r="533">
          <cell r="E533">
            <v>3</v>
          </cell>
        </row>
        <row r="534">
          <cell r="E534">
            <v>1</v>
          </cell>
        </row>
        <row r="535">
          <cell r="E535">
            <v>14</v>
          </cell>
        </row>
        <row r="536">
          <cell r="E536">
            <v>2</v>
          </cell>
        </row>
        <row r="537">
          <cell r="E537">
            <v>4</v>
          </cell>
        </row>
        <row r="538">
          <cell r="E538">
            <v>3</v>
          </cell>
        </row>
        <row r="539">
          <cell r="E539">
            <v>8</v>
          </cell>
        </row>
        <row r="540">
          <cell r="E540">
            <v>2</v>
          </cell>
        </row>
        <row r="541">
          <cell r="E541">
            <v>2</v>
          </cell>
        </row>
        <row r="542">
          <cell r="E542">
            <v>8</v>
          </cell>
        </row>
        <row r="543">
          <cell r="E543">
            <v>5</v>
          </cell>
        </row>
        <row r="544">
          <cell r="E544">
            <v>38</v>
          </cell>
        </row>
        <row r="545">
          <cell r="E545">
            <v>14</v>
          </cell>
        </row>
        <row r="546">
          <cell r="E546">
            <v>1</v>
          </cell>
        </row>
        <row r="547">
          <cell r="E547">
            <v>1</v>
          </cell>
        </row>
        <row r="548">
          <cell r="E548">
            <v>8</v>
          </cell>
        </row>
        <row r="549">
          <cell r="E549">
            <v>1</v>
          </cell>
        </row>
        <row r="550">
          <cell r="E550">
            <v>4</v>
          </cell>
        </row>
        <row r="551">
          <cell r="E551">
            <v>1</v>
          </cell>
        </row>
        <row r="552">
          <cell r="E552">
            <v>6</v>
          </cell>
        </row>
        <row r="553">
          <cell r="E553">
            <v>12</v>
          </cell>
        </row>
        <row r="554">
          <cell r="E554">
            <v>1</v>
          </cell>
        </row>
        <row r="555">
          <cell r="E555">
            <v>2</v>
          </cell>
        </row>
        <row r="556">
          <cell r="E556">
            <v>1</v>
          </cell>
        </row>
        <row r="557">
          <cell r="E557">
            <v>1</v>
          </cell>
        </row>
        <row r="558">
          <cell r="E558">
            <v>1</v>
          </cell>
        </row>
        <row r="559">
          <cell r="E559">
            <v>3</v>
          </cell>
        </row>
        <row r="560">
          <cell r="E560">
            <v>1</v>
          </cell>
        </row>
        <row r="561">
          <cell r="E561">
            <v>10</v>
          </cell>
        </row>
        <row r="562">
          <cell r="E562">
            <v>3</v>
          </cell>
        </row>
        <row r="563">
          <cell r="E563">
            <v>1</v>
          </cell>
        </row>
        <row r="564">
          <cell r="E564">
            <v>16</v>
          </cell>
        </row>
        <row r="565">
          <cell r="E565">
            <v>4</v>
          </cell>
        </row>
        <row r="566">
          <cell r="E566">
            <v>3</v>
          </cell>
        </row>
        <row r="567">
          <cell r="E567">
            <v>3</v>
          </cell>
        </row>
        <row r="568">
          <cell r="E568">
            <v>1</v>
          </cell>
        </row>
        <row r="569">
          <cell r="E569">
            <v>7</v>
          </cell>
        </row>
        <row r="570">
          <cell r="E570">
            <v>3</v>
          </cell>
        </row>
        <row r="571">
          <cell r="E571">
            <v>26</v>
          </cell>
        </row>
        <row r="572">
          <cell r="E572">
            <v>3</v>
          </cell>
        </row>
        <row r="573">
          <cell r="E573">
            <v>1</v>
          </cell>
        </row>
        <row r="574">
          <cell r="E574">
            <v>3</v>
          </cell>
        </row>
        <row r="575">
          <cell r="E575">
            <v>4</v>
          </cell>
        </row>
        <row r="576">
          <cell r="E576">
            <v>9</v>
          </cell>
        </row>
        <row r="577">
          <cell r="E577">
            <v>5</v>
          </cell>
        </row>
        <row r="578">
          <cell r="E578">
            <v>2</v>
          </cell>
        </row>
        <row r="579">
          <cell r="E579">
            <v>2</v>
          </cell>
        </row>
        <row r="580">
          <cell r="E580">
            <v>1</v>
          </cell>
        </row>
        <row r="581">
          <cell r="E581">
            <v>6</v>
          </cell>
        </row>
        <row r="582">
          <cell r="E582">
            <v>11</v>
          </cell>
        </row>
        <row r="583">
          <cell r="E583">
            <v>1</v>
          </cell>
        </row>
        <row r="584">
          <cell r="E584">
            <v>1</v>
          </cell>
        </row>
        <row r="585">
          <cell r="E585">
            <v>9</v>
          </cell>
        </row>
        <row r="586">
          <cell r="E586">
            <v>4</v>
          </cell>
        </row>
        <row r="587">
          <cell r="E587">
            <v>26</v>
          </cell>
        </row>
        <row r="588">
          <cell r="E588">
            <v>1</v>
          </cell>
        </row>
        <row r="589">
          <cell r="E589">
            <v>7</v>
          </cell>
        </row>
        <row r="590">
          <cell r="E590">
            <v>9</v>
          </cell>
        </row>
        <row r="591">
          <cell r="E591">
            <v>8</v>
          </cell>
        </row>
        <row r="592">
          <cell r="E592">
            <v>1</v>
          </cell>
        </row>
        <row r="593">
          <cell r="E593">
            <v>1</v>
          </cell>
        </row>
        <row r="594">
          <cell r="E594">
            <v>1</v>
          </cell>
        </row>
        <row r="595">
          <cell r="E595">
            <v>9</v>
          </cell>
        </row>
        <row r="596">
          <cell r="E596">
            <v>28</v>
          </cell>
        </row>
        <row r="597">
          <cell r="E597">
            <v>1</v>
          </cell>
        </row>
        <row r="598">
          <cell r="E598">
            <v>2</v>
          </cell>
        </row>
        <row r="599">
          <cell r="E599">
            <v>1</v>
          </cell>
        </row>
        <row r="600">
          <cell r="E600">
            <v>2</v>
          </cell>
        </row>
        <row r="601">
          <cell r="E601">
            <v>2</v>
          </cell>
        </row>
        <row r="602">
          <cell r="E602">
            <v>9</v>
          </cell>
        </row>
        <row r="603">
          <cell r="E603">
            <v>4</v>
          </cell>
        </row>
        <row r="604">
          <cell r="E604">
            <v>31</v>
          </cell>
        </row>
        <row r="605">
          <cell r="E605">
            <v>8</v>
          </cell>
        </row>
        <row r="606">
          <cell r="E606">
            <v>1</v>
          </cell>
        </row>
        <row r="607">
          <cell r="E607">
            <v>1</v>
          </cell>
        </row>
        <row r="608">
          <cell r="E608">
            <v>2</v>
          </cell>
        </row>
        <row r="609">
          <cell r="E609">
            <v>2</v>
          </cell>
        </row>
        <row r="610">
          <cell r="E610">
            <v>15</v>
          </cell>
        </row>
        <row r="611">
          <cell r="E611">
            <v>3</v>
          </cell>
        </row>
        <row r="612">
          <cell r="E612">
            <v>41</v>
          </cell>
        </row>
        <row r="613">
          <cell r="E613">
            <v>23</v>
          </cell>
        </row>
        <row r="614">
          <cell r="E614">
            <v>1</v>
          </cell>
        </row>
        <row r="615">
          <cell r="E615">
            <v>1</v>
          </cell>
        </row>
        <row r="616">
          <cell r="E616">
            <v>8</v>
          </cell>
        </row>
        <row r="617">
          <cell r="E617">
            <v>2</v>
          </cell>
        </row>
        <row r="618">
          <cell r="E618">
            <v>27</v>
          </cell>
        </row>
        <row r="619">
          <cell r="E619">
            <v>7</v>
          </cell>
        </row>
        <row r="620">
          <cell r="E620">
            <v>1</v>
          </cell>
        </row>
        <row r="621">
          <cell r="E621">
            <v>1</v>
          </cell>
        </row>
        <row r="622">
          <cell r="E622">
            <v>5</v>
          </cell>
        </row>
        <row r="623">
          <cell r="E623">
            <v>3</v>
          </cell>
        </row>
        <row r="624">
          <cell r="E624">
            <v>15</v>
          </cell>
        </row>
        <row r="625">
          <cell r="E625">
            <v>9</v>
          </cell>
        </row>
        <row r="626">
          <cell r="E626">
            <v>3</v>
          </cell>
        </row>
        <row r="627">
          <cell r="E627">
            <v>6</v>
          </cell>
        </row>
        <row r="628">
          <cell r="E628">
            <v>5</v>
          </cell>
        </row>
        <row r="629">
          <cell r="E629">
            <v>1</v>
          </cell>
        </row>
        <row r="630">
          <cell r="E630">
            <v>7</v>
          </cell>
        </row>
        <row r="631">
          <cell r="E631">
            <v>4</v>
          </cell>
        </row>
        <row r="632">
          <cell r="E632">
            <v>22</v>
          </cell>
        </row>
        <row r="633">
          <cell r="E633">
            <v>1</v>
          </cell>
        </row>
        <row r="634">
          <cell r="E634">
            <v>12</v>
          </cell>
        </row>
        <row r="635">
          <cell r="E635">
            <v>1</v>
          </cell>
        </row>
        <row r="636">
          <cell r="E636">
            <v>1</v>
          </cell>
        </row>
        <row r="637">
          <cell r="E637">
            <v>3</v>
          </cell>
        </row>
        <row r="638">
          <cell r="E638">
            <v>16</v>
          </cell>
        </row>
        <row r="639">
          <cell r="E639">
            <v>1</v>
          </cell>
        </row>
        <row r="640">
          <cell r="E640">
            <v>1</v>
          </cell>
        </row>
        <row r="641">
          <cell r="E641">
            <v>1</v>
          </cell>
        </row>
        <row r="642">
          <cell r="E642">
            <v>2</v>
          </cell>
        </row>
        <row r="643">
          <cell r="E643">
            <v>5</v>
          </cell>
        </row>
        <row r="644">
          <cell r="E644">
            <v>4</v>
          </cell>
        </row>
        <row r="645">
          <cell r="E645">
            <v>27</v>
          </cell>
        </row>
        <row r="646">
          <cell r="E646">
            <v>1</v>
          </cell>
        </row>
        <row r="647">
          <cell r="E647">
            <v>5</v>
          </cell>
        </row>
        <row r="648">
          <cell r="E648">
            <v>1</v>
          </cell>
        </row>
        <row r="649">
          <cell r="E649">
            <v>1</v>
          </cell>
        </row>
        <row r="650">
          <cell r="E650">
            <v>2</v>
          </cell>
        </row>
        <row r="651">
          <cell r="E651">
            <v>26</v>
          </cell>
        </row>
        <row r="652">
          <cell r="E652">
            <v>1</v>
          </cell>
        </row>
        <row r="653">
          <cell r="E653">
            <v>1</v>
          </cell>
        </row>
        <row r="654">
          <cell r="E654">
            <v>4</v>
          </cell>
        </row>
        <row r="655">
          <cell r="E655">
            <v>13</v>
          </cell>
        </row>
        <row r="656">
          <cell r="E656">
            <v>25</v>
          </cell>
        </row>
        <row r="657">
          <cell r="E657">
            <v>2</v>
          </cell>
        </row>
        <row r="658">
          <cell r="E658">
            <v>1</v>
          </cell>
        </row>
        <row r="659">
          <cell r="E659">
            <v>5</v>
          </cell>
        </row>
        <row r="660">
          <cell r="E660">
            <v>1</v>
          </cell>
        </row>
        <row r="661">
          <cell r="E661">
            <v>1</v>
          </cell>
        </row>
        <row r="662">
          <cell r="E662">
            <v>1</v>
          </cell>
        </row>
        <row r="663">
          <cell r="E663">
            <v>4</v>
          </cell>
        </row>
        <row r="664">
          <cell r="E664">
            <v>9</v>
          </cell>
        </row>
        <row r="665">
          <cell r="E665">
            <v>6</v>
          </cell>
        </row>
        <row r="666">
          <cell r="E666">
            <v>43</v>
          </cell>
        </row>
        <row r="667">
          <cell r="E667">
            <v>1</v>
          </cell>
        </row>
        <row r="668">
          <cell r="E668">
            <v>5</v>
          </cell>
        </row>
        <row r="669">
          <cell r="E669">
            <v>2</v>
          </cell>
        </row>
        <row r="670">
          <cell r="E670">
            <v>1</v>
          </cell>
        </row>
        <row r="671">
          <cell r="E671">
            <v>1</v>
          </cell>
        </row>
        <row r="672">
          <cell r="E672">
            <v>4</v>
          </cell>
        </row>
        <row r="673">
          <cell r="E673">
            <v>25</v>
          </cell>
        </row>
        <row r="674">
          <cell r="E674">
            <v>3</v>
          </cell>
        </row>
        <row r="675">
          <cell r="E675">
            <v>34</v>
          </cell>
        </row>
        <row r="676">
          <cell r="E676">
            <v>4</v>
          </cell>
        </row>
        <row r="677">
          <cell r="E677">
            <v>1</v>
          </cell>
        </row>
        <row r="678">
          <cell r="E678">
            <v>3</v>
          </cell>
        </row>
        <row r="679">
          <cell r="E679">
            <v>1</v>
          </cell>
        </row>
        <row r="680">
          <cell r="E680">
            <v>11</v>
          </cell>
        </row>
        <row r="681">
          <cell r="E681">
            <v>34</v>
          </cell>
        </row>
        <row r="682">
          <cell r="E682">
            <v>18</v>
          </cell>
        </row>
        <row r="683">
          <cell r="E683">
            <v>119</v>
          </cell>
        </row>
        <row r="684">
          <cell r="E684">
            <v>12</v>
          </cell>
        </row>
        <row r="685">
          <cell r="E685">
            <v>2</v>
          </cell>
        </row>
        <row r="686">
          <cell r="E686">
            <v>1</v>
          </cell>
        </row>
        <row r="687">
          <cell r="E687">
            <v>1</v>
          </cell>
        </row>
        <row r="688">
          <cell r="E688">
            <v>2</v>
          </cell>
        </row>
        <row r="689">
          <cell r="E689">
            <v>6</v>
          </cell>
        </row>
        <row r="690">
          <cell r="E690">
            <v>13</v>
          </cell>
        </row>
        <row r="691">
          <cell r="E691">
            <v>2</v>
          </cell>
        </row>
        <row r="692">
          <cell r="E692">
            <v>6</v>
          </cell>
        </row>
        <row r="693">
          <cell r="E693">
            <v>1</v>
          </cell>
        </row>
        <row r="694">
          <cell r="E694">
            <v>5</v>
          </cell>
        </row>
        <row r="695">
          <cell r="E695">
            <v>2</v>
          </cell>
        </row>
        <row r="696">
          <cell r="E696">
            <v>26</v>
          </cell>
        </row>
        <row r="697">
          <cell r="E697">
            <v>1</v>
          </cell>
        </row>
        <row r="698">
          <cell r="E698">
            <v>12</v>
          </cell>
        </row>
        <row r="699">
          <cell r="E699">
            <v>2</v>
          </cell>
        </row>
        <row r="700">
          <cell r="E700">
            <v>2</v>
          </cell>
        </row>
        <row r="701">
          <cell r="E701">
            <v>5</v>
          </cell>
        </row>
        <row r="702">
          <cell r="E702">
            <v>1</v>
          </cell>
        </row>
        <row r="703">
          <cell r="E703">
            <v>1</v>
          </cell>
        </row>
        <row r="704">
          <cell r="E704">
            <v>9</v>
          </cell>
        </row>
        <row r="705">
          <cell r="E705">
            <v>1</v>
          </cell>
        </row>
        <row r="706">
          <cell r="E706">
            <v>1</v>
          </cell>
        </row>
        <row r="707">
          <cell r="E707">
            <v>4</v>
          </cell>
        </row>
        <row r="708">
          <cell r="E708">
            <v>4</v>
          </cell>
        </row>
        <row r="709">
          <cell r="E709">
            <v>1</v>
          </cell>
        </row>
        <row r="710">
          <cell r="E710">
            <v>1</v>
          </cell>
        </row>
        <row r="711">
          <cell r="E711">
            <v>1</v>
          </cell>
        </row>
        <row r="712">
          <cell r="E712">
            <v>1</v>
          </cell>
        </row>
        <row r="713">
          <cell r="E713">
            <v>9</v>
          </cell>
        </row>
        <row r="714">
          <cell r="E714">
            <v>2</v>
          </cell>
        </row>
        <row r="715">
          <cell r="E715">
            <v>36</v>
          </cell>
        </row>
        <row r="716">
          <cell r="E716">
            <v>16</v>
          </cell>
        </row>
        <row r="717">
          <cell r="E717">
            <v>1</v>
          </cell>
        </row>
        <row r="718">
          <cell r="E718">
            <v>5</v>
          </cell>
        </row>
        <row r="719">
          <cell r="E719">
            <v>2</v>
          </cell>
        </row>
        <row r="720">
          <cell r="E720">
            <v>1</v>
          </cell>
        </row>
        <row r="721">
          <cell r="E721">
            <v>1</v>
          </cell>
        </row>
        <row r="722">
          <cell r="E722">
            <v>1</v>
          </cell>
        </row>
        <row r="723">
          <cell r="E723">
            <v>5</v>
          </cell>
        </row>
        <row r="724">
          <cell r="E724">
            <v>1</v>
          </cell>
        </row>
        <row r="725">
          <cell r="E725">
            <v>1</v>
          </cell>
        </row>
        <row r="726">
          <cell r="E726">
            <v>1</v>
          </cell>
        </row>
        <row r="727">
          <cell r="E727">
            <v>14</v>
          </cell>
        </row>
        <row r="728">
          <cell r="E728">
            <v>1</v>
          </cell>
        </row>
        <row r="729">
          <cell r="E729">
            <v>1</v>
          </cell>
        </row>
        <row r="730">
          <cell r="E730">
            <v>1</v>
          </cell>
        </row>
        <row r="731">
          <cell r="E731">
            <v>1</v>
          </cell>
        </row>
        <row r="732">
          <cell r="E732">
            <v>5</v>
          </cell>
        </row>
        <row r="733">
          <cell r="E733">
            <v>5</v>
          </cell>
        </row>
        <row r="734">
          <cell r="E734">
            <v>2</v>
          </cell>
        </row>
        <row r="735">
          <cell r="E735">
            <v>1</v>
          </cell>
        </row>
        <row r="736">
          <cell r="E736">
            <v>4</v>
          </cell>
        </row>
        <row r="737">
          <cell r="E737">
            <v>1</v>
          </cell>
        </row>
        <row r="738">
          <cell r="E738">
            <v>1</v>
          </cell>
        </row>
        <row r="739">
          <cell r="E739">
            <v>4</v>
          </cell>
        </row>
        <row r="740">
          <cell r="E740">
            <v>1</v>
          </cell>
        </row>
        <row r="741">
          <cell r="E741">
            <v>24</v>
          </cell>
        </row>
        <row r="742">
          <cell r="E742">
            <v>4</v>
          </cell>
        </row>
        <row r="743">
          <cell r="E743">
            <v>13</v>
          </cell>
        </row>
        <row r="744">
          <cell r="E744">
            <v>6</v>
          </cell>
        </row>
        <row r="745">
          <cell r="E745">
            <v>23</v>
          </cell>
        </row>
        <row r="746">
          <cell r="E746">
            <v>1</v>
          </cell>
        </row>
        <row r="747">
          <cell r="E747">
            <v>3</v>
          </cell>
        </row>
        <row r="748">
          <cell r="E748">
            <v>3</v>
          </cell>
        </row>
        <row r="749">
          <cell r="E749">
            <v>1</v>
          </cell>
        </row>
        <row r="750">
          <cell r="E750">
            <v>9</v>
          </cell>
        </row>
        <row r="751">
          <cell r="E751">
            <v>1</v>
          </cell>
        </row>
        <row r="752">
          <cell r="E752">
            <v>1</v>
          </cell>
        </row>
        <row r="753">
          <cell r="E753">
            <v>4</v>
          </cell>
        </row>
        <row r="754">
          <cell r="E754">
            <v>1</v>
          </cell>
        </row>
        <row r="755">
          <cell r="E755">
            <v>3</v>
          </cell>
        </row>
        <row r="756">
          <cell r="E756">
            <v>5</v>
          </cell>
        </row>
        <row r="757">
          <cell r="E757">
            <v>1</v>
          </cell>
        </row>
        <row r="758">
          <cell r="E758">
            <v>1</v>
          </cell>
        </row>
        <row r="759">
          <cell r="E759">
            <v>1</v>
          </cell>
        </row>
        <row r="760">
          <cell r="E760">
            <v>1</v>
          </cell>
        </row>
        <row r="761">
          <cell r="E761">
            <v>1</v>
          </cell>
        </row>
        <row r="762">
          <cell r="E762">
            <v>1</v>
          </cell>
        </row>
        <row r="763">
          <cell r="E763">
            <v>1</v>
          </cell>
        </row>
        <row r="764">
          <cell r="E764">
            <v>1</v>
          </cell>
        </row>
        <row r="765">
          <cell r="E765">
            <v>1</v>
          </cell>
        </row>
        <row r="766">
          <cell r="E766">
            <v>1</v>
          </cell>
        </row>
        <row r="767">
          <cell r="E767">
            <v>1</v>
          </cell>
        </row>
        <row r="768">
          <cell r="E768">
            <v>1</v>
          </cell>
        </row>
        <row r="769">
          <cell r="E769">
            <v>0</v>
          </cell>
        </row>
        <row r="770">
          <cell r="E770">
            <v>2</v>
          </cell>
        </row>
        <row r="771">
          <cell r="E771">
            <v>1</v>
          </cell>
        </row>
        <row r="772">
          <cell r="E772">
            <v>1</v>
          </cell>
        </row>
        <row r="773">
          <cell r="E773">
            <v>1</v>
          </cell>
        </row>
        <row r="774">
          <cell r="E774">
            <v>1</v>
          </cell>
        </row>
        <row r="775">
          <cell r="E775">
            <v>1</v>
          </cell>
        </row>
        <row r="776">
          <cell r="E776">
            <v>2</v>
          </cell>
        </row>
        <row r="777">
          <cell r="E777">
            <v>1</v>
          </cell>
        </row>
        <row r="778">
          <cell r="E778">
            <v>1</v>
          </cell>
        </row>
        <row r="779">
          <cell r="E779">
            <v>1</v>
          </cell>
        </row>
        <row r="780">
          <cell r="E780">
            <v>2</v>
          </cell>
        </row>
        <row r="781">
          <cell r="E781">
            <v>2</v>
          </cell>
        </row>
        <row r="782">
          <cell r="E782">
            <v>3</v>
          </cell>
        </row>
        <row r="783">
          <cell r="E783">
            <v>0</v>
          </cell>
        </row>
        <row r="784">
          <cell r="E784">
            <v>1</v>
          </cell>
        </row>
        <row r="785">
          <cell r="E785">
            <v>2</v>
          </cell>
        </row>
        <row r="786">
          <cell r="E786">
            <v>1</v>
          </cell>
        </row>
        <row r="787">
          <cell r="E787">
            <v>1</v>
          </cell>
        </row>
        <row r="788">
          <cell r="E788">
            <v>1</v>
          </cell>
        </row>
        <row r="789">
          <cell r="E789">
            <v>2</v>
          </cell>
        </row>
        <row r="790">
          <cell r="E790">
            <v>2</v>
          </cell>
        </row>
        <row r="791">
          <cell r="E791">
            <v>0</v>
          </cell>
        </row>
        <row r="792">
          <cell r="E792">
            <v>1</v>
          </cell>
        </row>
        <row r="793">
          <cell r="E793">
            <v>3</v>
          </cell>
        </row>
        <row r="794">
          <cell r="E794">
            <v>1</v>
          </cell>
        </row>
        <row r="795">
          <cell r="E795">
            <v>6</v>
          </cell>
        </row>
        <row r="796">
          <cell r="E796">
            <v>1</v>
          </cell>
        </row>
        <row r="797">
          <cell r="E797">
            <v>2</v>
          </cell>
        </row>
        <row r="798">
          <cell r="E798">
            <v>0</v>
          </cell>
        </row>
        <row r="799">
          <cell r="E799">
            <v>1</v>
          </cell>
        </row>
        <row r="800">
          <cell r="E800">
            <v>4</v>
          </cell>
        </row>
        <row r="801">
          <cell r="E801">
            <v>1</v>
          </cell>
        </row>
        <row r="802">
          <cell r="E802">
            <v>5</v>
          </cell>
        </row>
        <row r="803">
          <cell r="E803">
            <v>1</v>
          </cell>
        </row>
        <row r="804">
          <cell r="E804">
            <v>1</v>
          </cell>
        </row>
        <row r="805">
          <cell r="E805">
            <v>1</v>
          </cell>
        </row>
        <row r="806">
          <cell r="E806">
            <v>1</v>
          </cell>
        </row>
        <row r="807">
          <cell r="E807">
            <v>2</v>
          </cell>
        </row>
        <row r="808">
          <cell r="E808">
            <v>2</v>
          </cell>
        </row>
        <row r="809">
          <cell r="E809">
            <v>1</v>
          </cell>
        </row>
        <row r="810">
          <cell r="E810">
            <v>9</v>
          </cell>
        </row>
        <row r="811">
          <cell r="E811">
            <v>3</v>
          </cell>
        </row>
        <row r="812">
          <cell r="E812">
            <v>1</v>
          </cell>
        </row>
        <row r="813">
          <cell r="E813">
            <v>2</v>
          </cell>
        </row>
        <row r="814">
          <cell r="E814">
            <v>1</v>
          </cell>
        </row>
        <row r="815">
          <cell r="E815">
            <v>1</v>
          </cell>
        </row>
        <row r="816">
          <cell r="E816">
            <v>1</v>
          </cell>
        </row>
        <row r="817">
          <cell r="E817">
            <v>1</v>
          </cell>
        </row>
        <row r="818">
          <cell r="E818">
            <v>1</v>
          </cell>
        </row>
        <row r="819">
          <cell r="E819">
            <v>2</v>
          </cell>
        </row>
        <row r="820">
          <cell r="E820">
            <v>1</v>
          </cell>
        </row>
        <row r="821">
          <cell r="E821">
            <v>1</v>
          </cell>
        </row>
        <row r="822">
          <cell r="E822">
            <v>4</v>
          </cell>
        </row>
        <row r="823">
          <cell r="E823">
            <v>1</v>
          </cell>
        </row>
        <row r="824">
          <cell r="E824">
            <v>0</v>
          </cell>
        </row>
        <row r="825">
          <cell r="E825">
            <v>10</v>
          </cell>
        </row>
        <row r="826">
          <cell r="E826">
            <v>3</v>
          </cell>
        </row>
        <row r="827">
          <cell r="E827">
            <v>4</v>
          </cell>
        </row>
        <row r="828">
          <cell r="E828">
            <v>1</v>
          </cell>
        </row>
        <row r="829">
          <cell r="E829">
            <v>1</v>
          </cell>
        </row>
        <row r="830">
          <cell r="E830">
            <v>1</v>
          </cell>
        </row>
        <row r="831">
          <cell r="E831">
            <v>3</v>
          </cell>
        </row>
        <row r="832">
          <cell r="E832">
            <v>1</v>
          </cell>
        </row>
        <row r="833">
          <cell r="E833">
            <v>1</v>
          </cell>
        </row>
        <row r="834">
          <cell r="E834">
            <v>1</v>
          </cell>
        </row>
        <row r="835">
          <cell r="E835">
            <v>0</v>
          </cell>
        </row>
        <row r="836">
          <cell r="E836">
            <v>2</v>
          </cell>
        </row>
        <row r="837">
          <cell r="E837">
            <v>3</v>
          </cell>
        </row>
        <row r="838">
          <cell r="E838">
            <v>2</v>
          </cell>
        </row>
        <row r="839">
          <cell r="E839">
            <v>0</v>
          </cell>
        </row>
        <row r="840">
          <cell r="E840">
            <v>1</v>
          </cell>
        </row>
        <row r="841">
          <cell r="E841">
            <v>2</v>
          </cell>
        </row>
        <row r="842">
          <cell r="E842">
            <v>4</v>
          </cell>
        </row>
        <row r="843">
          <cell r="E843">
            <v>2</v>
          </cell>
        </row>
        <row r="844">
          <cell r="E844">
            <v>1</v>
          </cell>
        </row>
        <row r="845">
          <cell r="E845">
            <v>4</v>
          </cell>
        </row>
        <row r="846">
          <cell r="E846">
            <v>1</v>
          </cell>
        </row>
        <row r="847">
          <cell r="E847">
            <v>4</v>
          </cell>
        </row>
        <row r="848">
          <cell r="E848">
            <v>1</v>
          </cell>
        </row>
        <row r="849">
          <cell r="E849">
            <v>3</v>
          </cell>
        </row>
        <row r="850">
          <cell r="E850">
            <v>1</v>
          </cell>
        </row>
        <row r="851">
          <cell r="E851">
            <v>1</v>
          </cell>
        </row>
        <row r="852">
          <cell r="E852">
            <v>8</v>
          </cell>
        </row>
        <row r="853">
          <cell r="E853">
            <v>2</v>
          </cell>
        </row>
        <row r="854">
          <cell r="E854">
            <v>1</v>
          </cell>
        </row>
        <row r="855">
          <cell r="E855">
            <v>1</v>
          </cell>
        </row>
        <row r="856">
          <cell r="E856">
            <v>2</v>
          </cell>
        </row>
        <row r="857">
          <cell r="E857">
            <v>4</v>
          </cell>
        </row>
        <row r="858">
          <cell r="E858">
            <v>3</v>
          </cell>
        </row>
        <row r="859">
          <cell r="E859">
            <v>1</v>
          </cell>
        </row>
        <row r="860">
          <cell r="E860">
            <v>1</v>
          </cell>
        </row>
        <row r="861">
          <cell r="E861">
            <v>3</v>
          </cell>
        </row>
        <row r="862">
          <cell r="E862">
            <v>1</v>
          </cell>
        </row>
        <row r="863">
          <cell r="E863">
            <v>8</v>
          </cell>
        </row>
        <row r="864">
          <cell r="E864">
            <v>2</v>
          </cell>
        </row>
        <row r="865">
          <cell r="E865">
            <v>0</v>
          </cell>
        </row>
        <row r="866">
          <cell r="E866">
            <v>1</v>
          </cell>
        </row>
        <row r="867">
          <cell r="E867">
            <v>1</v>
          </cell>
        </row>
        <row r="868">
          <cell r="E868">
            <v>4</v>
          </cell>
        </row>
        <row r="869">
          <cell r="E869">
            <v>1</v>
          </cell>
        </row>
        <row r="870">
          <cell r="E870">
            <v>1</v>
          </cell>
        </row>
        <row r="871">
          <cell r="E871">
            <v>1</v>
          </cell>
        </row>
        <row r="872">
          <cell r="E872">
            <v>5</v>
          </cell>
        </row>
        <row r="873">
          <cell r="E873">
            <v>1</v>
          </cell>
        </row>
        <row r="874">
          <cell r="E874">
            <v>3</v>
          </cell>
        </row>
        <row r="875">
          <cell r="E875">
            <v>11</v>
          </cell>
        </row>
        <row r="876">
          <cell r="E876">
            <v>1</v>
          </cell>
        </row>
        <row r="877">
          <cell r="E877">
            <v>5</v>
          </cell>
        </row>
        <row r="878">
          <cell r="E878">
            <v>2</v>
          </cell>
        </row>
        <row r="879">
          <cell r="E879">
            <v>1</v>
          </cell>
        </row>
        <row r="880">
          <cell r="E880">
            <v>5</v>
          </cell>
        </row>
        <row r="881">
          <cell r="E881">
            <v>1</v>
          </cell>
        </row>
        <row r="882">
          <cell r="E882">
            <v>2</v>
          </cell>
        </row>
        <row r="883">
          <cell r="E883">
            <v>1</v>
          </cell>
        </row>
        <row r="884">
          <cell r="E884">
            <v>3</v>
          </cell>
        </row>
        <row r="885">
          <cell r="E885">
            <v>0</v>
          </cell>
        </row>
        <row r="886">
          <cell r="E886">
            <v>3</v>
          </cell>
        </row>
        <row r="887">
          <cell r="E887">
            <v>0</v>
          </cell>
        </row>
        <row r="888">
          <cell r="E888">
            <v>1</v>
          </cell>
        </row>
        <row r="889">
          <cell r="E889">
            <v>2</v>
          </cell>
        </row>
        <row r="890">
          <cell r="E890">
            <v>2</v>
          </cell>
        </row>
        <row r="891">
          <cell r="E891">
            <v>1</v>
          </cell>
        </row>
        <row r="892">
          <cell r="E892">
            <v>1</v>
          </cell>
        </row>
        <row r="893">
          <cell r="E893">
            <v>1</v>
          </cell>
        </row>
        <row r="894">
          <cell r="E894">
            <v>5</v>
          </cell>
        </row>
        <row r="895">
          <cell r="E895">
            <v>1</v>
          </cell>
        </row>
        <row r="896">
          <cell r="E896">
            <v>1</v>
          </cell>
        </row>
        <row r="897">
          <cell r="E897">
            <v>2</v>
          </cell>
        </row>
        <row r="898">
          <cell r="E898">
            <v>1</v>
          </cell>
        </row>
        <row r="899">
          <cell r="E899">
            <v>0</v>
          </cell>
        </row>
        <row r="900">
          <cell r="E900">
            <v>3</v>
          </cell>
        </row>
        <row r="901">
          <cell r="E901">
            <v>1</v>
          </cell>
        </row>
        <row r="902">
          <cell r="E902">
            <v>8</v>
          </cell>
        </row>
        <row r="903">
          <cell r="E903">
            <v>1</v>
          </cell>
        </row>
        <row r="904">
          <cell r="E904">
            <v>2</v>
          </cell>
        </row>
        <row r="905">
          <cell r="E905">
            <v>6</v>
          </cell>
        </row>
        <row r="906">
          <cell r="E906">
            <v>1</v>
          </cell>
        </row>
        <row r="907">
          <cell r="E907">
            <v>3</v>
          </cell>
        </row>
        <row r="908">
          <cell r="E908">
            <v>1</v>
          </cell>
        </row>
        <row r="909">
          <cell r="E909">
            <v>1</v>
          </cell>
        </row>
        <row r="910">
          <cell r="E910">
            <v>5</v>
          </cell>
        </row>
        <row r="911">
          <cell r="E911">
            <v>1</v>
          </cell>
        </row>
        <row r="912">
          <cell r="E912">
            <v>2</v>
          </cell>
        </row>
        <row r="913">
          <cell r="E913">
            <v>4</v>
          </cell>
        </row>
        <row r="914">
          <cell r="E914">
            <v>2</v>
          </cell>
        </row>
        <row r="915">
          <cell r="E915">
            <v>2</v>
          </cell>
        </row>
        <row r="916">
          <cell r="E916">
            <v>1</v>
          </cell>
        </row>
        <row r="917">
          <cell r="E917">
            <v>3</v>
          </cell>
        </row>
        <row r="918">
          <cell r="E918">
            <v>1</v>
          </cell>
        </row>
        <row r="919">
          <cell r="E919">
            <v>1</v>
          </cell>
        </row>
        <row r="920">
          <cell r="E920">
            <v>8</v>
          </cell>
        </row>
        <row r="921">
          <cell r="E921">
            <v>0</v>
          </cell>
        </row>
        <row r="922">
          <cell r="E922">
            <v>1</v>
          </cell>
        </row>
        <row r="923">
          <cell r="E923">
            <v>3</v>
          </cell>
        </row>
        <row r="924">
          <cell r="E924">
            <v>1</v>
          </cell>
        </row>
        <row r="925">
          <cell r="E925">
            <v>1</v>
          </cell>
        </row>
        <row r="926">
          <cell r="E926">
            <v>1</v>
          </cell>
        </row>
        <row r="927">
          <cell r="E927">
            <v>2</v>
          </cell>
        </row>
        <row r="928">
          <cell r="E928">
            <v>1</v>
          </cell>
        </row>
        <row r="929">
          <cell r="E929">
            <v>1</v>
          </cell>
        </row>
        <row r="930">
          <cell r="E930">
            <v>2</v>
          </cell>
        </row>
        <row r="931">
          <cell r="E931">
            <v>16</v>
          </cell>
        </row>
        <row r="932">
          <cell r="E932">
            <v>2</v>
          </cell>
        </row>
        <row r="933">
          <cell r="E933">
            <v>1</v>
          </cell>
        </row>
        <row r="934">
          <cell r="E934">
            <v>0</v>
          </cell>
        </row>
        <row r="935">
          <cell r="E935">
            <v>3</v>
          </cell>
        </row>
        <row r="936">
          <cell r="E936">
            <v>0</v>
          </cell>
        </row>
        <row r="937">
          <cell r="E937">
            <v>2</v>
          </cell>
        </row>
        <row r="938">
          <cell r="E938">
            <v>1</v>
          </cell>
        </row>
        <row r="939">
          <cell r="E939">
            <v>1</v>
          </cell>
        </row>
        <row r="940">
          <cell r="E940">
            <v>1</v>
          </cell>
        </row>
        <row r="941">
          <cell r="E941">
            <v>1</v>
          </cell>
        </row>
        <row r="942">
          <cell r="E942">
            <v>10</v>
          </cell>
        </row>
        <row r="943">
          <cell r="E943">
            <v>1</v>
          </cell>
        </row>
        <row r="944">
          <cell r="E944">
            <v>2</v>
          </cell>
        </row>
        <row r="945">
          <cell r="E945">
            <v>1</v>
          </cell>
        </row>
        <row r="946">
          <cell r="E946">
            <v>2</v>
          </cell>
        </row>
        <row r="947">
          <cell r="E947">
            <v>1</v>
          </cell>
        </row>
        <row r="948">
          <cell r="E948">
            <v>1</v>
          </cell>
        </row>
        <row r="949">
          <cell r="E949">
            <v>2</v>
          </cell>
        </row>
        <row r="950">
          <cell r="E950">
            <v>1</v>
          </cell>
        </row>
        <row r="951">
          <cell r="E951">
            <v>2</v>
          </cell>
        </row>
        <row r="952">
          <cell r="E952">
            <v>1</v>
          </cell>
        </row>
        <row r="953">
          <cell r="E953">
            <v>1</v>
          </cell>
        </row>
        <row r="954">
          <cell r="E954">
            <v>4</v>
          </cell>
        </row>
        <row r="955">
          <cell r="E955">
            <v>0</v>
          </cell>
        </row>
        <row r="956">
          <cell r="E956">
            <v>2</v>
          </cell>
        </row>
        <row r="957">
          <cell r="E957">
            <v>2</v>
          </cell>
        </row>
        <row r="958">
          <cell r="E958">
            <v>4</v>
          </cell>
        </row>
        <row r="959">
          <cell r="E959">
            <v>1</v>
          </cell>
        </row>
        <row r="960">
          <cell r="E960">
            <v>2</v>
          </cell>
        </row>
        <row r="961">
          <cell r="E961">
            <v>0</v>
          </cell>
        </row>
        <row r="962">
          <cell r="E962">
            <v>4</v>
          </cell>
        </row>
        <row r="963">
          <cell r="E963">
            <v>1</v>
          </cell>
        </row>
        <row r="964">
          <cell r="E964">
            <v>1</v>
          </cell>
        </row>
        <row r="965">
          <cell r="E965">
            <v>2</v>
          </cell>
        </row>
        <row r="966">
          <cell r="E966">
            <v>6</v>
          </cell>
        </row>
        <row r="967">
          <cell r="E967">
            <v>2</v>
          </cell>
        </row>
        <row r="968">
          <cell r="E968">
            <v>1</v>
          </cell>
        </row>
        <row r="969">
          <cell r="E969">
            <v>1</v>
          </cell>
        </row>
        <row r="970">
          <cell r="E970">
            <v>2</v>
          </cell>
        </row>
        <row r="971">
          <cell r="E971">
            <v>0</v>
          </cell>
        </row>
        <row r="972">
          <cell r="E972">
            <v>14</v>
          </cell>
        </row>
        <row r="973">
          <cell r="E973">
            <v>2</v>
          </cell>
        </row>
        <row r="974">
          <cell r="E974">
            <v>1</v>
          </cell>
        </row>
        <row r="975">
          <cell r="E975">
            <v>1</v>
          </cell>
        </row>
        <row r="976">
          <cell r="E976">
            <v>3</v>
          </cell>
        </row>
        <row r="977">
          <cell r="E977">
            <v>1</v>
          </cell>
        </row>
        <row r="978">
          <cell r="E978">
            <v>1</v>
          </cell>
        </row>
        <row r="979">
          <cell r="E979">
            <v>17</v>
          </cell>
        </row>
        <row r="980">
          <cell r="E980">
            <v>1</v>
          </cell>
        </row>
        <row r="981">
          <cell r="E981">
            <v>5</v>
          </cell>
        </row>
        <row r="982">
          <cell r="E982">
            <v>0</v>
          </cell>
        </row>
        <row r="983">
          <cell r="E983">
            <v>2</v>
          </cell>
        </row>
        <row r="984">
          <cell r="E984">
            <v>1</v>
          </cell>
        </row>
        <row r="985">
          <cell r="E985">
            <v>5</v>
          </cell>
        </row>
        <row r="986">
          <cell r="E986">
            <v>1</v>
          </cell>
        </row>
        <row r="987">
          <cell r="E987">
            <v>4</v>
          </cell>
        </row>
        <row r="988">
          <cell r="E988">
            <v>2</v>
          </cell>
        </row>
        <row r="989">
          <cell r="E989">
            <v>1</v>
          </cell>
        </row>
        <row r="990">
          <cell r="E990">
            <v>8</v>
          </cell>
        </row>
        <row r="991">
          <cell r="E991">
            <v>1</v>
          </cell>
        </row>
        <row r="992">
          <cell r="E992">
            <v>1</v>
          </cell>
        </row>
        <row r="993">
          <cell r="E993">
            <v>1</v>
          </cell>
        </row>
        <row r="994">
          <cell r="E994">
            <v>1</v>
          </cell>
        </row>
        <row r="995">
          <cell r="E995">
            <v>3</v>
          </cell>
        </row>
        <row r="996">
          <cell r="E996">
            <v>3</v>
          </cell>
        </row>
        <row r="997">
          <cell r="E997">
            <v>3</v>
          </cell>
        </row>
        <row r="998">
          <cell r="E998">
            <v>3</v>
          </cell>
        </row>
        <row r="999">
          <cell r="E999">
            <v>1</v>
          </cell>
        </row>
        <row r="1000">
          <cell r="E1000">
            <v>1</v>
          </cell>
        </row>
        <row r="1001">
          <cell r="E1001">
            <v>3</v>
          </cell>
        </row>
        <row r="1002">
          <cell r="E1002">
            <v>3</v>
          </cell>
        </row>
        <row r="1003">
          <cell r="E1003">
            <v>5</v>
          </cell>
        </row>
        <row r="1004">
          <cell r="E1004">
            <v>1</v>
          </cell>
        </row>
        <row r="1005">
          <cell r="E1005">
            <v>5</v>
          </cell>
        </row>
        <row r="1006">
          <cell r="E1006">
            <v>1</v>
          </cell>
        </row>
        <row r="1007">
          <cell r="E1007">
            <v>4</v>
          </cell>
        </row>
        <row r="1008">
          <cell r="E1008">
            <v>2</v>
          </cell>
        </row>
        <row r="1009">
          <cell r="E1009">
            <v>8</v>
          </cell>
        </row>
        <row r="1010">
          <cell r="E1010">
            <v>2</v>
          </cell>
        </row>
        <row r="1011">
          <cell r="E1011">
            <v>1</v>
          </cell>
        </row>
        <row r="1012">
          <cell r="E1012">
            <v>2</v>
          </cell>
        </row>
        <row r="1013">
          <cell r="E1013">
            <v>1</v>
          </cell>
        </row>
        <row r="1014">
          <cell r="E1014">
            <v>1</v>
          </cell>
        </row>
        <row r="1015">
          <cell r="E1015">
            <v>1</v>
          </cell>
        </row>
        <row r="1016">
          <cell r="E1016">
            <v>1</v>
          </cell>
        </row>
        <row r="1017">
          <cell r="E1017">
            <v>1</v>
          </cell>
        </row>
        <row r="1018">
          <cell r="E1018">
            <v>5</v>
          </cell>
        </row>
        <row r="1019">
          <cell r="E1019">
            <v>1</v>
          </cell>
        </row>
        <row r="1020">
          <cell r="E1020">
            <v>2</v>
          </cell>
        </row>
        <row r="1021">
          <cell r="E1021">
            <v>0</v>
          </cell>
        </row>
        <row r="1022">
          <cell r="E1022">
            <v>10</v>
          </cell>
        </row>
        <row r="1023">
          <cell r="E1023">
            <v>2</v>
          </cell>
        </row>
        <row r="1024">
          <cell r="E1024">
            <v>6</v>
          </cell>
        </row>
        <row r="1025">
          <cell r="E1025">
            <v>1</v>
          </cell>
        </row>
        <row r="1026">
          <cell r="E1026">
            <v>1</v>
          </cell>
        </row>
        <row r="1027">
          <cell r="E1027">
            <v>1</v>
          </cell>
        </row>
        <row r="1028">
          <cell r="E1028">
            <v>1</v>
          </cell>
        </row>
        <row r="1029">
          <cell r="E1029">
            <v>7</v>
          </cell>
        </row>
        <row r="1030">
          <cell r="E1030">
            <v>2</v>
          </cell>
        </row>
        <row r="1031">
          <cell r="E1031">
            <v>0</v>
          </cell>
        </row>
        <row r="1032">
          <cell r="E1032">
            <v>3</v>
          </cell>
        </row>
        <row r="1033">
          <cell r="E1033">
            <v>1</v>
          </cell>
        </row>
        <row r="1034">
          <cell r="E1034">
            <v>1</v>
          </cell>
        </row>
        <row r="1035">
          <cell r="E1035">
            <v>1</v>
          </cell>
        </row>
        <row r="1036">
          <cell r="E1036">
            <v>0</v>
          </cell>
        </row>
        <row r="1037">
          <cell r="E1037">
            <v>1</v>
          </cell>
        </row>
        <row r="1038">
          <cell r="E1038">
            <v>1</v>
          </cell>
        </row>
        <row r="1039">
          <cell r="E1039">
            <v>4</v>
          </cell>
        </row>
        <row r="1040">
          <cell r="E1040">
            <v>1</v>
          </cell>
        </row>
        <row r="1041">
          <cell r="E1041">
            <v>2</v>
          </cell>
        </row>
        <row r="1042">
          <cell r="E1042">
            <v>3</v>
          </cell>
        </row>
        <row r="1043">
          <cell r="E1043">
            <v>2</v>
          </cell>
        </row>
        <row r="1044">
          <cell r="E1044">
            <v>4</v>
          </cell>
        </row>
        <row r="1045">
          <cell r="E1045">
            <v>1</v>
          </cell>
        </row>
        <row r="1046">
          <cell r="E1046">
            <v>1</v>
          </cell>
        </row>
        <row r="1047">
          <cell r="E1047">
            <v>5</v>
          </cell>
        </row>
        <row r="1048">
          <cell r="E1048">
            <v>10</v>
          </cell>
        </row>
        <row r="1049">
          <cell r="E1049">
            <v>1</v>
          </cell>
        </row>
        <row r="1050">
          <cell r="E1050">
            <v>0</v>
          </cell>
        </row>
        <row r="1051">
          <cell r="E1051">
            <v>1</v>
          </cell>
        </row>
        <row r="1052">
          <cell r="E1052">
            <v>0</v>
          </cell>
        </row>
        <row r="1053">
          <cell r="E1053">
            <v>2</v>
          </cell>
        </row>
        <row r="1054">
          <cell r="E1054">
            <v>1</v>
          </cell>
        </row>
        <row r="1055">
          <cell r="E1055">
            <v>5</v>
          </cell>
        </row>
        <row r="1056">
          <cell r="E1056">
            <v>1</v>
          </cell>
        </row>
        <row r="1057">
          <cell r="E1057">
            <v>1</v>
          </cell>
        </row>
        <row r="1058">
          <cell r="E1058">
            <v>1</v>
          </cell>
        </row>
        <row r="1059">
          <cell r="E1059">
            <v>2</v>
          </cell>
        </row>
        <row r="1060">
          <cell r="E1060">
            <v>24</v>
          </cell>
        </row>
        <row r="1061">
          <cell r="E1061">
            <v>1</v>
          </cell>
        </row>
        <row r="1062">
          <cell r="E1062">
            <v>3</v>
          </cell>
        </row>
        <row r="1063">
          <cell r="E1063">
            <v>1</v>
          </cell>
        </row>
        <row r="1064">
          <cell r="E1064">
            <v>2</v>
          </cell>
        </row>
        <row r="1065">
          <cell r="E1065">
            <v>1</v>
          </cell>
        </row>
        <row r="1066">
          <cell r="E1066">
            <v>1</v>
          </cell>
        </row>
        <row r="1067">
          <cell r="E1067">
            <v>3</v>
          </cell>
        </row>
        <row r="1068">
          <cell r="E1068">
            <v>0</v>
          </cell>
        </row>
        <row r="1069">
          <cell r="E1069">
            <v>3</v>
          </cell>
        </row>
        <row r="1070">
          <cell r="E1070">
            <v>1</v>
          </cell>
        </row>
        <row r="1071">
          <cell r="E1071">
            <v>1</v>
          </cell>
        </row>
        <row r="1072">
          <cell r="E1072">
            <v>1</v>
          </cell>
        </row>
        <row r="1073">
          <cell r="E1073">
            <v>1</v>
          </cell>
        </row>
        <row r="1074">
          <cell r="E1074">
            <v>1</v>
          </cell>
        </row>
        <row r="1075">
          <cell r="E1075">
            <v>1</v>
          </cell>
        </row>
        <row r="1076">
          <cell r="E1076">
            <v>1</v>
          </cell>
        </row>
        <row r="1077">
          <cell r="E1077">
            <v>0</v>
          </cell>
        </row>
        <row r="1078">
          <cell r="E1078">
            <v>1</v>
          </cell>
        </row>
        <row r="1079">
          <cell r="E1079">
            <v>6</v>
          </cell>
        </row>
        <row r="1080">
          <cell r="E1080">
            <v>1</v>
          </cell>
        </row>
        <row r="1081">
          <cell r="E1081">
            <v>2</v>
          </cell>
        </row>
        <row r="1082">
          <cell r="E1082">
            <v>2</v>
          </cell>
        </row>
        <row r="1083">
          <cell r="E1083">
            <v>2</v>
          </cell>
        </row>
        <row r="1084">
          <cell r="E1084">
            <v>0</v>
          </cell>
        </row>
        <row r="1085">
          <cell r="E1085">
            <v>10</v>
          </cell>
        </row>
        <row r="1086">
          <cell r="E1086">
            <v>1</v>
          </cell>
        </row>
        <row r="1087">
          <cell r="E1087">
            <v>2</v>
          </cell>
        </row>
        <row r="1088">
          <cell r="E1088">
            <v>1</v>
          </cell>
        </row>
        <row r="1089">
          <cell r="E1089">
            <v>1</v>
          </cell>
        </row>
        <row r="1090">
          <cell r="E1090">
            <v>1</v>
          </cell>
        </row>
        <row r="1091">
          <cell r="E1091">
            <v>2</v>
          </cell>
        </row>
        <row r="1092">
          <cell r="E1092">
            <v>4</v>
          </cell>
        </row>
        <row r="1093">
          <cell r="E1093">
            <v>14</v>
          </cell>
        </row>
        <row r="1094">
          <cell r="E1094">
            <v>0</v>
          </cell>
        </row>
        <row r="1095">
          <cell r="E1095">
            <v>1</v>
          </cell>
        </row>
        <row r="1096">
          <cell r="E1096">
            <v>4</v>
          </cell>
        </row>
        <row r="1097">
          <cell r="E1097">
            <v>1</v>
          </cell>
        </row>
        <row r="1098">
          <cell r="E1098">
            <v>1</v>
          </cell>
        </row>
        <row r="1099">
          <cell r="E1099">
            <v>2</v>
          </cell>
        </row>
        <row r="1100">
          <cell r="E1100">
            <v>2</v>
          </cell>
        </row>
        <row r="1101">
          <cell r="E1101">
            <v>5</v>
          </cell>
        </row>
        <row r="1102">
          <cell r="E1102">
            <v>1</v>
          </cell>
        </row>
        <row r="1103">
          <cell r="E1103">
            <v>4</v>
          </cell>
        </row>
        <row r="1104">
          <cell r="E1104">
            <v>2</v>
          </cell>
        </row>
        <row r="1105">
          <cell r="E1105">
            <v>4</v>
          </cell>
        </row>
        <row r="1106">
          <cell r="E1106">
            <v>6</v>
          </cell>
        </row>
        <row r="1107">
          <cell r="E1107">
            <v>2</v>
          </cell>
        </row>
        <row r="1108">
          <cell r="E1108">
            <v>2</v>
          </cell>
        </row>
        <row r="1109">
          <cell r="E1109">
            <v>1</v>
          </cell>
        </row>
        <row r="1110">
          <cell r="E1110">
            <v>3</v>
          </cell>
        </row>
        <row r="1111">
          <cell r="E1111">
            <v>4</v>
          </cell>
        </row>
        <row r="1112">
          <cell r="E1112">
            <v>2</v>
          </cell>
        </row>
        <row r="1113">
          <cell r="E1113">
            <v>20</v>
          </cell>
        </row>
        <row r="1114">
          <cell r="E1114">
            <v>1</v>
          </cell>
        </row>
        <row r="1115">
          <cell r="E1115">
            <v>4</v>
          </cell>
        </row>
        <row r="1116">
          <cell r="E1116">
            <v>1</v>
          </cell>
        </row>
        <row r="1117">
          <cell r="E1117">
            <v>1</v>
          </cell>
        </row>
        <row r="1118">
          <cell r="E1118">
            <v>2</v>
          </cell>
        </row>
        <row r="1119">
          <cell r="E1119">
            <v>3</v>
          </cell>
        </row>
        <row r="1120">
          <cell r="E1120">
            <v>1</v>
          </cell>
        </row>
        <row r="1121">
          <cell r="E1121">
            <v>12</v>
          </cell>
        </row>
        <row r="1122">
          <cell r="E1122">
            <v>1</v>
          </cell>
        </row>
        <row r="1123">
          <cell r="E1123">
            <v>3</v>
          </cell>
        </row>
        <row r="1124">
          <cell r="E1124">
            <v>1</v>
          </cell>
        </row>
        <row r="1125">
          <cell r="E1125">
            <v>1</v>
          </cell>
        </row>
        <row r="1126">
          <cell r="E1126">
            <v>1</v>
          </cell>
        </row>
        <row r="1127">
          <cell r="E1127">
            <v>12</v>
          </cell>
        </row>
        <row r="1128">
          <cell r="E1128">
            <v>4</v>
          </cell>
        </row>
        <row r="1129">
          <cell r="E1129">
            <v>4</v>
          </cell>
        </row>
        <row r="1130">
          <cell r="E1130">
            <v>14</v>
          </cell>
        </row>
        <row r="1131">
          <cell r="E1131">
            <v>3</v>
          </cell>
        </row>
        <row r="1132">
          <cell r="E1132">
            <v>1</v>
          </cell>
        </row>
        <row r="1133">
          <cell r="E1133">
            <v>2</v>
          </cell>
        </row>
        <row r="1134">
          <cell r="E1134">
            <v>5</v>
          </cell>
        </row>
        <row r="1135">
          <cell r="E1135">
            <v>10</v>
          </cell>
        </row>
        <row r="1136">
          <cell r="E1136">
            <v>0</v>
          </cell>
        </row>
        <row r="1137">
          <cell r="E1137">
            <v>11</v>
          </cell>
        </row>
        <row r="1138">
          <cell r="E1138">
            <v>5</v>
          </cell>
        </row>
        <row r="1139">
          <cell r="E1139">
            <v>1</v>
          </cell>
        </row>
        <row r="1140">
          <cell r="E1140">
            <v>1</v>
          </cell>
        </row>
        <row r="1141">
          <cell r="E1141">
            <v>3</v>
          </cell>
        </row>
        <row r="1142">
          <cell r="E1142">
            <v>1</v>
          </cell>
        </row>
        <row r="1143">
          <cell r="E1143">
            <v>1</v>
          </cell>
        </row>
        <row r="1144">
          <cell r="E1144">
            <v>6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3</v>
          </cell>
        </row>
        <row r="1148">
          <cell r="E1148">
            <v>1</v>
          </cell>
        </row>
        <row r="1149">
          <cell r="E1149">
            <v>4</v>
          </cell>
        </row>
        <row r="1150">
          <cell r="E1150">
            <v>3</v>
          </cell>
        </row>
        <row r="1151">
          <cell r="E1151">
            <v>1</v>
          </cell>
        </row>
        <row r="1152">
          <cell r="E1152">
            <v>1</v>
          </cell>
        </row>
        <row r="1153">
          <cell r="E1153">
            <v>1</v>
          </cell>
        </row>
        <row r="1154">
          <cell r="E1154">
            <v>1</v>
          </cell>
        </row>
        <row r="1155">
          <cell r="E1155">
            <v>1</v>
          </cell>
        </row>
        <row r="1156">
          <cell r="E1156">
            <v>1</v>
          </cell>
        </row>
        <row r="1157">
          <cell r="E1157">
            <v>1</v>
          </cell>
        </row>
        <row r="1158">
          <cell r="E1158">
            <v>1</v>
          </cell>
        </row>
        <row r="1159">
          <cell r="E1159">
            <v>1</v>
          </cell>
        </row>
        <row r="1160">
          <cell r="E1160">
            <v>1</v>
          </cell>
        </row>
        <row r="1161">
          <cell r="E1161">
            <v>1</v>
          </cell>
        </row>
        <row r="1162">
          <cell r="E1162">
            <v>1</v>
          </cell>
        </row>
        <row r="1163">
          <cell r="E1163">
            <v>1</v>
          </cell>
        </row>
        <row r="1164">
          <cell r="E1164">
            <v>1</v>
          </cell>
        </row>
        <row r="1165">
          <cell r="E1165">
            <v>1</v>
          </cell>
        </row>
        <row r="1166">
          <cell r="E1166">
            <v>1</v>
          </cell>
        </row>
        <row r="1167">
          <cell r="E1167">
            <v>1</v>
          </cell>
        </row>
        <row r="1168">
          <cell r="E1168">
            <v>1</v>
          </cell>
        </row>
        <row r="1169">
          <cell r="E1169">
            <v>1</v>
          </cell>
        </row>
        <row r="1170">
          <cell r="E1170">
            <v>2</v>
          </cell>
        </row>
        <row r="1171">
          <cell r="E1171">
            <v>1</v>
          </cell>
        </row>
        <row r="1172">
          <cell r="E1172">
            <v>1</v>
          </cell>
        </row>
        <row r="1173">
          <cell r="E1173">
            <v>1</v>
          </cell>
        </row>
        <row r="1174">
          <cell r="E1174">
            <v>1</v>
          </cell>
        </row>
        <row r="1175">
          <cell r="E1175">
            <v>1</v>
          </cell>
        </row>
        <row r="1176">
          <cell r="E1176">
            <v>1</v>
          </cell>
        </row>
        <row r="1177">
          <cell r="E1177">
            <v>1</v>
          </cell>
        </row>
        <row r="1178">
          <cell r="E1178">
            <v>1</v>
          </cell>
        </row>
        <row r="1179">
          <cell r="E1179">
            <v>1</v>
          </cell>
        </row>
        <row r="1180">
          <cell r="E1180">
            <v>1</v>
          </cell>
        </row>
        <row r="1181">
          <cell r="E1181">
            <v>17</v>
          </cell>
        </row>
        <row r="1182">
          <cell r="E1182">
            <v>13</v>
          </cell>
        </row>
        <row r="1183">
          <cell r="E1183">
            <v>13</v>
          </cell>
        </row>
        <row r="1184">
          <cell r="E1184">
            <v>3</v>
          </cell>
        </row>
        <row r="1185">
          <cell r="E1185">
            <v>7</v>
          </cell>
        </row>
        <row r="1186">
          <cell r="E1186">
            <v>70</v>
          </cell>
        </row>
        <row r="1187">
          <cell r="E1187">
            <v>43</v>
          </cell>
        </row>
        <row r="1188">
          <cell r="E1188">
            <v>17</v>
          </cell>
        </row>
        <row r="1189">
          <cell r="E1189">
            <v>152</v>
          </cell>
        </row>
        <row r="1190">
          <cell r="E1190">
            <v>212</v>
          </cell>
        </row>
        <row r="1191">
          <cell r="E1191">
            <v>44</v>
          </cell>
        </row>
        <row r="1192">
          <cell r="E1192">
            <v>1</v>
          </cell>
        </row>
        <row r="1193">
          <cell r="E1193">
            <v>1</v>
          </cell>
        </row>
        <row r="1194">
          <cell r="E1194">
            <v>4</v>
          </cell>
        </row>
        <row r="1195">
          <cell r="E1195">
            <v>1</v>
          </cell>
        </row>
        <row r="1196">
          <cell r="E1196">
            <v>4</v>
          </cell>
        </row>
        <row r="1197">
          <cell r="E1197">
            <v>1</v>
          </cell>
        </row>
        <row r="1198">
          <cell r="E1198">
            <v>1</v>
          </cell>
        </row>
        <row r="1199">
          <cell r="E1199">
            <v>1</v>
          </cell>
        </row>
        <row r="1200">
          <cell r="E1200">
            <v>1</v>
          </cell>
        </row>
        <row r="1201">
          <cell r="E1201">
            <v>2</v>
          </cell>
        </row>
        <row r="1202">
          <cell r="E1202">
            <v>3</v>
          </cell>
        </row>
        <row r="1203">
          <cell r="E1203">
            <v>5</v>
          </cell>
        </row>
        <row r="1204">
          <cell r="E1204">
            <v>2</v>
          </cell>
        </row>
        <row r="1205">
          <cell r="E1205">
            <v>3</v>
          </cell>
        </row>
        <row r="1206">
          <cell r="E1206">
            <v>17</v>
          </cell>
        </row>
        <row r="1207">
          <cell r="E1207">
            <v>1</v>
          </cell>
        </row>
        <row r="1208">
          <cell r="E1208">
            <v>2</v>
          </cell>
        </row>
        <row r="1209">
          <cell r="E1209">
            <v>46</v>
          </cell>
        </row>
        <row r="1210">
          <cell r="E1210">
            <v>46</v>
          </cell>
        </row>
        <row r="1211">
          <cell r="E1211">
            <v>13</v>
          </cell>
        </row>
        <row r="1212">
          <cell r="E1212">
            <v>14</v>
          </cell>
        </row>
        <row r="1213">
          <cell r="E1213">
            <v>14</v>
          </cell>
        </row>
        <row r="1214">
          <cell r="E1214">
            <v>7</v>
          </cell>
        </row>
        <row r="1215">
          <cell r="E1215">
            <v>1</v>
          </cell>
        </row>
        <row r="1216">
          <cell r="E1216">
            <v>4</v>
          </cell>
        </row>
        <row r="1217">
          <cell r="E1217">
            <v>1</v>
          </cell>
        </row>
        <row r="1218">
          <cell r="E1218">
            <v>1</v>
          </cell>
        </row>
        <row r="1219">
          <cell r="E1219">
            <v>1</v>
          </cell>
        </row>
        <row r="1220">
          <cell r="E1220">
            <v>14</v>
          </cell>
        </row>
        <row r="1221">
          <cell r="E1221">
            <v>7</v>
          </cell>
        </row>
        <row r="1222">
          <cell r="E1222">
            <v>6</v>
          </cell>
        </row>
        <row r="1223">
          <cell r="E1223">
            <v>1</v>
          </cell>
        </row>
        <row r="1224">
          <cell r="E1224">
            <v>16</v>
          </cell>
        </row>
        <row r="1225">
          <cell r="E1225">
            <v>4</v>
          </cell>
        </row>
        <row r="1226">
          <cell r="E1226">
            <v>1</v>
          </cell>
        </row>
        <row r="1227">
          <cell r="E1227">
            <v>1</v>
          </cell>
        </row>
        <row r="1228">
          <cell r="E1228">
            <v>1</v>
          </cell>
        </row>
        <row r="1229">
          <cell r="E1229">
            <v>74</v>
          </cell>
        </row>
        <row r="1230">
          <cell r="E1230">
            <v>23</v>
          </cell>
        </row>
        <row r="1231">
          <cell r="E1231">
            <v>14</v>
          </cell>
        </row>
        <row r="1232">
          <cell r="E1232">
            <v>31</v>
          </cell>
        </row>
        <row r="1233">
          <cell r="E1233">
            <v>20</v>
          </cell>
        </row>
        <row r="1234">
          <cell r="E1234">
            <v>15</v>
          </cell>
        </row>
        <row r="1235">
          <cell r="E1235">
            <v>1</v>
          </cell>
        </row>
        <row r="1236">
          <cell r="E1236">
            <v>1</v>
          </cell>
        </row>
        <row r="1237">
          <cell r="E1237">
            <v>41</v>
          </cell>
        </row>
        <row r="1238">
          <cell r="E1238">
            <v>20</v>
          </cell>
        </row>
        <row r="1239">
          <cell r="E1239">
            <v>12</v>
          </cell>
        </row>
        <row r="1240">
          <cell r="E1240">
            <v>8</v>
          </cell>
        </row>
        <row r="1241">
          <cell r="E1241">
            <v>9</v>
          </cell>
        </row>
        <row r="1242">
          <cell r="E1242">
            <v>1</v>
          </cell>
        </row>
        <row r="1243">
          <cell r="E1243">
            <v>1</v>
          </cell>
        </row>
        <row r="1244">
          <cell r="E1244">
            <v>1</v>
          </cell>
        </row>
        <row r="1245">
          <cell r="E1245">
            <v>9</v>
          </cell>
        </row>
        <row r="1246">
          <cell r="E1246">
            <v>4</v>
          </cell>
        </row>
        <row r="1247">
          <cell r="E1247">
            <v>1</v>
          </cell>
        </row>
        <row r="1248">
          <cell r="E1248">
            <v>5</v>
          </cell>
        </row>
        <row r="1249">
          <cell r="E1249">
            <v>2</v>
          </cell>
        </row>
        <row r="1250">
          <cell r="E1250">
            <v>1</v>
          </cell>
        </row>
        <row r="1251">
          <cell r="E1251">
            <v>1</v>
          </cell>
        </row>
        <row r="1252">
          <cell r="E1252">
            <v>14</v>
          </cell>
        </row>
        <row r="1253">
          <cell r="E1253">
            <v>2</v>
          </cell>
        </row>
        <row r="1254">
          <cell r="E1254">
            <v>4</v>
          </cell>
        </row>
        <row r="1255">
          <cell r="E1255">
            <v>2</v>
          </cell>
        </row>
        <row r="1256">
          <cell r="E1256">
            <v>1</v>
          </cell>
        </row>
        <row r="1257">
          <cell r="E1257">
            <v>1</v>
          </cell>
        </row>
        <row r="1258">
          <cell r="E1258">
            <v>15</v>
          </cell>
        </row>
        <row r="1259">
          <cell r="E1259">
            <v>6</v>
          </cell>
        </row>
        <row r="1260">
          <cell r="E1260">
            <v>4</v>
          </cell>
        </row>
        <row r="1261">
          <cell r="E1261">
            <v>1</v>
          </cell>
        </row>
        <row r="1262">
          <cell r="E1262">
            <v>1</v>
          </cell>
        </row>
        <row r="1263">
          <cell r="E1263">
            <v>1</v>
          </cell>
        </row>
        <row r="1264">
          <cell r="E1264">
            <v>1</v>
          </cell>
        </row>
        <row r="1265">
          <cell r="E1265">
            <v>27</v>
          </cell>
        </row>
        <row r="1266">
          <cell r="E1266">
            <v>10</v>
          </cell>
        </row>
        <row r="1267">
          <cell r="E1267">
            <v>14</v>
          </cell>
        </row>
        <row r="1268">
          <cell r="E1268">
            <v>2</v>
          </cell>
        </row>
        <row r="1269">
          <cell r="E1269">
            <v>8</v>
          </cell>
        </row>
        <row r="1270">
          <cell r="E1270">
            <v>1</v>
          </cell>
        </row>
        <row r="1271">
          <cell r="E1271">
            <v>1</v>
          </cell>
        </row>
        <row r="1272">
          <cell r="E1272">
            <v>1</v>
          </cell>
        </row>
        <row r="1273">
          <cell r="E1273">
            <v>1</v>
          </cell>
        </row>
        <row r="1274">
          <cell r="E1274">
            <v>1</v>
          </cell>
        </row>
        <row r="1275">
          <cell r="E1275">
            <v>27</v>
          </cell>
        </row>
        <row r="1276">
          <cell r="E1276">
            <v>12</v>
          </cell>
        </row>
        <row r="1277">
          <cell r="E1277">
            <v>9</v>
          </cell>
        </row>
        <row r="1278">
          <cell r="E1278">
            <v>5</v>
          </cell>
        </row>
        <row r="1279">
          <cell r="E1279">
            <v>10</v>
          </cell>
        </row>
        <row r="1280">
          <cell r="E1280">
            <v>1</v>
          </cell>
        </row>
        <row r="1281">
          <cell r="E1281">
            <v>1</v>
          </cell>
        </row>
        <row r="1282">
          <cell r="E1282">
            <v>52</v>
          </cell>
        </row>
        <row r="1283">
          <cell r="E1283">
            <v>14</v>
          </cell>
        </row>
        <row r="1284">
          <cell r="E1284">
            <v>14</v>
          </cell>
        </row>
        <row r="1285">
          <cell r="E1285">
            <v>13</v>
          </cell>
        </row>
        <row r="1286">
          <cell r="E1286">
            <v>11</v>
          </cell>
        </row>
        <row r="1287">
          <cell r="E1287">
            <v>3</v>
          </cell>
        </row>
        <row r="1288">
          <cell r="E1288">
            <v>1</v>
          </cell>
        </row>
        <row r="1289">
          <cell r="E1289">
            <v>20</v>
          </cell>
        </row>
        <row r="1290">
          <cell r="E1290">
            <v>9</v>
          </cell>
        </row>
        <row r="1291">
          <cell r="E1291">
            <v>7</v>
          </cell>
        </row>
        <row r="1292">
          <cell r="E1292">
            <v>8</v>
          </cell>
        </row>
        <row r="1293">
          <cell r="E1293">
            <v>10</v>
          </cell>
        </row>
        <row r="1294">
          <cell r="E1294">
            <v>2</v>
          </cell>
        </row>
        <row r="1295">
          <cell r="E1295">
            <v>1</v>
          </cell>
        </row>
        <row r="1296">
          <cell r="E1296">
            <v>10</v>
          </cell>
        </row>
        <row r="1297">
          <cell r="E1297">
            <v>6</v>
          </cell>
        </row>
        <row r="1298">
          <cell r="E1298">
            <v>5</v>
          </cell>
        </row>
        <row r="1299">
          <cell r="E1299">
            <v>2</v>
          </cell>
        </row>
        <row r="1300">
          <cell r="E1300">
            <v>26</v>
          </cell>
        </row>
        <row r="1301">
          <cell r="E1301">
            <v>6</v>
          </cell>
        </row>
        <row r="1302">
          <cell r="E1302">
            <v>5</v>
          </cell>
        </row>
        <row r="1303">
          <cell r="E1303">
            <v>5</v>
          </cell>
        </row>
        <row r="1304">
          <cell r="E1304">
            <v>4</v>
          </cell>
        </row>
        <row r="1305">
          <cell r="E1305">
            <v>1</v>
          </cell>
        </row>
        <row r="1306">
          <cell r="E1306">
            <v>18</v>
          </cell>
        </row>
        <row r="1307">
          <cell r="E1307">
            <v>9</v>
          </cell>
        </row>
        <row r="1308">
          <cell r="E1308">
            <v>1</v>
          </cell>
        </row>
        <row r="1309">
          <cell r="E1309">
            <v>4</v>
          </cell>
        </row>
        <row r="1310">
          <cell r="E1310">
            <v>20</v>
          </cell>
        </row>
        <row r="1311">
          <cell r="E1311">
            <v>11</v>
          </cell>
        </row>
        <row r="1312">
          <cell r="E1312">
            <v>9</v>
          </cell>
        </row>
        <row r="1313">
          <cell r="E1313">
            <v>2</v>
          </cell>
        </row>
        <row r="1314">
          <cell r="E1314">
            <v>7</v>
          </cell>
        </row>
        <row r="1315">
          <cell r="E1315">
            <v>2</v>
          </cell>
        </row>
        <row r="1316">
          <cell r="E1316">
            <v>1</v>
          </cell>
        </row>
        <row r="1317">
          <cell r="E1317">
            <v>1</v>
          </cell>
        </row>
        <row r="1318">
          <cell r="E1318">
            <v>10</v>
          </cell>
        </row>
        <row r="1319">
          <cell r="E1319">
            <v>7</v>
          </cell>
        </row>
        <row r="1320">
          <cell r="E1320">
            <v>8</v>
          </cell>
        </row>
        <row r="1321">
          <cell r="E1321">
            <v>1</v>
          </cell>
        </row>
        <row r="1322">
          <cell r="E1322">
            <v>1</v>
          </cell>
        </row>
        <row r="1323">
          <cell r="E1323">
            <v>32</v>
          </cell>
        </row>
        <row r="1324">
          <cell r="E1324">
            <v>15</v>
          </cell>
        </row>
        <row r="1325">
          <cell r="E1325">
            <v>9</v>
          </cell>
        </row>
        <row r="1326">
          <cell r="E1326">
            <v>2</v>
          </cell>
        </row>
        <row r="1327">
          <cell r="E1327">
            <v>6</v>
          </cell>
        </row>
        <row r="1328">
          <cell r="E1328">
            <v>1</v>
          </cell>
        </row>
        <row r="1329">
          <cell r="E1329">
            <v>1</v>
          </cell>
        </row>
        <row r="1330">
          <cell r="E1330">
            <v>10</v>
          </cell>
        </row>
        <row r="1331">
          <cell r="E1331">
            <v>1</v>
          </cell>
        </row>
        <row r="1332">
          <cell r="E1332">
            <v>1</v>
          </cell>
        </row>
        <row r="1333">
          <cell r="E1333">
            <v>40</v>
          </cell>
        </row>
        <row r="1334">
          <cell r="E1334">
            <v>9</v>
          </cell>
        </row>
        <row r="1335">
          <cell r="E1335">
            <v>7</v>
          </cell>
        </row>
        <row r="1336">
          <cell r="E1336">
            <v>5</v>
          </cell>
        </row>
        <row r="1337">
          <cell r="E1337">
            <v>9</v>
          </cell>
        </row>
        <row r="1338">
          <cell r="E1338">
            <v>1</v>
          </cell>
        </row>
        <row r="1339">
          <cell r="E1339">
            <v>4</v>
          </cell>
        </row>
        <row r="1340">
          <cell r="E1340">
            <v>2</v>
          </cell>
        </row>
        <row r="1341">
          <cell r="E1341">
            <v>2</v>
          </cell>
        </row>
        <row r="1342">
          <cell r="E1342">
            <v>1</v>
          </cell>
        </row>
        <row r="1343">
          <cell r="E1343">
            <v>19</v>
          </cell>
        </row>
        <row r="1344">
          <cell r="E1344">
            <v>18</v>
          </cell>
        </row>
        <row r="1345">
          <cell r="E1345">
            <v>9</v>
          </cell>
        </row>
        <row r="1346">
          <cell r="E1346">
            <v>6</v>
          </cell>
        </row>
        <row r="1347">
          <cell r="E1347">
            <v>8</v>
          </cell>
        </row>
        <row r="1348">
          <cell r="E1348">
            <v>3</v>
          </cell>
        </row>
        <row r="1349">
          <cell r="E1349">
            <v>1</v>
          </cell>
        </row>
        <row r="1350">
          <cell r="E1350">
            <v>2</v>
          </cell>
        </row>
        <row r="1351">
          <cell r="E1351">
            <v>28</v>
          </cell>
        </row>
        <row r="1352">
          <cell r="E1352">
            <v>8</v>
          </cell>
        </row>
        <row r="1353">
          <cell r="E1353">
            <v>8</v>
          </cell>
        </row>
        <row r="1354">
          <cell r="E1354">
            <v>1</v>
          </cell>
        </row>
        <row r="1355">
          <cell r="E1355">
            <v>1</v>
          </cell>
        </row>
        <row r="1356">
          <cell r="E1356">
            <v>49</v>
          </cell>
        </row>
        <row r="1357">
          <cell r="E1357">
            <v>26</v>
          </cell>
        </row>
        <row r="1358">
          <cell r="E1358">
            <v>18</v>
          </cell>
        </row>
        <row r="1359">
          <cell r="E1359">
            <v>10</v>
          </cell>
        </row>
        <row r="1360">
          <cell r="E1360">
            <v>11</v>
          </cell>
        </row>
        <row r="1361">
          <cell r="E1361">
            <v>4</v>
          </cell>
        </row>
        <row r="1362">
          <cell r="E1362">
            <v>3</v>
          </cell>
        </row>
        <row r="1363">
          <cell r="E1363">
            <v>35</v>
          </cell>
        </row>
        <row r="1364">
          <cell r="E1364">
            <v>26</v>
          </cell>
        </row>
        <row r="1365">
          <cell r="E1365">
            <v>15</v>
          </cell>
        </row>
        <row r="1366">
          <cell r="E1366">
            <v>5</v>
          </cell>
        </row>
        <row r="1367">
          <cell r="E1367">
            <v>1</v>
          </cell>
        </row>
        <row r="1368">
          <cell r="E1368">
            <v>1</v>
          </cell>
        </row>
        <row r="1369">
          <cell r="E1369">
            <v>2</v>
          </cell>
        </row>
        <row r="1370">
          <cell r="E1370">
            <v>1</v>
          </cell>
        </row>
        <row r="1371">
          <cell r="E1371">
            <v>17</v>
          </cell>
        </row>
        <row r="1372">
          <cell r="E1372">
            <v>12</v>
          </cell>
        </row>
        <row r="1373">
          <cell r="E1373">
            <v>4</v>
          </cell>
        </row>
        <row r="1374">
          <cell r="E1374">
            <v>2</v>
          </cell>
        </row>
        <row r="1375">
          <cell r="E1375">
            <v>7</v>
          </cell>
        </row>
        <row r="1376">
          <cell r="E1376">
            <v>6</v>
          </cell>
        </row>
        <row r="1377">
          <cell r="E1377">
            <v>1</v>
          </cell>
        </row>
        <row r="1378">
          <cell r="E1378">
            <v>1</v>
          </cell>
        </row>
        <row r="1379">
          <cell r="E1379">
            <v>45</v>
          </cell>
        </row>
        <row r="1380">
          <cell r="E1380">
            <v>12</v>
          </cell>
        </row>
        <row r="1381">
          <cell r="E1381">
            <v>7</v>
          </cell>
        </row>
        <row r="1382">
          <cell r="E1382">
            <v>1</v>
          </cell>
        </row>
        <row r="1383">
          <cell r="E1383">
            <v>2</v>
          </cell>
        </row>
        <row r="1384">
          <cell r="E1384">
            <v>1</v>
          </cell>
        </row>
        <row r="1385">
          <cell r="E1385">
            <v>1</v>
          </cell>
        </row>
        <row r="1386">
          <cell r="E1386">
            <v>1</v>
          </cell>
        </row>
        <row r="1387">
          <cell r="E1387">
            <v>1</v>
          </cell>
        </row>
        <row r="1388">
          <cell r="E1388">
            <v>28</v>
          </cell>
        </row>
        <row r="1389">
          <cell r="E1389">
            <v>9</v>
          </cell>
        </row>
        <row r="1390">
          <cell r="E1390">
            <v>11</v>
          </cell>
        </row>
        <row r="1391">
          <cell r="E1391">
            <v>2</v>
          </cell>
        </row>
        <row r="1392">
          <cell r="E1392">
            <v>3</v>
          </cell>
        </row>
        <row r="1393">
          <cell r="E1393">
            <v>2</v>
          </cell>
        </row>
        <row r="1394">
          <cell r="E1394">
            <v>2</v>
          </cell>
        </row>
        <row r="1395">
          <cell r="E1395">
            <v>10</v>
          </cell>
        </row>
        <row r="1396">
          <cell r="E1396">
            <v>14</v>
          </cell>
        </row>
        <row r="1397">
          <cell r="E1397">
            <v>2</v>
          </cell>
        </row>
        <row r="1398">
          <cell r="E1398">
            <v>3</v>
          </cell>
        </row>
        <row r="1399">
          <cell r="E1399">
            <v>9</v>
          </cell>
        </row>
        <row r="1400">
          <cell r="E1400">
            <v>3</v>
          </cell>
        </row>
        <row r="1401">
          <cell r="E1401">
            <v>3</v>
          </cell>
        </row>
        <row r="1402">
          <cell r="E1402">
            <v>1</v>
          </cell>
        </row>
        <row r="1403">
          <cell r="E1403">
            <v>1</v>
          </cell>
        </row>
        <row r="1404">
          <cell r="E1404">
            <v>47</v>
          </cell>
        </row>
        <row r="1405">
          <cell r="E1405">
            <v>30</v>
          </cell>
        </row>
        <row r="1406">
          <cell r="E1406">
            <v>16</v>
          </cell>
        </row>
        <row r="1407">
          <cell r="E1407">
            <v>6</v>
          </cell>
        </row>
        <row r="1408">
          <cell r="E1408">
            <v>13</v>
          </cell>
        </row>
        <row r="1409">
          <cell r="E1409">
            <v>1</v>
          </cell>
        </row>
        <row r="1410">
          <cell r="E1410">
            <v>1</v>
          </cell>
        </row>
        <row r="1411">
          <cell r="E1411">
            <v>1</v>
          </cell>
        </row>
        <row r="1412">
          <cell r="E1412">
            <v>2</v>
          </cell>
        </row>
        <row r="1413">
          <cell r="E1413">
            <v>21</v>
          </cell>
        </row>
        <row r="1414">
          <cell r="E1414">
            <v>8</v>
          </cell>
        </row>
        <row r="1415">
          <cell r="E1415">
            <v>4</v>
          </cell>
        </row>
        <row r="1416">
          <cell r="E1416">
            <v>2</v>
          </cell>
        </row>
        <row r="1417">
          <cell r="E1417">
            <v>1</v>
          </cell>
        </row>
        <row r="1418">
          <cell r="E1418">
            <v>2</v>
          </cell>
        </row>
        <row r="1419">
          <cell r="E1419">
            <v>1</v>
          </cell>
        </row>
        <row r="1420">
          <cell r="E1420">
            <v>2</v>
          </cell>
        </row>
        <row r="1421">
          <cell r="E1421">
            <v>22</v>
          </cell>
        </row>
        <row r="1422">
          <cell r="E1422">
            <v>14</v>
          </cell>
        </row>
        <row r="1423">
          <cell r="E1423">
            <v>6</v>
          </cell>
        </row>
        <row r="1424">
          <cell r="E1424">
            <v>3</v>
          </cell>
        </row>
        <row r="1425">
          <cell r="E1425">
            <v>2</v>
          </cell>
        </row>
        <row r="1426">
          <cell r="E1426">
            <v>19</v>
          </cell>
        </row>
        <row r="1427">
          <cell r="E1427">
            <v>13</v>
          </cell>
        </row>
        <row r="1428">
          <cell r="E1428">
            <v>4</v>
          </cell>
        </row>
        <row r="1429">
          <cell r="E1429">
            <v>5</v>
          </cell>
        </row>
        <row r="1430">
          <cell r="E1430">
            <v>6</v>
          </cell>
        </row>
        <row r="1431">
          <cell r="E1431">
            <v>4</v>
          </cell>
        </row>
        <row r="1432">
          <cell r="E1432">
            <v>25</v>
          </cell>
        </row>
        <row r="1433">
          <cell r="E1433">
            <v>9</v>
          </cell>
        </row>
        <row r="1434">
          <cell r="E1434">
            <v>7</v>
          </cell>
        </row>
        <row r="1435">
          <cell r="E1435">
            <v>2</v>
          </cell>
        </row>
        <row r="1436">
          <cell r="E1436">
            <v>6</v>
          </cell>
        </row>
        <row r="1437">
          <cell r="E1437">
            <v>29</v>
          </cell>
        </row>
        <row r="1438">
          <cell r="E1438">
            <v>12</v>
          </cell>
        </row>
        <row r="1439">
          <cell r="E1439">
            <v>11</v>
          </cell>
        </row>
        <row r="1440">
          <cell r="E1440">
            <v>2</v>
          </cell>
        </row>
        <row r="1441">
          <cell r="E1441">
            <v>2</v>
          </cell>
        </row>
        <row r="1442">
          <cell r="E1442">
            <v>4</v>
          </cell>
        </row>
        <row r="1443">
          <cell r="E1443">
            <v>4</v>
          </cell>
        </row>
        <row r="1444">
          <cell r="E1444">
            <v>1</v>
          </cell>
        </row>
        <row r="1445">
          <cell r="E1445">
            <v>1</v>
          </cell>
        </row>
        <row r="1446">
          <cell r="E1446">
            <v>1</v>
          </cell>
        </row>
        <row r="1447">
          <cell r="E1447">
            <v>8</v>
          </cell>
        </row>
        <row r="1448">
          <cell r="E1448">
            <v>5</v>
          </cell>
        </row>
        <row r="1449">
          <cell r="E1449">
            <v>2</v>
          </cell>
        </row>
        <row r="1450">
          <cell r="E1450">
            <v>2</v>
          </cell>
        </row>
        <row r="1451">
          <cell r="E1451">
            <v>1</v>
          </cell>
        </row>
        <row r="1452">
          <cell r="E1452">
            <v>5</v>
          </cell>
        </row>
        <row r="1453">
          <cell r="E1453">
            <v>1</v>
          </cell>
        </row>
        <row r="1454">
          <cell r="E1454">
            <v>10</v>
          </cell>
        </row>
        <row r="1455">
          <cell r="E1455">
            <v>3</v>
          </cell>
        </row>
        <row r="1456">
          <cell r="E1456">
            <v>2</v>
          </cell>
        </row>
        <row r="1457">
          <cell r="E1457">
            <v>12</v>
          </cell>
        </row>
        <row r="1458">
          <cell r="E1458">
            <v>5</v>
          </cell>
        </row>
        <row r="1459">
          <cell r="E1459">
            <v>1</v>
          </cell>
        </row>
        <row r="1460">
          <cell r="E1460">
            <v>1</v>
          </cell>
        </row>
        <row r="1461">
          <cell r="E1461">
            <v>5</v>
          </cell>
        </row>
        <row r="1462">
          <cell r="E1462">
            <v>1</v>
          </cell>
        </row>
        <row r="1463">
          <cell r="E1463">
            <v>1</v>
          </cell>
        </row>
        <row r="1464">
          <cell r="E1464">
            <v>1</v>
          </cell>
        </row>
        <row r="1465">
          <cell r="E1465">
            <v>9</v>
          </cell>
        </row>
        <row r="1466">
          <cell r="E1466">
            <v>6</v>
          </cell>
        </row>
        <row r="1467">
          <cell r="E1467">
            <v>2</v>
          </cell>
        </row>
        <row r="1468">
          <cell r="E1468">
            <v>3</v>
          </cell>
        </row>
        <row r="1469">
          <cell r="E1469">
            <v>1</v>
          </cell>
        </row>
        <row r="1470">
          <cell r="E1470">
            <v>1</v>
          </cell>
        </row>
        <row r="1471">
          <cell r="E1471">
            <v>1</v>
          </cell>
        </row>
        <row r="1472">
          <cell r="E1472">
            <v>1</v>
          </cell>
        </row>
        <row r="1473">
          <cell r="E1473">
            <v>1</v>
          </cell>
        </row>
        <row r="1474">
          <cell r="E1474">
            <v>2</v>
          </cell>
        </row>
        <row r="1475">
          <cell r="E1475">
            <v>29</v>
          </cell>
        </row>
        <row r="1476">
          <cell r="E1476">
            <v>19</v>
          </cell>
        </row>
        <row r="1477">
          <cell r="E1477">
            <v>14</v>
          </cell>
        </row>
        <row r="1478">
          <cell r="E1478">
            <v>5</v>
          </cell>
        </row>
        <row r="1479">
          <cell r="E1479">
            <v>2</v>
          </cell>
        </row>
        <row r="1480">
          <cell r="E1480">
            <v>2</v>
          </cell>
        </row>
        <row r="1481">
          <cell r="E1481">
            <v>1</v>
          </cell>
        </row>
        <row r="1482">
          <cell r="E1482">
            <v>1</v>
          </cell>
        </row>
        <row r="1483">
          <cell r="E1483">
            <v>1</v>
          </cell>
        </row>
        <row r="1484">
          <cell r="E1484">
            <v>1</v>
          </cell>
        </row>
        <row r="1485">
          <cell r="E1485">
            <v>1</v>
          </cell>
        </row>
        <row r="1486">
          <cell r="E1486">
            <v>6</v>
          </cell>
        </row>
        <row r="1487">
          <cell r="E1487">
            <v>8</v>
          </cell>
        </row>
        <row r="1488">
          <cell r="E1488">
            <v>4</v>
          </cell>
        </row>
        <row r="1489">
          <cell r="E1489">
            <v>1</v>
          </cell>
        </row>
        <row r="1490">
          <cell r="E1490">
            <v>1</v>
          </cell>
        </row>
        <row r="1491">
          <cell r="E1491">
            <v>1</v>
          </cell>
        </row>
        <row r="1492">
          <cell r="E1492">
            <v>13</v>
          </cell>
        </row>
        <row r="1493">
          <cell r="E1493">
            <v>9</v>
          </cell>
        </row>
        <row r="1494">
          <cell r="E1494">
            <v>3</v>
          </cell>
        </row>
        <row r="1495">
          <cell r="E1495">
            <v>2</v>
          </cell>
        </row>
        <row r="1496">
          <cell r="E1496">
            <v>2</v>
          </cell>
        </row>
        <row r="1497">
          <cell r="E1497">
            <v>16</v>
          </cell>
        </row>
        <row r="1498">
          <cell r="E1498">
            <v>8</v>
          </cell>
        </row>
        <row r="1499">
          <cell r="E1499">
            <v>3</v>
          </cell>
        </row>
        <row r="1500">
          <cell r="E1500">
            <v>1</v>
          </cell>
        </row>
        <row r="1501">
          <cell r="E1501">
            <v>1</v>
          </cell>
        </row>
        <row r="1502">
          <cell r="E1502">
            <v>3</v>
          </cell>
        </row>
        <row r="1503">
          <cell r="E1503">
            <v>1</v>
          </cell>
        </row>
        <row r="1504">
          <cell r="E1504">
            <v>2</v>
          </cell>
        </row>
        <row r="1505">
          <cell r="E1505">
            <v>1</v>
          </cell>
        </row>
        <row r="1506">
          <cell r="E1506">
            <v>4</v>
          </cell>
        </row>
        <row r="1507">
          <cell r="E1507">
            <v>1</v>
          </cell>
        </row>
        <row r="1508">
          <cell r="E1508">
            <v>1</v>
          </cell>
        </row>
        <row r="1509">
          <cell r="E1509">
            <v>2</v>
          </cell>
        </row>
        <row r="1510">
          <cell r="E1510">
            <v>3</v>
          </cell>
        </row>
        <row r="1511">
          <cell r="E1511">
            <v>1</v>
          </cell>
        </row>
        <row r="1512">
          <cell r="E1512">
            <v>1</v>
          </cell>
        </row>
        <row r="1513">
          <cell r="E1513">
            <v>8</v>
          </cell>
        </row>
        <row r="1514">
          <cell r="E1514">
            <v>18</v>
          </cell>
        </row>
        <row r="1515">
          <cell r="E1515">
            <v>7</v>
          </cell>
        </row>
        <row r="1516">
          <cell r="E1516">
            <v>1</v>
          </cell>
        </row>
        <row r="1517">
          <cell r="E1517">
            <v>3</v>
          </cell>
        </row>
        <row r="1518">
          <cell r="E1518">
            <v>1</v>
          </cell>
        </row>
        <row r="1519">
          <cell r="E1519">
            <v>1</v>
          </cell>
        </row>
        <row r="1520">
          <cell r="E1520">
            <v>1</v>
          </cell>
        </row>
        <row r="1521">
          <cell r="E1521">
            <v>1</v>
          </cell>
        </row>
        <row r="1522">
          <cell r="E1522">
            <v>6</v>
          </cell>
        </row>
        <row r="1523">
          <cell r="E1523">
            <v>1</v>
          </cell>
        </row>
        <row r="1524">
          <cell r="E1524">
            <v>2</v>
          </cell>
        </row>
        <row r="1525">
          <cell r="E1525">
            <v>1</v>
          </cell>
        </row>
        <row r="1526">
          <cell r="E1526">
            <v>8</v>
          </cell>
        </row>
        <row r="1527">
          <cell r="E1527">
            <v>4</v>
          </cell>
        </row>
        <row r="1528">
          <cell r="E1528">
            <v>7</v>
          </cell>
        </row>
        <row r="1529">
          <cell r="E1529">
            <v>1</v>
          </cell>
        </row>
        <row r="1530">
          <cell r="E1530">
            <v>4</v>
          </cell>
        </row>
        <row r="1531">
          <cell r="E1531">
            <v>2</v>
          </cell>
        </row>
        <row r="1532">
          <cell r="E1532">
            <v>3</v>
          </cell>
        </row>
        <row r="1533">
          <cell r="E1533">
            <v>1</v>
          </cell>
        </row>
        <row r="1534">
          <cell r="E1534">
            <v>4</v>
          </cell>
        </row>
        <row r="1535">
          <cell r="E1535">
            <v>1</v>
          </cell>
        </row>
        <row r="1536">
          <cell r="E1536">
            <v>1</v>
          </cell>
        </row>
        <row r="1537">
          <cell r="E1537">
            <v>1</v>
          </cell>
        </row>
        <row r="1538">
          <cell r="E1538">
            <v>10</v>
          </cell>
        </row>
        <row r="1539">
          <cell r="E1539">
            <v>8</v>
          </cell>
        </row>
        <row r="1540">
          <cell r="E1540">
            <v>7</v>
          </cell>
        </row>
        <row r="1541">
          <cell r="E1541">
            <v>1</v>
          </cell>
        </row>
        <row r="1542">
          <cell r="E1542">
            <v>6</v>
          </cell>
        </row>
        <row r="1543">
          <cell r="E1543">
            <v>1</v>
          </cell>
        </row>
        <row r="1544">
          <cell r="E1544">
            <v>4</v>
          </cell>
        </row>
        <row r="1545">
          <cell r="E1545">
            <v>1</v>
          </cell>
        </row>
        <row r="1546">
          <cell r="E1546">
            <v>1</v>
          </cell>
        </row>
        <row r="1547">
          <cell r="E1547">
            <v>4</v>
          </cell>
        </row>
        <row r="1548">
          <cell r="E1548">
            <v>19</v>
          </cell>
        </row>
        <row r="1549">
          <cell r="E1549">
            <v>14</v>
          </cell>
        </row>
        <row r="1550">
          <cell r="E1550">
            <v>8</v>
          </cell>
        </row>
        <row r="1551">
          <cell r="E1551">
            <v>3</v>
          </cell>
        </row>
        <row r="1552">
          <cell r="E1552">
            <v>2</v>
          </cell>
        </row>
        <row r="1553">
          <cell r="E1553">
            <v>1</v>
          </cell>
        </row>
        <row r="1554">
          <cell r="E1554">
            <v>2</v>
          </cell>
        </row>
        <row r="1555">
          <cell r="E1555">
            <v>1</v>
          </cell>
        </row>
        <row r="1556">
          <cell r="E1556">
            <v>3</v>
          </cell>
        </row>
        <row r="1557">
          <cell r="E1557">
            <v>1</v>
          </cell>
        </row>
        <row r="1558">
          <cell r="E1558">
            <v>15</v>
          </cell>
        </row>
        <row r="1559">
          <cell r="E1559">
            <v>3</v>
          </cell>
        </row>
        <row r="1560">
          <cell r="E1560">
            <v>4</v>
          </cell>
        </row>
        <row r="1561">
          <cell r="E1561">
            <v>1</v>
          </cell>
        </row>
        <row r="1562">
          <cell r="E1562">
            <v>1</v>
          </cell>
        </row>
        <row r="1563">
          <cell r="E1563">
            <v>1</v>
          </cell>
        </row>
        <row r="1564">
          <cell r="E1564">
            <v>2</v>
          </cell>
        </row>
        <row r="1565">
          <cell r="E1565">
            <v>9</v>
          </cell>
        </row>
        <row r="1566">
          <cell r="E1566">
            <v>4</v>
          </cell>
        </row>
        <row r="1567">
          <cell r="E1567">
            <v>5</v>
          </cell>
        </row>
        <row r="1568">
          <cell r="E1568">
            <v>1</v>
          </cell>
        </row>
        <row r="1569">
          <cell r="E1569">
            <v>2</v>
          </cell>
        </row>
        <row r="1570">
          <cell r="E1570">
            <v>1</v>
          </cell>
        </row>
        <row r="1571">
          <cell r="E1571">
            <v>14</v>
          </cell>
        </row>
        <row r="1572">
          <cell r="E1572">
            <v>8</v>
          </cell>
        </row>
        <row r="1573">
          <cell r="E1573">
            <v>5</v>
          </cell>
        </row>
        <row r="1574">
          <cell r="E1574">
            <v>1</v>
          </cell>
        </row>
        <row r="1575">
          <cell r="E1575">
            <v>2</v>
          </cell>
        </row>
        <row r="1576">
          <cell r="E1576">
            <v>2</v>
          </cell>
        </row>
        <row r="1577">
          <cell r="E1577">
            <v>13</v>
          </cell>
        </row>
        <row r="1578">
          <cell r="E1578">
            <v>7</v>
          </cell>
        </row>
        <row r="1579">
          <cell r="E1579">
            <v>3</v>
          </cell>
        </row>
        <row r="1580">
          <cell r="E1580">
            <v>8</v>
          </cell>
        </row>
        <row r="1581">
          <cell r="E1581">
            <v>3</v>
          </cell>
        </row>
        <row r="1582">
          <cell r="E1582">
            <v>2</v>
          </cell>
        </row>
        <row r="1583">
          <cell r="E1583">
            <v>3</v>
          </cell>
        </row>
        <row r="1584">
          <cell r="E1584">
            <v>1</v>
          </cell>
        </row>
        <row r="1585">
          <cell r="E1585">
            <v>6</v>
          </cell>
        </row>
        <row r="1586">
          <cell r="E1586">
            <v>9</v>
          </cell>
        </row>
        <row r="1587">
          <cell r="E1587">
            <v>7</v>
          </cell>
        </row>
        <row r="1588">
          <cell r="E1588">
            <v>3</v>
          </cell>
        </row>
        <row r="1589">
          <cell r="E1589">
            <v>2</v>
          </cell>
        </row>
        <row r="1590">
          <cell r="E1590">
            <v>1</v>
          </cell>
        </row>
        <row r="1591">
          <cell r="E1591">
            <v>1</v>
          </cell>
        </row>
        <row r="1592">
          <cell r="E1592">
            <v>4</v>
          </cell>
        </row>
        <row r="1593">
          <cell r="E1593">
            <v>1</v>
          </cell>
        </row>
        <row r="1594">
          <cell r="E1594">
            <v>1</v>
          </cell>
        </row>
        <row r="1595">
          <cell r="E1595">
            <v>2</v>
          </cell>
        </row>
        <row r="1596">
          <cell r="E1596">
            <v>1</v>
          </cell>
        </row>
        <row r="1597">
          <cell r="E1597">
            <v>2</v>
          </cell>
        </row>
        <row r="1598">
          <cell r="E1598">
            <v>2</v>
          </cell>
        </row>
        <row r="1599">
          <cell r="E1599">
            <v>4</v>
          </cell>
        </row>
        <row r="1600">
          <cell r="E1600">
            <v>5</v>
          </cell>
        </row>
        <row r="1601">
          <cell r="E1601">
            <v>2</v>
          </cell>
        </row>
        <row r="1602">
          <cell r="E1602">
            <v>83</v>
          </cell>
        </row>
        <row r="1603">
          <cell r="E1603">
            <v>45</v>
          </cell>
        </row>
        <row r="1604">
          <cell r="E1604">
            <v>31</v>
          </cell>
        </row>
        <row r="1605">
          <cell r="E1605">
            <v>7</v>
          </cell>
        </row>
        <row r="1606">
          <cell r="E1606">
            <v>18</v>
          </cell>
        </row>
        <row r="1607">
          <cell r="E1607">
            <v>4</v>
          </cell>
        </row>
        <row r="1608">
          <cell r="E1608">
            <v>2</v>
          </cell>
        </row>
        <row r="1609">
          <cell r="E1609">
            <v>1</v>
          </cell>
        </row>
        <row r="1610">
          <cell r="E1610">
            <v>1</v>
          </cell>
        </row>
        <row r="1611">
          <cell r="E1611">
            <v>3</v>
          </cell>
        </row>
        <row r="1612">
          <cell r="E1612">
            <v>3</v>
          </cell>
        </row>
        <row r="1613">
          <cell r="E1613">
            <v>15</v>
          </cell>
        </row>
        <row r="1614">
          <cell r="E1614">
            <v>10</v>
          </cell>
        </row>
        <row r="1615">
          <cell r="E1615">
            <v>3</v>
          </cell>
        </row>
        <row r="1616">
          <cell r="E1616">
            <v>1</v>
          </cell>
        </row>
        <row r="1617">
          <cell r="E1617">
            <v>1</v>
          </cell>
        </row>
        <row r="1618">
          <cell r="E1618">
            <v>1</v>
          </cell>
        </row>
        <row r="1619">
          <cell r="E1619">
            <v>2</v>
          </cell>
        </row>
        <row r="1620">
          <cell r="E1620">
            <v>1</v>
          </cell>
        </row>
        <row r="1621">
          <cell r="E1621">
            <v>1</v>
          </cell>
        </row>
        <row r="1622">
          <cell r="E1622">
            <v>13</v>
          </cell>
        </row>
        <row r="1623">
          <cell r="E1623">
            <v>6</v>
          </cell>
        </row>
        <row r="1624">
          <cell r="E1624">
            <v>2</v>
          </cell>
        </row>
        <row r="1625">
          <cell r="E1625">
            <v>1</v>
          </cell>
        </row>
        <row r="1626">
          <cell r="E1626">
            <v>3</v>
          </cell>
        </row>
        <row r="1627">
          <cell r="E1627">
            <v>4</v>
          </cell>
        </row>
        <row r="1628">
          <cell r="E1628">
            <v>1</v>
          </cell>
        </row>
        <row r="1629">
          <cell r="E1629">
            <v>1</v>
          </cell>
        </row>
        <row r="1630">
          <cell r="E1630">
            <v>7</v>
          </cell>
        </row>
        <row r="1631">
          <cell r="E1631">
            <v>1</v>
          </cell>
        </row>
        <row r="1632">
          <cell r="E1632">
            <v>2</v>
          </cell>
        </row>
        <row r="1633">
          <cell r="E1633">
            <v>1</v>
          </cell>
        </row>
        <row r="1634">
          <cell r="E1634">
            <v>1</v>
          </cell>
        </row>
        <row r="1635">
          <cell r="E1635">
            <v>1</v>
          </cell>
        </row>
        <row r="1636">
          <cell r="E1636">
            <v>1</v>
          </cell>
        </row>
        <row r="1637">
          <cell r="E1637">
            <v>1</v>
          </cell>
        </row>
        <row r="1638">
          <cell r="E1638">
            <v>1</v>
          </cell>
        </row>
        <row r="1639">
          <cell r="E1639">
            <v>4</v>
          </cell>
        </row>
        <row r="1640">
          <cell r="E1640">
            <v>7</v>
          </cell>
        </row>
        <row r="1641">
          <cell r="E1641">
            <v>2</v>
          </cell>
        </row>
        <row r="1642">
          <cell r="E1642">
            <v>2</v>
          </cell>
        </row>
        <row r="1643">
          <cell r="E1643">
            <v>1</v>
          </cell>
        </row>
        <row r="1644">
          <cell r="E1644">
            <v>5</v>
          </cell>
        </row>
        <row r="1645">
          <cell r="E1645">
            <v>1</v>
          </cell>
        </row>
        <row r="1646">
          <cell r="E1646">
            <v>3</v>
          </cell>
        </row>
        <row r="1647">
          <cell r="E1647">
            <v>6</v>
          </cell>
        </row>
        <row r="1648">
          <cell r="E1648">
            <v>2</v>
          </cell>
        </row>
        <row r="1649">
          <cell r="E1649">
            <v>1</v>
          </cell>
        </row>
        <row r="1650">
          <cell r="E1650">
            <v>1</v>
          </cell>
        </row>
        <row r="1651">
          <cell r="E1651">
            <v>1</v>
          </cell>
        </row>
        <row r="1652">
          <cell r="E1652">
            <v>8</v>
          </cell>
        </row>
        <row r="1653">
          <cell r="E1653">
            <v>5</v>
          </cell>
        </row>
        <row r="1654">
          <cell r="E1654">
            <v>4</v>
          </cell>
        </row>
        <row r="1655">
          <cell r="E1655">
            <v>2</v>
          </cell>
        </row>
        <row r="1656">
          <cell r="E1656">
            <v>2</v>
          </cell>
        </row>
        <row r="1657">
          <cell r="E1657">
            <v>1</v>
          </cell>
        </row>
        <row r="1658">
          <cell r="E1658">
            <v>1</v>
          </cell>
        </row>
        <row r="1659">
          <cell r="E1659">
            <v>5</v>
          </cell>
        </row>
        <row r="1660">
          <cell r="E1660">
            <v>1</v>
          </cell>
        </row>
        <row r="1661">
          <cell r="E1661">
            <v>1</v>
          </cell>
        </row>
        <row r="1662">
          <cell r="E1662">
            <v>1</v>
          </cell>
        </row>
        <row r="1663">
          <cell r="E1663">
            <v>8</v>
          </cell>
        </row>
        <row r="1664">
          <cell r="E1664">
            <v>6</v>
          </cell>
        </row>
        <row r="1665">
          <cell r="E1665">
            <v>3</v>
          </cell>
        </row>
        <row r="1666">
          <cell r="E1666">
            <v>1</v>
          </cell>
        </row>
        <row r="1667">
          <cell r="E1667">
            <v>1</v>
          </cell>
        </row>
        <row r="1668">
          <cell r="E1668">
            <v>3</v>
          </cell>
        </row>
        <row r="1669">
          <cell r="E1669">
            <v>1</v>
          </cell>
        </row>
        <row r="1670">
          <cell r="E1670">
            <v>1</v>
          </cell>
        </row>
        <row r="1671">
          <cell r="E1671">
            <v>1</v>
          </cell>
        </row>
        <row r="1672">
          <cell r="E1672">
            <v>3</v>
          </cell>
        </row>
        <row r="1673">
          <cell r="E1673">
            <v>1</v>
          </cell>
        </row>
        <row r="1674">
          <cell r="E1674">
            <v>3</v>
          </cell>
        </row>
        <row r="1675">
          <cell r="E1675">
            <v>32</v>
          </cell>
        </row>
        <row r="1676">
          <cell r="E1676">
            <v>12</v>
          </cell>
        </row>
        <row r="1677">
          <cell r="E1677">
            <v>10</v>
          </cell>
        </row>
        <row r="1678">
          <cell r="E1678">
            <v>2</v>
          </cell>
        </row>
        <row r="1679">
          <cell r="E1679">
            <v>3</v>
          </cell>
        </row>
        <row r="1680">
          <cell r="E1680">
            <v>1</v>
          </cell>
        </row>
        <row r="1681">
          <cell r="E1681">
            <v>1</v>
          </cell>
        </row>
        <row r="1682">
          <cell r="E1682">
            <v>1</v>
          </cell>
        </row>
        <row r="1683">
          <cell r="E1683">
            <v>1</v>
          </cell>
        </row>
        <row r="1684">
          <cell r="E1684">
            <v>1</v>
          </cell>
        </row>
        <row r="1685">
          <cell r="E1685">
            <v>3</v>
          </cell>
        </row>
        <row r="1686">
          <cell r="E1686">
            <v>1</v>
          </cell>
        </row>
        <row r="1687">
          <cell r="E1687">
            <v>1</v>
          </cell>
        </row>
        <row r="1688">
          <cell r="E1688">
            <v>1</v>
          </cell>
        </row>
        <row r="1689">
          <cell r="E1689">
            <v>1</v>
          </cell>
        </row>
        <row r="1690">
          <cell r="E1690">
            <v>1</v>
          </cell>
        </row>
        <row r="1691">
          <cell r="E1691">
            <v>1</v>
          </cell>
        </row>
        <row r="1692">
          <cell r="E1692">
            <v>1</v>
          </cell>
        </row>
        <row r="1693">
          <cell r="E1693">
            <v>6</v>
          </cell>
        </row>
        <row r="1694">
          <cell r="E1694">
            <v>5</v>
          </cell>
        </row>
        <row r="1695">
          <cell r="E1695">
            <v>2</v>
          </cell>
        </row>
        <row r="1696">
          <cell r="E1696">
            <v>1</v>
          </cell>
        </row>
        <row r="1697">
          <cell r="E1697">
            <v>5</v>
          </cell>
        </row>
        <row r="1698">
          <cell r="E1698">
            <v>10</v>
          </cell>
        </row>
        <row r="1699">
          <cell r="E1699">
            <v>2</v>
          </cell>
        </row>
        <row r="1700">
          <cell r="E1700">
            <v>1</v>
          </cell>
        </row>
        <row r="1701">
          <cell r="E1701">
            <v>1</v>
          </cell>
        </row>
        <row r="1702">
          <cell r="E1702">
            <v>5</v>
          </cell>
        </row>
        <row r="1703">
          <cell r="E1703">
            <v>2</v>
          </cell>
        </row>
        <row r="1704">
          <cell r="E1704">
            <v>1</v>
          </cell>
        </row>
        <row r="1705">
          <cell r="E1705">
            <v>13</v>
          </cell>
        </row>
        <row r="1706">
          <cell r="E1706">
            <v>6</v>
          </cell>
        </row>
        <row r="1707">
          <cell r="E1707">
            <v>4</v>
          </cell>
        </row>
        <row r="1708">
          <cell r="E1708">
            <v>1</v>
          </cell>
        </row>
        <row r="1709">
          <cell r="E1709">
            <v>2</v>
          </cell>
        </row>
        <row r="1710">
          <cell r="E1710">
            <v>2</v>
          </cell>
        </row>
        <row r="1711">
          <cell r="E1711">
            <v>3</v>
          </cell>
        </row>
        <row r="1712">
          <cell r="E1712">
            <v>1</v>
          </cell>
        </row>
        <row r="1713">
          <cell r="E1713">
            <v>2</v>
          </cell>
        </row>
        <row r="1714">
          <cell r="E1714">
            <v>1</v>
          </cell>
        </row>
        <row r="1715">
          <cell r="E1715">
            <v>1</v>
          </cell>
        </row>
        <row r="1716">
          <cell r="E1716">
            <v>1</v>
          </cell>
        </row>
        <row r="1717">
          <cell r="E1717">
            <v>1</v>
          </cell>
        </row>
        <row r="1718">
          <cell r="E1718">
            <v>10</v>
          </cell>
        </row>
        <row r="1719">
          <cell r="E1719">
            <v>3</v>
          </cell>
        </row>
        <row r="1720">
          <cell r="E1720">
            <v>18</v>
          </cell>
        </row>
        <row r="1721">
          <cell r="E1721">
            <v>6</v>
          </cell>
        </row>
        <row r="1722">
          <cell r="E1722">
            <v>7</v>
          </cell>
        </row>
        <row r="1723">
          <cell r="E1723">
            <v>1</v>
          </cell>
        </row>
        <row r="1724">
          <cell r="E1724">
            <v>2</v>
          </cell>
        </row>
        <row r="1725">
          <cell r="E1725">
            <v>2</v>
          </cell>
        </row>
        <row r="1726">
          <cell r="E1726">
            <v>1</v>
          </cell>
        </row>
        <row r="1727">
          <cell r="E1727">
            <v>1</v>
          </cell>
        </row>
        <row r="1728">
          <cell r="E1728">
            <v>2</v>
          </cell>
        </row>
        <row r="1729">
          <cell r="E1729">
            <v>1</v>
          </cell>
        </row>
        <row r="1730">
          <cell r="E1730">
            <v>2</v>
          </cell>
        </row>
        <row r="1731">
          <cell r="E1731">
            <v>20</v>
          </cell>
        </row>
        <row r="1732">
          <cell r="E1732">
            <v>18</v>
          </cell>
        </row>
        <row r="1733">
          <cell r="E1733">
            <v>7</v>
          </cell>
        </row>
        <row r="1734">
          <cell r="E1734">
            <v>2</v>
          </cell>
        </row>
        <row r="1735">
          <cell r="E1735">
            <v>2</v>
          </cell>
        </row>
        <row r="1736">
          <cell r="E1736">
            <v>3</v>
          </cell>
        </row>
        <row r="1737">
          <cell r="E1737">
            <v>1</v>
          </cell>
        </row>
        <row r="1738">
          <cell r="E1738">
            <v>1</v>
          </cell>
        </row>
        <row r="1739">
          <cell r="E1739">
            <v>2</v>
          </cell>
        </row>
        <row r="1740">
          <cell r="E1740">
            <v>26</v>
          </cell>
        </row>
        <row r="1741">
          <cell r="E1741">
            <v>14</v>
          </cell>
        </row>
        <row r="1742">
          <cell r="E1742">
            <v>11</v>
          </cell>
        </row>
        <row r="1743">
          <cell r="E1743">
            <v>1</v>
          </cell>
        </row>
        <row r="1744">
          <cell r="E1744">
            <v>1</v>
          </cell>
        </row>
        <row r="1745">
          <cell r="E1745">
            <v>1</v>
          </cell>
        </row>
        <row r="1746">
          <cell r="E1746">
            <v>2</v>
          </cell>
        </row>
        <row r="1747">
          <cell r="E1747">
            <v>1</v>
          </cell>
        </row>
        <row r="1748">
          <cell r="E1748">
            <v>1</v>
          </cell>
        </row>
        <row r="1749">
          <cell r="E1749">
            <v>4</v>
          </cell>
        </row>
        <row r="1750">
          <cell r="E1750">
            <v>1</v>
          </cell>
        </row>
        <row r="1751">
          <cell r="E1751">
            <v>1</v>
          </cell>
        </row>
        <row r="1752">
          <cell r="E1752">
            <v>1</v>
          </cell>
        </row>
        <row r="1753">
          <cell r="E1753">
            <v>2</v>
          </cell>
        </row>
        <row r="1754">
          <cell r="E1754">
            <v>3</v>
          </cell>
        </row>
        <row r="1755">
          <cell r="E1755">
            <v>3</v>
          </cell>
        </row>
        <row r="1756">
          <cell r="E1756">
            <v>2</v>
          </cell>
        </row>
        <row r="1757">
          <cell r="E1757">
            <v>39</v>
          </cell>
        </row>
        <row r="1758">
          <cell r="E1758">
            <v>24</v>
          </cell>
        </row>
        <row r="1759">
          <cell r="E1759">
            <v>13</v>
          </cell>
        </row>
        <row r="1760">
          <cell r="E1760">
            <v>2</v>
          </cell>
        </row>
        <row r="1761">
          <cell r="E1761">
            <v>5</v>
          </cell>
        </row>
        <row r="1762">
          <cell r="E1762">
            <v>1</v>
          </cell>
        </row>
        <row r="1763">
          <cell r="E1763">
            <v>3</v>
          </cell>
        </row>
        <row r="1764">
          <cell r="E1764">
            <v>1</v>
          </cell>
        </row>
        <row r="1765">
          <cell r="E1765">
            <v>1</v>
          </cell>
        </row>
        <row r="1766">
          <cell r="E1766">
            <v>8</v>
          </cell>
        </row>
        <row r="1767">
          <cell r="E1767">
            <v>1</v>
          </cell>
        </row>
        <row r="1768">
          <cell r="E1768">
            <v>18</v>
          </cell>
        </row>
        <row r="1769">
          <cell r="E1769">
            <v>6</v>
          </cell>
        </row>
        <row r="1770">
          <cell r="E1770">
            <v>2</v>
          </cell>
        </row>
        <row r="1771">
          <cell r="E1771">
            <v>2</v>
          </cell>
        </row>
        <row r="1772">
          <cell r="E1772">
            <v>4</v>
          </cell>
        </row>
        <row r="1773">
          <cell r="E1773">
            <v>1</v>
          </cell>
        </row>
        <row r="1774">
          <cell r="E1774">
            <v>2</v>
          </cell>
        </row>
        <row r="1775">
          <cell r="E1775">
            <v>16</v>
          </cell>
        </row>
        <row r="1776">
          <cell r="E1776">
            <v>1</v>
          </cell>
        </row>
        <row r="1777">
          <cell r="E1777">
            <v>2</v>
          </cell>
        </row>
        <row r="1778">
          <cell r="E1778">
            <v>1</v>
          </cell>
        </row>
        <row r="1779">
          <cell r="E1779">
            <v>1</v>
          </cell>
        </row>
        <row r="1780">
          <cell r="E1780">
            <v>1</v>
          </cell>
        </row>
        <row r="1781">
          <cell r="E1781">
            <v>1</v>
          </cell>
        </row>
        <row r="1782">
          <cell r="E1782">
            <v>2</v>
          </cell>
        </row>
        <row r="1783">
          <cell r="E1783">
            <v>4</v>
          </cell>
        </row>
        <row r="1784">
          <cell r="E1784">
            <v>1</v>
          </cell>
        </row>
        <row r="1785">
          <cell r="E1785">
            <v>1</v>
          </cell>
        </row>
        <row r="1786">
          <cell r="E1786">
            <v>7</v>
          </cell>
        </row>
        <row r="1787">
          <cell r="E1787">
            <v>3</v>
          </cell>
        </row>
        <row r="1788">
          <cell r="E1788">
            <v>1</v>
          </cell>
        </row>
        <row r="1789">
          <cell r="E1789">
            <v>1</v>
          </cell>
        </row>
        <row r="1790">
          <cell r="E1790">
            <v>1</v>
          </cell>
        </row>
        <row r="1791">
          <cell r="E1791">
            <v>1</v>
          </cell>
        </row>
        <row r="1792">
          <cell r="E1792">
            <v>1</v>
          </cell>
        </row>
        <row r="1793">
          <cell r="E1793">
            <v>10</v>
          </cell>
        </row>
        <row r="1794">
          <cell r="E1794">
            <v>7</v>
          </cell>
        </row>
        <row r="1795">
          <cell r="E1795">
            <v>4</v>
          </cell>
        </row>
        <row r="1796">
          <cell r="E1796">
            <v>6</v>
          </cell>
        </row>
        <row r="1797">
          <cell r="E1797">
            <v>5</v>
          </cell>
        </row>
        <row r="1798">
          <cell r="E1798">
            <v>2</v>
          </cell>
        </row>
        <row r="1799">
          <cell r="E1799">
            <v>3</v>
          </cell>
        </row>
        <row r="1800">
          <cell r="E1800">
            <v>1</v>
          </cell>
        </row>
        <row r="1801">
          <cell r="E1801">
            <v>7</v>
          </cell>
        </row>
        <row r="1802">
          <cell r="E1802">
            <v>3</v>
          </cell>
        </row>
        <row r="1803">
          <cell r="E1803">
            <v>1</v>
          </cell>
        </row>
        <row r="1804">
          <cell r="E1804">
            <v>2</v>
          </cell>
        </row>
        <row r="1805">
          <cell r="E1805">
            <v>2</v>
          </cell>
        </row>
        <row r="1806">
          <cell r="E1806">
            <v>3</v>
          </cell>
        </row>
        <row r="1807">
          <cell r="E1807">
            <v>13</v>
          </cell>
        </row>
        <row r="1808">
          <cell r="E1808">
            <v>8</v>
          </cell>
        </row>
        <row r="1809">
          <cell r="E1809">
            <v>4</v>
          </cell>
        </row>
        <row r="1810">
          <cell r="E1810">
            <v>2</v>
          </cell>
        </row>
        <row r="1811">
          <cell r="E1811">
            <v>1</v>
          </cell>
        </row>
        <row r="1812">
          <cell r="E1812">
            <v>6</v>
          </cell>
        </row>
        <row r="1813">
          <cell r="E1813">
            <v>3</v>
          </cell>
        </row>
        <row r="1814">
          <cell r="E1814">
            <v>2</v>
          </cell>
        </row>
        <row r="1815">
          <cell r="E1815">
            <v>1</v>
          </cell>
        </row>
        <row r="1816">
          <cell r="E1816">
            <v>1</v>
          </cell>
        </row>
        <row r="1817">
          <cell r="E1817">
            <v>3</v>
          </cell>
        </row>
        <row r="1818">
          <cell r="E1818">
            <v>1</v>
          </cell>
        </row>
        <row r="1819">
          <cell r="E1819">
            <v>1</v>
          </cell>
        </row>
        <row r="1820">
          <cell r="E1820">
            <v>1</v>
          </cell>
        </row>
        <row r="1821">
          <cell r="E1821">
            <v>1</v>
          </cell>
        </row>
        <row r="1822">
          <cell r="E1822">
            <v>4</v>
          </cell>
        </row>
        <row r="1823">
          <cell r="E1823">
            <v>1</v>
          </cell>
        </row>
        <row r="1824">
          <cell r="E1824">
            <v>1</v>
          </cell>
        </row>
        <row r="1825">
          <cell r="E1825">
            <v>2</v>
          </cell>
        </row>
        <row r="1826">
          <cell r="E1826">
            <v>14</v>
          </cell>
        </row>
        <row r="1827">
          <cell r="E1827">
            <v>8</v>
          </cell>
        </row>
        <row r="1828">
          <cell r="E1828">
            <v>4</v>
          </cell>
        </row>
        <row r="1829">
          <cell r="E1829">
            <v>3</v>
          </cell>
        </row>
        <row r="1830">
          <cell r="E1830">
            <v>2</v>
          </cell>
        </row>
        <row r="1831">
          <cell r="E1831">
            <v>1</v>
          </cell>
        </row>
        <row r="1832">
          <cell r="E1832">
            <v>3</v>
          </cell>
        </row>
        <row r="1833">
          <cell r="E1833">
            <v>1</v>
          </cell>
        </row>
        <row r="1834">
          <cell r="E1834">
            <v>1</v>
          </cell>
        </row>
        <row r="1835">
          <cell r="E1835">
            <v>7</v>
          </cell>
        </row>
        <row r="1836">
          <cell r="E1836">
            <v>12</v>
          </cell>
        </row>
        <row r="1837">
          <cell r="E1837">
            <v>12</v>
          </cell>
        </row>
        <row r="1838">
          <cell r="E1838">
            <v>1</v>
          </cell>
        </row>
        <row r="1839">
          <cell r="E1839">
            <v>2</v>
          </cell>
        </row>
        <row r="1840">
          <cell r="E1840">
            <v>1</v>
          </cell>
        </row>
        <row r="1841">
          <cell r="E1841">
            <v>1</v>
          </cell>
        </row>
        <row r="1842">
          <cell r="E1842">
            <v>1</v>
          </cell>
        </row>
        <row r="1843">
          <cell r="E1843">
            <v>3</v>
          </cell>
        </row>
        <row r="1844">
          <cell r="E1844">
            <v>1</v>
          </cell>
        </row>
        <row r="1845">
          <cell r="E1845">
            <v>2</v>
          </cell>
        </row>
        <row r="1846">
          <cell r="E1846">
            <v>1</v>
          </cell>
        </row>
        <row r="1847">
          <cell r="E1847">
            <v>1</v>
          </cell>
        </row>
        <row r="1848">
          <cell r="E1848">
            <v>1</v>
          </cell>
        </row>
        <row r="1849">
          <cell r="E1849">
            <v>1</v>
          </cell>
        </row>
        <row r="1850">
          <cell r="E1850">
            <v>1</v>
          </cell>
        </row>
        <row r="1851">
          <cell r="E1851">
            <v>1</v>
          </cell>
        </row>
        <row r="1852">
          <cell r="E1852">
            <v>1</v>
          </cell>
        </row>
        <row r="1853">
          <cell r="E1853">
            <v>18</v>
          </cell>
        </row>
        <row r="1854">
          <cell r="E1854">
            <v>19</v>
          </cell>
        </row>
        <row r="1855">
          <cell r="E1855">
            <v>10</v>
          </cell>
        </row>
        <row r="1856">
          <cell r="E1856">
            <v>2</v>
          </cell>
        </row>
        <row r="1857">
          <cell r="E1857">
            <v>1</v>
          </cell>
        </row>
        <row r="1858">
          <cell r="E1858">
            <v>1</v>
          </cell>
        </row>
        <row r="1859">
          <cell r="E1859">
            <v>2</v>
          </cell>
        </row>
        <row r="1860">
          <cell r="E1860">
            <v>1</v>
          </cell>
        </row>
        <row r="1861">
          <cell r="E1861">
            <v>1</v>
          </cell>
        </row>
        <row r="1862">
          <cell r="E1862">
            <v>1</v>
          </cell>
        </row>
        <row r="1863">
          <cell r="E1863">
            <v>1</v>
          </cell>
        </row>
        <row r="1864">
          <cell r="E1864">
            <v>1</v>
          </cell>
        </row>
        <row r="1865">
          <cell r="E1865">
            <v>2</v>
          </cell>
        </row>
        <row r="1866">
          <cell r="E1866">
            <v>1</v>
          </cell>
        </row>
        <row r="1867">
          <cell r="E1867">
            <v>8</v>
          </cell>
        </row>
        <row r="1868">
          <cell r="E1868">
            <v>8</v>
          </cell>
        </row>
        <row r="1869">
          <cell r="E1869">
            <v>14</v>
          </cell>
        </row>
        <row r="1870">
          <cell r="E1870">
            <v>124</v>
          </cell>
        </row>
        <row r="1871">
          <cell r="E1871">
            <v>37</v>
          </cell>
        </row>
        <row r="1872">
          <cell r="E1872">
            <v>47</v>
          </cell>
        </row>
        <row r="1873">
          <cell r="E1873">
            <v>24</v>
          </cell>
        </row>
        <row r="1874">
          <cell r="E1874">
            <v>38</v>
          </cell>
        </row>
        <row r="1875">
          <cell r="E1875">
            <v>7</v>
          </cell>
        </row>
        <row r="1876">
          <cell r="E1876">
            <v>6</v>
          </cell>
        </row>
        <row r="1877">
          <cell r="E1877">
            <v>3</v>
          </cell>
        </row>
        <row r="1878">
          <cell r="E1878">
            <v>1</v>
          </cell>
        </row>
        <row r="1879">
          <cell r="E1879">
            <v>1</v>
          </cell>
        </row>
        <row r="1880">
          <cell r="E1880">
            <v>1</v>
          </cell>
        </row>
        <row r="1881">
          <cell r="E1881">
            <v>5</v>
          </cell>
        </row>
        <row r="1882">
          <cell r="E1882">
            <v>2</v>
          </cell>
        </row>
        <row r="1883">
          <cell r="E1883">
            <v>6</v>
          </cell>
        </row>
        <row r="1884">
          <cell r="E1884">
            <v>6</v>
          </cell>
        </row>
        <row r="1885">
          <cell r="E1885">
            <v>1</v>
          </cell>
        </row>
        <row r="1886">
          <cell r="E1886">
            <v>1</v>
          </cell>
        </row>
        <row r="1887">
          <cell r="E1887">
            <v>2</v>
          </cell>
        </row>
        <row r="1888">
          <cell r="E1888">
            <v>1</v>
          </cell>
        </row>
        <row r="1889">
          <cell r="E1889">
            <v>2</v>
          </cell>
        </row>
        <row r="1890">
          <cell r="E1890">
            <v>4</v>
          </cell>
        </row>
        <row r="1891">
          <cell r="E1891">
            <v>2</v>
          </cell>
        </row>
        <row r="1892">
          <cell r="E1892">
            <v>1</v>
          </cell>
        </row>
        <row r="1893">
          <cell r="E1893">
            <v>1</v>
          </cell>
        </row>
        <row r="1894">
          <cell r="E1894">
            <v>2</v>
          </cell>
        </row>
        <row r="1895">
          <cell r="E1895">
            <v>11</v>
          </cell>
        </row>
        <row r="1896">
          <cell r="E1896">
            <v>8</v>
          </cell>
        </row>
        <row r="1897">
          <cell r="E1897">
            <v>6</v>
          </cell>
        </row>
        <row r="1898">
          <cell r="E1898">
            <v>1</v>
          </cell>
        </row>
        <row r="1899">
          <cell r="E1899">
            <v>1</v>
          </cell>
        </row>
        <row r="1900">
          <cell r="E1900">
            <v>2</v>
          </cell>
        </row>
        <row r="1901">
          <cell r="E1901">
            <v>1</v>
          </cell>
        </row>
        <row r="1902">
          <cell r="E1902">
            <v>1</v>
          </cell>
        </row>
        <row r="1903">
          <cell r="E1903">
            <v>1</v>
          </cell>
        </row>
        <row r="1904">
          <cell r="E1904">
            <v>1</v>
          </cell>
        </row>
        <row r="1905">
          <cell r="E1905">
            <v>1</v>
          </cell>
        </row>
        <row r="1906">
          <cell r="E1906">
            <v>1</v>
          </cell>
        </row>
        <row r="1907">
          <cell r="E1907">
            <v>1</v>
          </cell>
        </row>
        <row r="1908">
          <cell r="E1908">
            <v>4</v>
          </cell>
        </row>
        <row r="1909">
          <cell r="E1909">
            <v>1</v>
          </cell>
        </row>
        <row r="1910">
          <cell r="E1910">
            <v>3</v>
          </cell>
        </row>
        <row r="1911">
          <cell r="E1911">
            <v>2</v>
          </cell>
        </row>
        <row r="1912">
          <cell r="E1912">
            <v>1</v>
          </cell>
        </row>
        <row r="1913">
          <cell r="E1913">
            <v>1</v>
          </cell>
        </row>
        <row r="1914">
          <cell r="E1914">
            <v>8</v>
          </cell>
        </row>
        <row r="1915">
          <cell r="E1915">
            <v>6</v>
          </cell>
        </row>
        <row r="1916">
          <cell r="E1916">
            <v>6</v>
          </cell>
        </row>
        <row r="1917">
          <cell r="E1917">
            <v>1</v>
          </cell>
        </row>
        <row r="1918">
          <cell r="E1918">
            <v>1</v>
          </cell>
        </row>
        <row r="1919">
          <cell r="E1919">
            <v>1</v>
          </cell>
        </row>
        <row r="1920">
          <cell r="E1920">
            <v>3</v>
          </cell>
        </row>
        <row r="1921">
          <cell r="E1921">
            <v>1</v>
          </cell>
        </row>
        <row r="1922">
          <cell r="E1922">
            <v>7</v>
          </cell>
        </row>
        <row r="1923">
          <cell r="E1923">
            <v>4</v>
          </cell>
        </row>
        <row r="1924">
          <cell r="E1924">
            <v>4</v>
          </cell>
        </row>
        <row r="1925">
          <cell r="E1925">
            <v>1</v>
          </cell>
        </row>
        <row r="1926">
          <cell r="E1926">
            <v>2</v>
          </cell>
        </row>
        <row r="1927">
          <cell r="E1927">
            <v>1</v>
          </cell>
        </row>
        <row r="1928">
          <cell r="E1928">
            <v>2</v>
          </cell>
        </row>
        <row r="1929">
          <cell r="E1929">
            <v>1</v>
          </cell>
        </row>
        <row r="1930">
          <cell r="E1930">
            <v>6</v>
          </cell>
        </row>
        <row r="1931">
          <cell r="E1931">
            <v>3</v>
          </cell>
        </row>
        <row r="1932">
          <cell r="E1932">
            <v>2</v>
          </cell>
        </row>
        <row r="1933">
          <cell r="E1933">
            <v>1</v>
          </cell>
        </row>
        <row r="1934">
          <cell r="E1934">
            <v>1</v>
          </cell>
        </row>
        <row r="1935">
          <cell r="E1935">
            <v>14</v>
          </cell>
        </row>
        <row r="1936">
          <cell r="E1936">
            <v>4</v>
          </cell>
        </row>
        <row r="1937">
          <cell r="E1937">
            <v>6</v>
          </cell>
        </row>
        <row r="1938">
          <cell r="E1938">
            <v>1</v>
          </cell>
        </row>
        <row r="1939">
          <cell r="E1939">
            <v>4</v>
          </cell>
        </row>
        <row r="1940">
          <cell r="E1940">
            <v>1</v>
          </cell>
        </row>
        <row r="1941">
          <cell r="E1941">
            <v>1</v>
          </cell>
        </row>
        <row r="1942">
          <cell r="E1942">
            <v>1</v>
          </cell>
        </row>
        <row r="1943">
          <cell r="E1943">
            <v>1</v>
          </cell>
        </row>
        <row r="1944">
          <cell r="E1944">
            <v>2</v>
          </cell>
        </row>
        <row r="1945">
          <cell r="E1945">
            <v>1</v>
          </cell>
        </row>
        <row r="1946">
          <cell r="E1946">
            <v>1</v>
          </cell>
        </row>
        <row r="1947">
          <cell r="E1947">
            <v>1</v>
          </cell>
        </row>
        <row r="1948">
          <cell r="E1948">
            <v>1</v>
          </cell>
        </row>
        <row r="1949">
          <cell r="E1949">
            <v>5</v>
          </cell>
        </row>
        <row r="1950">
          <cell r="E1950">
            <v>8</v>
          </cell>
        </row>
        <row r="1951">
          <cell r="E1951">
            <v>1</v>
          </cell>
        </row>
        <row r="1952">
          <cell r="E1952">
            <v>3</v>
          </cell>
        </row>
        <row r="1953">
          <cell r="E1953">
            <v>1</v>
          </cell>
        </row>
        <row r="1954">
          <cell r="E1954">
            <v>1</v>
          </cell>
        </row>
        <row r="1955">
          <cell r="E1955">
            <v>1</v>
          </cell>
        </row>
        <row r="1956">
          <cell r="E1956">
            <v>2</v>
          </cell>
        </row>
        <row r="1957">
          <cell r="E1957">
            <v>7</v>
          </cell>
        </row>
        <row r="1958">
          <cell r="E1958">
            <v>3</v>
          </cell>
        </row>
        <row r="1959">
          <cell r="E1959">
            <v>4</v>
          </cell>
        </row>
        <row r="1960">
          <cell r="E1960">
            <v>1</v>
          </cell>
        </row>
        <row r="1961">
          <cell r="E1961">
            <v>1</v>
          </cell>
        </row>
        <row r="1962">
          <cell r="E1962">
            <v>1</v>
          </cell>
        </row>
        <row r="1963">
          <cell r="E1963">
            <v>2</v>
          </cell>
        </row>
        <row r="1964">
          <cell r="E1964">
            <v>2</v>
          </cell>
        </row>
        <row r="1965">
          <cell r="E1965">
            <v>1</v>
          </cell>
        </row>
        <row r="1966">
          <cell r="E1966">
            <v>1</v>
          </cell>
        </row>
        <row r="1967">
          <cell r="E1967">
            <v>5</v>
          </cell>
        </row>
        <row r="1968">
          <cell r="E1968">
            <v>4</v>
          </cell>
        </row>
        <row r="1969">
          <cell r="E1969">
            <v>3</v>
          </cell>
        </row>
        <row r="1970">
          <cell r="E1970">
            <v>8</v>
          </cell>
        </row>
        <row r="1971">
          <cell r="E1971">
            <v>1</v>
          </cell>
        </row>
        <row r="1972">
          <cell r="E1972">
            <v>12</v>
          </cell>
        </row>
        <row r="1973">
          <cell r="E1973">
            <v>34</v>
          </cell>
        </row>
        <row r="1974">
          <cell r="E1974">
            <v>19</v>
          </cell>
        </row>
        <row r="1975">
          <cell r="E1975">
            <v>13</v>
          </cell>
        </row>
        <row r="1976">
          <cell r="E1976">
            <v>5</v>
          </cell>
        </row>
        <row r="1977">
          <cell r="E1977">
            <v>11</v>
          </cell>
        </row>
        <row r="1978">
          <cell r="E1978">
            <v>5</v>
          </cell>
        </row>
        <row r="1979">
          <cell r="E1979">
            <v>1</v>
          </cell>
        </row>
        <row r="1980">
          <cell r="E1980">
            <v>1</v>
          </cell>
        </row>
        <row r="1981">
          <cell r="E1981">
            <v>2</v>
          </cell>
        </row>
        <row r="1982">
          <cell r="E1982">
            <v>1</v>
          </cell>
        </row>
        <row r="1983">
          <cell r="E1983">
            <v>1</v>
          </cell>
        </row>
        <row r="1984">
          <cell r="E1984">
            <v>1</v>
          </cell>
        </row>
        <row r="1985">
          <cell r="E1985">
            <v>7</v>
          </cell>
        </row>
        <row r="1986">
          <cell r="E1986">
            <v>1</v>
          </cell>
        </row>
        <row r="1987">
          <cell r="E1987">
            <v>1</v>
          </cell>
        </row>
        <row r="1988">
          <cell r="E1988">
            <v>8</v>
          </cell>
        </row>
        <row r="1989">
          <cell r="E1989">
            <v>4</v>
          </cell>
        </row>
        <row r="1990">
          <cell r="E1990">
            <v>7</v>
          </cell>
        </row>
        <row r="1991">
          <cell r="E1991">
            <v>6</v>
          </cell>
        </row>
        <row r="1992">
          <cell r="E1992">
            <v>6</v>
          </cell>
        </row>
        <row r="1993">
          <cell r="E1993">
            <v>1</v>
          </cell>
        </row>
        <row r="1994">
          <cell r="E1994">
            <v>1</v>
          </cell>
        </row>
        <row r="1995">
          <cell r="E1995">
            <v>1</v>
          </cell>
        </row>
        <row r="1996">
          <cell r="E1996">
            <v>1</v>
          </cell>
        </row>
        <row r="1997">
          <cell r="E1997">
            <v>1</v>
          </cell>
        </row>
        <row r="1998">
          <cell r="E1998">
            <v>1</v>
          </cell>
        </row>
        <row r="1999">
          <cell r="E1999">
            <v>5</v>
          </cell>
        </row>
        <row r="2000">
          <cell r="E2000">
            <v>9</v>
          </cell>
        </row>
        <row r="2001">
          <cell r="E2001">
            <v>51</v>
          </cell>
        </row>
        <row r="2002">
          <cell r="E2002">
            <v>233</v>
          </cell>
        </row>
        <row r="2003">
          <cell r="E2003">
            <v>25</v>
          </cell>
        </row>
        <row r="2004">
          <cell r="E2004">
            <v>275</v>
          </cell>
        </row>
        <row r="2005">
          <cell r="E2005">
            <v>12</v>
          </cell>
        </row>
        <row r="2006">
          <cell r="E2006">
            <v>13</v>
          </cell>
        </row>
        <row r="2007">
          <cell r="E2007">
            <v>1</v>
          </cell>
        </row>
        <row r="2008">
          <cell r="E2008">
            <v>4</v>
          </cell>
        </row>
        <row r="2009">
          <cell r="E2009">
            <v>12</v>
          </cell>
        </row>
        <row r="2010">
          <cell r="E2010">
            <v>30</v>
          </cell>
        </row>
        <row r="2011">
          <cell r="E2011">
            <v>44</v>
          </cell>
        </row>
        <row r="2012">
          <cell r="E2012">
            <v>1</v>
          </cell>
        </row>
        <row r="2013">
          <cell r="E2013">
            <v>1</v>
          </cell>
        </row>
        <row r="2014">
          <cell r="E2014">
            <v>7</v>
          </cell>
        </row>
        <row r="2015">
          <cell r="E2015">
            <v>2</v>
          </cell>
        </row>
        <row r="2016">
          <cell r="E2016">
            <v>36</v>
          </cell>
        </row>
        <row r="2017">
          <cell r="E2017">
            <v>1</v>
          </cell>
        </row>
        <row r="2018">
          <cell r="E2018">
            <v>13</v>
          </cell>
        </row>
        <row r="2019">
          <cell r="E2019">
            <v>1</v>
          </cell>
        </row>
        <row r="2020">
          <cell r="E2020">
            <v>23</v>
          </cell>
        </row>
        <row r="2021">
          <cell r="E2021">
            <v>2</v>
          </cell>
        </row>
        <row r="2022">
          <cell r="E2022">
            <v>10</v>
          </cell>
        </row>
        <row r="2023">
          <cell r="E2023">
            <v>20</v>
          </cell>
        </row>
        <row r="2024">
          <cell r="E2024">
            <v>1</v>
          </cell>
        </row>
        <row r="2025">
          <cell r="E2025">
            <v>1</v>
          </cell>
        </row>
        <row r="2026">
          <cell r="E2026">
            <v>1</v>
          </cell>
        </row>
        <row r="2027">
          <cell r="E2027">
            <v>1</v>
          </cell>
        </row>
        <row r="2028">
          <cell r="E2028">
            <v>10</v>
          </cell>
        </row>
        <row r="2029">
          <cell r="E2029">
            <v>30</v>
          </cell>
        </row>
        <row r="2030">
          <cell r="E2030">
            <v>2</v>
          </cell>
        </row>
        <row r="2031">
          <cell r="E2031">
            <v>51</v>
          </cell>
        </row>
        <row r="2032">
          <cell r="E2032">
            <v>1</v>
          </cell>
        </row>
        <row r="2033">
          <cell r="E2033">
            <v>2</v>
          </cell>
        </row>
        <row r="2034">
          <cell r="E2034">
            <v>2</v>
          </cell>
        </row>
        <row r="2035">
          <cell r="E2035">
            <v>27</v>
          </cell>
        </row>
        <row r="2036">
          <cell r="E2036">
            <v>2</v>
          </cell>
        </row>
        <row r="2037">
          <cell r="E2037">
            <v>33</v>
          </cell>
        </row>
        <row r="2038">
          <cell r="E2038">
            <v>4</v>
          </cell>
        </row>
        <row r="2039">
          <cell r="E2039">
            <v>4</v>
          </cell>
        </row>
        <row r="2040">
          <cell r="E2040">
            <v>1</v>
          </cell>
        </row>
        <row r="2041">
          <cell r="E2041">
            <v>8</v>
          </cell>
        </row>
        <row r="2042">
          <cell r="E2042">
            <v>16</v>
          </cell>
        </row>
        <row r="2043">
          <cell r="E2043">
            <v>1</v>
          </cell>
        </row>
        <row r="2044">
          <cell r="E2044">
            <v>1</v>
          </cell>
        </row>
        <row r="2045">
          <cell r="E2045">
            <v>7</v>
          </cell>
        </row>
        <row r="2046">
          <cell r="E2046">
            <v>1</v>
          </cell>
        </row>
        <row r="2047">
          <cell r="E2047">
            <v>23</v>
          </cell>
        </row>
        <row r="2048">
          <cell r="E2048">
            <v>1</v>
          </cell>
        </row>
        <row r="2049">
          <cell r="E2049">
            <v>15</v>
          </cell>
        </row>
        <row r="2050">
          <cell r="E2050">
            <v>1</v>
          </cell>
        </row>
        <row r="2051">
          <cell r="E2051">
            <v>13</v>
          </cell>
        </row>
        <row r="2052">
          <cell r="E2052">
            <v>1</v>
          </cell>
        </row>
        <row r="2053">
          <cell r="E2053">
            <v>22</v>
          </cell>
        </row>
        <row r="2054">
          <cell r="E2054">
            <v>38</v>
          </cell>
        </row>
        <row r="2055">
          <cell r="E2055">
            <v>1</v>
          </cell>
        </row>
        <row r="2056">
          <cell r="E2056">
            <v>1</v>
          </cell>
        </row>
        <row r="2057">
          <cell r="E2057">
            <v>1</v>
          </cell>
        </row>
        <row r="2058">
          <cell r="E2058">
            <v>30</v>
          </cell>
        </row>
        <row r="2059">
          <cell r="E2059">
            <v>1</v>
          </cell>
        </row>
        <row r="2060">
          <cell r="E2060">
            <v>41</v>
          </cell>
        </row>
        <row r="2061">
          <cell r="E2061">
            <v>1</v>
          </cell>
        </row>
        <row r="2062">
          <cell r="E2062">
            <v>21</v>
          </cell>
        </row>
        <row r="2063">
          <cell r="E2063">
            <v>2</v>
          </cell>
        </row>
        <row r="2064">
          <cell r="E2064">
            <v>43</v>
          </cell>
        </row>
        <row r="2065">
          <cell r="E2065">
            <v>1</v>
          </cell>
        </row>
        <row r="2066">
          <cell r="E2066">
            <v>1</v>
          </cell>
        </row>
        <row r="2067">
          <cell r="E2067">
            <v>20</v>
          </cell>
        </row>
        <row r="2068">
          <cell r="E2068">
            <v>2</v>
          </cell>
        </row>
        <row r="2069">
          <cell r="E2069">
            <v>29</v>
          </cell>
        </row>
        <row r="2070">
          <cell r="E2070">
            <v>1</v>
          </cell>
        </row>
        <row r="2071">
          <cell r="E2071">
            <v>1</v>
          </cell>
        </row>
        <row r="2072">
          <cell r="E2072">
            <v>11</v>
          </cell>
        </row>
        <row r="2073">
          <cell r="E2073">
            <v>1</v>
          </cell>
        </row>
        <row r="2074">
          <cell r="E2074">
            <v>11</v>
          </cell>
        </row>
        <row r="2075">
          <cell r="E2075">
            <v>1</v>
          </cell>
        </row>
        <row r="2076">
          <cell r="E2076">
            <v>1</v>
          </cell>
        </row>
        <row r="2077">
          <cell r="E2077">
            <v>26</v>
          </cell>
        </row>
        <row r="2078">
          <cell r="E2078">
            <v>1</v>
          </cell>
        </row>
        <row r="2079">
          <cell r="E2079">
            <v>51</v>
          </cell>
        </row>
        <row r="2080">
          <cell r="E2080">
            <v>2</v>
          </cell>
        </row>
        <row r="2081">
          <cell r="E2081">
            <v>7</v>
          </cell>
        </row>
        <row r="2082">
          <cell r="E2082">
            <v>4</v>
          </cell>
        </row>
        <row r="2083">
          <cell r="E2083">
            <v>23</v>
          </cell>
        </row>
        <row r="2084">
          <cell r="E2084">
            <v>18</v>
          </cell>
        </row>
        <row r="2085">
          <cell r="E2085">
            <v>4</v>
          </cell>
        </row>
        <row r="2086">
          <cell r="E2086">
            <v>31</v>
          </cell>
        </row>
        <row r="2087">
          <cell r="E2087">
            <v>10</v>
          </cell>
        </row>
        <row r="2088">
          <cell r="E2088">
            <v>3</v>
          </cell>
        </row>
        <row r="2089">
          <cell r="E2089">
            <v>28</v>
          </cell>
        </row>
        <row r="2090">
          <cell r="E2090">
            <v>1</v>
          </cell>
        </row>
        <row r="2091">
          <cell r="E2091">
            <v>1</v>
          </cell>
        </row>
        <row r="2092">
          <cell r="E2092">
            <v>2</v>
          </cell>
        </row>
        <row r="2093">
          <cell r="E2093">
            <v>1</v>
          </cell>
        </row>
        <row r="2094">
          <cell r="E2094">
            <v>19</v>
          </cell>
        </row>
        <row r="2095">
          <cell r="E2095">
            <v>3</v>
          </cell>
        </row>
        <row r="2096">
          <cell r="E2096">
            <v>44</v>
          </cell>
        </row>
        <row r="2097">
          <cell r="E2097">
            <v>1</v>
          </cell>
        </row>
        <row r="2098">
          <cell r="E2098">
            <v>1</v>
          </cell>
        </row>
        <row r="2099">
          <cell r="E2099">
            <v>1</v>
          </cell>
        </row>
        <row r="2100">
          <cell r="E2100">
            <v>1</v>
          </cell>
        </row>
        <row r="2101">
          <cell r="E2101">
            <v>1</v>
          </cell>
        </row>
        <row r="2102">
          <cell r="E2102">
            <v>12</v>
          </cell>
        </row>
        <row r="2103">
          <cell r="E2103">
            <v>35</v>
          </cell>
        </row>
        <row r="2104">
          <cell r="E2104">
            <v>1</v>
          </cell>
        </row>
        <row r="2105">
          <cell r="E2105">
            <v>73</v>
          </cell>
        </row>
        <row r="2106">
          <cell r="E2106">
            <v>1</v>
          </cell>
        </row>
        <row r="2107">
          <cell r="E2107">
            <v>2</v>
          </cell>
        </row>
        <row r="2108">
          <cell r="E2108">
            <v>2</v>
          </cell>
        </row>
        <row r="2109">
          <cell r="E2109">
            <v>3</v>
          </cell>
        </row>
        <row r="2110">
          <cell r="E2110">
            <v>31</v>
          </cell>
        </row>
        <row r="2111">
          <cell r="E2111">
            <v>2</v>
          </cell>
        </row>
        <row r="2112">
          <cell r="E2112">
            <v>46</v>
          </cell>
        </row>
        <row r="2113">
          <cell r="E2113">
            <v>1</v>
          </cell>
        </row>
        <row r="2114">
          <cell r="E2114">
            <v>1</v>
          </cell>
        </row>
        <row r="2115">
          <cell r="E2115">
            <v>5</v>
          </cell>
        </row>
        <row r="2116">
          <cell r="E2116">
            <v>2</v>
          </cell>
        </row>
        <row r="2117">
          <cell r="E2117">
            <v>2</v>
          </cell>
        </row>
        <row r="2118">
          <cell r="E2118">
            <v>2</v>
          </cell>
        </row>
        <row r="2119">
          <cell r="E2119">
            <v>11</v>
          </cell>
        </row>
        <row r="2120">
          <cell r="E2120">
            <v>24</v>
          </cell>
        </row>
        <row r="2121">
          <cell r="E2121">
            <v>1</v>
          </cell>
        </row>
        <row r="2122">
          <cell r="E2122">
            <v>1</v>
          </cell>
        </row>
        <row r="2123">
          <cell r="E2123">
            <v>2</v>
          </cell>
        </row>
        <row r="2124">
          <cell r="E2124">
            <v>2</v>
          </cell>
        </row>
        <row r="2125">
          <cell r="E2125">
            <v>23</v>
          </cell>
        </row>
        <row r="2126">
          <cell r="E2126">
            <v>39</v>
          </cell>
        </row>
        <row r="2127">
          <cell r="E2127">
            <v>1</v>
          </cell>
        </row>
        <row r="2128">
          <cell r="E2128">
            <v>1</v>
          </cell>
        </row>
        <row r="2129">
          <cell r="E2129">
            <v>22</v>
          </cell>
        </row>
        <row r="2130">
          <cell r="E2130">
            <v>1</v>
          </cell>
        </row>
        <row r="2131">
          <cell r="E2131">
            <v>47</v>
          </cell>
        </row>
        <row r="2132">
          <cell r="E2132">
            <v>1</v>
          </cell>
        </row>
        <row r="2133">
          <cell r="E2133">
            <v>1</v>
          </cell>
        </row>
        <row r="2134">
          <cell r="E2134">
            <v>3</v>
          </cell>
        </row>
        <row r="2135">
          <cell r="E2135">
            <v>23</v>
          </cell>
        </row>
        <row r="2136">
          <cell r="E2136">
            <v>1</v>
          </cell>
        </row>
        <row r="2137">
          <cell r="E2137">
            <v>68</v>
          </cell>
        </row>
        <row r="2138">
          <cell r="E2138">
            <v>2</v>
          </cell>
        </row>
        <row r="2139">
          <cell r="E2139">
            <v>3</v>
          </cell>
        </row>
        <row r="2140">
          <cell r="E2140">
            <v>2</v>
          </cell>
        </row>
        <row r="2141">
          <cell r="E2141">
            <v>20</v>
          </cell>
        </row>
        <row r="2142">
          <cell r="E2142">
            <v>2</v>
          </cell>
        </row>
        <row r="2143">
          <cell r="E2143">
            <v>49</v>
          </cell>
        </row>
        <row r="2144">
          <cell r="E2144">
            <v>2</v>
          </cell>
        </row>
        <row r="2145">
          <cell r="E2145">
            <v>1</v>
          </cell>
        </row>
        <row r="2146">
          <cell r="E2146">
            <v>28</v>
          </cell>
        </row>
        <row r="2147">
          <cell r="E2147">
            <v>4</v>
          </cell>
        </row>
        <row r="2148">
          <cell r="E2148">
            <v>73</v>
          </cell>
        </row>
        <row r="2149">
          <cell r="E2149">
            <v>1</v>
          </cell>
        </row>
        <row r="2150">
          <cell r="E2150">
            <v>2</v>
          </cell>
        </row>
        <row r="2151">
          <cell r="E2151">
            <v>1</v>
          </cell>
        </row>
        <row r="2152">
          <cell r="E2152">
            <v>1</v>
          </cell>
        </row>
        <row r="2153">
          <cell r="E2153">
            <v>14</v>
          </cell>
        </row>
        <row r="2154">
          <cell r="E2154">
            <v>2</v>
          </cell>
        </row>
        <row r="2155">
          <cell r="E2155">
            <v>33</v>
          </cell>
        </row>
        <row r="2156">
          <cell r="E2156">
            <v>1</v>
          </cell>
        </row>
        <row r="2157">
          <cell r="E2157">
            <v>1</v>
          </cell>
        </row>
        <row r="2158">
          <cell r="E2158">
            <v>1</v>
          </cell>
        </row>
        <row r="2159">
          <cell r="E2159">
            <v>2</v>
          </cell>
        </row>
        <row r="2160">
          <cell r="E2160">
            <v>47</v>
          </cell>
        </row>
        <row r="2161">
          <cell r="E2161">
            <v>14</v>
          </cell>
        </row>
        <row r="2162">
          <cell r="E2162">
            <v>75</v>
          </cell>
        </row>
        <row r="2163">
          <cell r="E2163">
            <v>1</v>
          </cell>
        </row>
        <row r="2164">
          <cell r="E2164">
            <v>2</v>
          </cell>
        </row>
        <row r="2165">
          <cell r="E2165">
            <v>2</v>
          </cell>
        </row>
        <row r="2166">
          <cell r="E2166">
            <v>1</v>
          </cell>
        </row>
        <row r="2167">
          <cell r="E2167">
            <v>2</v>
          </cell>
        </row>
        <row r="2168">
          <cell r="E2168">
            <v>15</v>
          </cell>
        </row>
        <row r="2169">
          <cell r="E2169">
            <v>20</v>
          </cell>
        </row>
        <row r="2170">
          <cell r="E2170">
            <v>1</v>
          </cell>
        </row>
        <row r="2171">
          <cell r="E2171">
            <v>1</v>
          </cell>
        </row>
        <row r="2172">
          <cell r="E2172">
            <v>1</v>
          </cell>
        </row>
        <row r="2173">
          <cell r="E2173">
            <v>2</v>
          </cell>
        </row>
        <row r="2174">
          <cell r="E2174">
            <v>1</v>
          </cell>
        </row>
        <row r="2175">
          <cell r="E2175">
            <v>3</v>
          </cell>
        </row>
        <row r="2176">
          <cell r="E2176">
            <v>20</v>
          </cell>
        </row>
        <row r="2177">
          <cell r="E2177">
            <v>1</v>
          </cell>
        </row>
        <row r="2178">
          <cell r="E2178">
            <v>67</v>
          </cell>
        </row>
        <row r="2179">
          <cell r="E2179">
            <v>1</v>
          </cell>
        </row>
        <row r="2180">
          <cell r="E2180">
            <v>2</v>
          </cell>
        </row>
        <row r="2181">
          <cell r="E2181">
            <v>2</v>
          </cell>
        </row>
        <row r="2182">
          <cell r="E2182">
            <v>1</v>
          </cell>
        </row>
        <row r="2183">
          <cell r="E2183">
            <v>36</v>
          </cell>
        </row>
        <row r="2184">
          <cell r="E2184">
            <v>3</v>
          </cell>
        </row>
        <row r="2185">
          <cell r="E2185">
            <v>71</v>
          </cell>
        </row>
        <row r="2186">
          <cell r="E2186">
            <v>9</v>
          </cell>
        </row>
        <row r="2187">
          <cell r="E2187">
            <v>2</v>
          </cell>
        </row>
        <row r="2188">
          <cell r="E2188">
            <v>4</v>
          </cell>
        </row>
        <row r="2189">
          <cell r="E2189">
            <v>42</v>
          </cell>
        </row>
        <row r="2190">
          <cell r="E2190">
            <v>4</v>
          </cell>
        </row>
        <row r="2191">
          <cell r="E2191">
            <v>92</v>
          </cell>
        </row>
        <row r="2192">
          <cell r="E2192">
            <v>9</v>
          </cell>
        </row>
        <row r="2193">
          <cell r="E2193">
            <v>1</v>
          </cell>
        </row>
        <row r="2194">
          <cell r="E2194">
            <v>3</v>
          </cell>
        </row>
        <row r="2195">
          <cell r="E2195">
            <v>26</v>
          </cell>
        </row>
        <row r="2196">
          <cell r="E2196">
            <v>27</v>
          </cell>
        </row>
        <row r="2197">
          <cell r="E2197">
            <v>5</v>
          </cell>
        </row>
        <row r="2198">
          <cell r="E2198">
            <v>24</v>
          </cell>
        </row>
        <row r="2199">
          <cell r="E2199">
            <v>1</v>
          </cell>
        </row>
        <row r="2200">
          <cell r="E2200">
            <v>42</v>
          </cell>
        </row>
        <row r="2201">
          <cell r="E2201">
            <v>2</v>
          </cell>
        </row>
        <row r="2202">
          <cell r="E2202">
            <v>5</v>
          </cell>
        </row>
        <row r="2203">
          <cell r="E2203">
            <v>2</v>
          </cell>
        </row>
        <row r="2204">
          <cell r="E2204">
            <v>2</v>
          </cell>
        </row>
        <row r="2205">
          <cell r="E2205">
            <v>2</v>
          </cell>
        </row>
        <row r="2206">
          <cell r="E2206">
            <v>16</v>
          </cell>
        </row>
        <row r="2207">
          <cell r="E2207">
            <v>3</v>
          </cell>
        </row>
        <row r="2208">
          <cell r="E2208">
            <v>44</v>
          </cell>
        </row>
        <row r="2209">
          <cell r="E2209">
            <v>1</v>
          </cell>
        </row>
        <row r="2210">
          <cell r="E2210">
            <v>3</v>
          </cell>
        </row>
        <row r="2211">
          <cell r="E2211">
            <v>1</v>
          </cell>
        </row>
        <row r="2212">
          <cell r="E2212">
            <v>3</v>
          </cell>
        </row>
        <row r="2213">
          <cell r="E2213">
            <v>39</v>
          </cell>
        </row>
        <row r="2214">
          <cell r="E2214">
            <v>72</v>
          </cell>
        </row>
        <row r="2215">
          <cell r="E2215">
            <v>1</v>
          </cell>
        </row>
        <row r="2216">
          <cell r="E2216">
            <v>10</v>
          </cell>
        </row>
        <row r="2217">
          <cell r="E2217">
            <v>1</v>
          </cell>
        </row>
        <row r="2218">
          <cell r="E2218">
            <v>2</v>
          </cell>
        </row>
        <row r="2219">
          <cell r="E2219">
            <v>1</v>
          </cell>
        </row>
        <row r="2220">
          <cell r="E2220">
            <v>12</v>
          </cell>
        </row>
        <row r="2221">
          <cell r="E2221">
            <v>4</v>
          </cell>
        </row>
        <row r="2222">
          <cell r="E2222">
            <v>24</v>
          </cell>
        </row>
        <row r="2223">
          <cell r="E2223">
            <v>6</v>
          </cell>
        </row>
        <row r="2224">
          <cell r="E2224">
            <v>1</v>
          </cell>
        </row>
        <row r="2225">
          <cell r="E2225">
            <v>1</v>
          </cell>
        </row>
        <row r="2226">
          <cell r="E2226">
            <v>13</v>
          </cell>
        </row>
        <row r="2227">
          <cell r="E2227">
            <v>2</v>
          </cell>
        </row>
        <row r="2228">
          <cell r="E2228">
            <v>19</v>
          </cell>
        </row>
        <row r="2229">
          <cell r="E2229">
            <v>1</v>
          </cell>
        </row>
        <row r="2230">
          <cell r="E2230">
            <v>5</v>
          </cell>
        </row>
        <row r="2231">
          <cell r="E2231">
            <v>1</v>
          </cell>
        </row>
        <row r="2232">
          <cell r="E2232">
            <v>17</v>
          </cell>
        </row>
        <row r="2233">
          <cell r="E2233">
            <v>3</v>
          </cell>
        </row>
        <row r="2234">
          <cell r="E2234">
            <v>23</v>
          </cell>
        </row>
        <row r="2235">
          <cell r="E2235">
            <v>1</v>
          </cell>
        </row>
        <row r="2236">
          <cell r="E2236">
            <v>6</v>
          </cell>
        </row>
        <row r="2237">
          <cell r="E2237">
            <v>1</v>
          </cell>
        </row>
        <row r="2238">
          <cell r="E2238">
            <v>2</v>
          </cell>
        </row>
        <row r="2239">
          <cell r="E2239">
            <v>11</v>
          </cell>
        </row>
        <row r="2240">
          <cell r="E2240">
            <v>25</v>
          </cell>
        </row>
        <row r="2241">
          <cell r="E2241">
            <v>14</v>
          </cell>
        </row>
        <row r="2242">
          <cell r="E2242">
            <v>1</v>
          </cell>
        </row>
        <row r="2243">
          <cell r="E2243">
            <v>1</v>
          </cell>
        </row>
        <row r="2244">
          <cell r="E2244">
            <v>5</v>
          </cell>
        </row>
        <row r="2245">
          <cell r="E2245">
            <v>50</v>
          </cell>
        </row>
        <row r="2246">
          <cell r="E2246">
            <v>5</v>
          </cell>
        </row>
        <row r="2247">
          <cell r="E2247">
            <v>125</v>
          </cell>
        </row>
        <row r="2248">
          <cell r="E2248">
            <v>1</v>
          </cell>
        </row>
        <row r="2249">
          <cell r="E2249">
            <v>7</v>
          </cell>
        </row>
        <row r="2250">
          <cell r="E2250">
            <v>1</v>
          </cell>
        </row>
        <row r="2251">
          <cell r="E2251">
            <v>3</v>
          </cell>
        </row>
        <row r="2252">
          <cell r="E2252">
            <v>14</v>
          </cell>
        </row>
        <row r="2253">
          <cell r="E2253">
            <v>1</v>
          </cell>
        </row>
        <row r="2254">
          <cell r="E2254">
            <v>50</v>
          </cell>
        </row>
        <row r="2255">
          <cell r="E2255">
            <v>1</v>
          </cell>
        </row>
        <row r="2256">
          <cell r="E2256">
            <v>3</v>
          </cell>
        </row>
        <row r="2257">
          <cell r="E2257">
            <v>6</v>
          </cell>
        </row>
        <row r="2258">
          <cell r="E2258">
            <v>2</v>
          </cell>
        </row>
        <row r="2259">
          <cell r="E2259">
            <v>2</v>
          </cell>
        </row>
        <row r="2260">
          <cell r="E2260">
            <v>17</v>
          </cell>
        </row>
        <row r="2261">
          <cell r="E2261">
            <v>60</v>
          </cell>
        </row>
        <row r="2262">
          <cell r="E2262">
            <v>1</v>
          </cell>
        </row>
        <row r="2263">
          <cell r="E2263">
            <v>10</v>
          </cell>
        </row>
        <row r="2264">
          <cell r="E2264">
            <v>19</v>
          </cell>
        </row>
        <row r="2265">
          <cell r="E2265">
            <v>17</v>
          </cell>
        </row>
        <row r="2266">
          <cell r="E2266">
            <v>2</v>
          </cell>
        </row>
        <row r="2267">
          <cell r="E2267">
            <v>23</v>
          </cell>
        </row>
        <row r="2268">
          <cell r="E2268">
            <v>3</v>
          </cell>
        </row>
        <row r="2269">
          <cell r="E2269">
            <v>72</v>
          </cell>
        </row>
        <row r="2270">
          <cell r="E2270">
            <v>2</v>
          </cell>
        </row>
        <row r="2271">
          <cell r="E2271">
            <v>13</v>
          </cell>
        </row>
        <row r="2272">
          <cell r="E2272">
            <v>1</v>
          </cell>
        </row>
        <row r="2273">
          <cell r="E2273">
            <v>1</v>
          </cell>
        </row>
        <row r="2274">
          <cell r="E2274">
            <v>1</v>
          </cell>
        </row>
        <row r="2275">
          <cell r="E2275">
            <v>1</v>
          </cell>
        </row>
        <row r="2276">
          <cell r="E2276">
            <v>1</v>
          </cell>
        </row>
        <row r="2277">
          <cell r="E2277">
            <v>17</v>
          </cell>
        </row>
        <row r="2278">
          <cell r="E2278">
            <v>1</v>
          </cell>
        </row>
        <row r="2279">
          <cell r="E2279">
            <v>52</v>
          </cell>
        </row>
        <row r="2280">
          <cell r="E2280">
            <v>23</v>
          </cell>
        </row>
        <row r="2281">
          <cell r="E2281">
            <v>1</v>
          </cell>
        </row>
        <row r="2282">
          <cell r="E2282">
            <v>3</v>
          </cell>
        </row>
        <row r="2283">
          <cell r="E2283">
            <v>4</v>
          </cell>
        </row>
        <row r="2284">
          <cell r="E2284">
            <v>27</v>
          </cell>
        </row>
        <row r="2285">
          <cell r="E2285">
            <v>5</v>
          </cell>
        </row>
        <row r="2286">
          <cell r="E2286">
            <v>67</v>
          </cell>
        </row>
        <row r="2287">
          <cell r="E2287">
            <v>3</v>
          </cell>
        </row>
        <row r="2288">
          <cell r="E2288">
            <v>13</v>
          </cell>
        </row>
        <row r="2289">
          <cell r="E2289">
            <v>1</v>
          </cell>
        </row>
        <row r="2290">
          <cell r="E2290">
            <v>11</v>
          </cell>
        </row>
        <row r="2291">
          <cell r="E2291">
            <v>3</v>
          </cell>
        </row>
        <row r="2292">
          <cell r="E2292">
            <v>35</v>
          </cell>
        </row>
        <row r="2293">
          <cell r="E2293">
            <v>4</v>
          </cell>
        </row>
        <row r="2294">
          <cell r="E2294">
            <v>5</v>
          </cell>
        </row>
        <row r="2295">
          <cell r="E2295">
            <v>16</v>
          </cell>
        </row>
        <row r="2296">
          <cell r="E2296">
            <v>45</v>
          </cell>
        </row>
        <row r="2297">
          <cell r="E2297">
            <v>7</v>
          </cell>
        </row>
        <row r="2298">
          <cell r="E2298">
            <v>2</v>
          </cell>
        </row>
        <row r="2299">
          <cell r="E2299">
            <v>1</v>
          </cell>
        </row>
        <row r="2300">
          <cell r="E2300">
            <v>1</v>
          </cell>
        </row>
        <row r="2301">
          <cell r="E2301">
            <v>1</v>
          </cell>
        </row>
        <row r="2302">
          <cell r="E2302">
            <v>4</v>
          </cell>
        </row>
        <row r="2303">
          <cell r="E2303">
            <v>32</v>
          </cell>
        </row>
        <row r="2304">
          <cell r="E2304">
            <v>105</v>
          </cell>
        </row>
        <row r="2305">
          <cell r="E2305">
            <v>10</v>
          </cell>
        </row>
        <row r="2306">
          <cell r="E2306">
            <v>228</v>
          </cell>
        </row>
        <row r="2307">
          <cell r="E2307">
            <v>2</v>
          </cell>
        </row>
        <row r="2308">
          <cell r="E2308">
            <v>1</v>
          </cell>
        </row>
        <row r="2309">
          <cell r="E2309">
            <v>3</v>
          </cell>
        </row>
        <row r="2310">
          <cell r="E2310">
            <v>4</v>
          </cell>
        </row>
        <row r="2311">
          <cell r="E2311">
            <v>10</v>
          </cell>
        </row>
        <row r="2312">
          <cell r="E2312">
            <v>1</v>
          </cell>
        </row>
        <row r="2313">
          <cell r="E2313">
            <v>2</v>
          </cell>
        </row>
        <row r="2314">
          <cell r="E2314">
            <v>45</v>
          </cell>
        </row>
        <row r="2315">
          <cell r="E2315">
            <v>62</v>
          </cell>
        </row>
        <row r="2316">
          <cell r="E2316">
            <v>2</v>
          </cell>
        </row>
        <row r="2317">
          <cell r="E2317">
            <v>12</v>
          </cell>
        </row>
        <row r="2318">
          <cell r="E2318">
            <v>2</v>
          </cell>
        </row>
        <row r="2319">
          <cell r="E2319">
            <v>2</v>
          </cell>
        </row>
        <row r="2320">
          <cell r="E2320">
            <v>25</v>
          </cell>
        </row>
        <row r="2321">
          <cell r="E2321">
            <v>1</v>
          </cell>
        </row>
        <row r="2322">
          <cell r="E2322">
            <v>39</v>
          </cell>
        </row>
        <row r="2323">
          <cell r="E2323">
            <v>2</v>
          </cell>
        </row>
        <row r="2324">
          <cell r="E2324">
            <v>14</v>
          </cell>
        </row>
        <row r="2325">
          <cell r="E2325">
            <v>11</v>
          </cell>
        </row>
        <row r="2326">
          <cell r="E2326">
            <v>14</v>
          </cell>
        </row>
        <row r="2327">
          <cell r="E2327">
            <v>3</v>
          </cell>
        </row>
        <row r="2328">
          <cell r="E2328">
            <v>1</v>
          </cell>
        </row>
        <row r="2329">
          <cell r="E2329">
            <v>5</v>
          </cell>
        </row>
        <row r="2330">
          <cell r="E2330">
            <v>4</v>
          </cell>
        </row>
        <row r="2331">
          <cell r="E2331">
            <v>2</v>
          </cell>
        </row>
        <row r="2332">
          <cell r="E2332">
            <v>1</v>
          </cell>
        </row>
        <row r="2333">
          <cell r="E2333">
            <v>1</v>
          </cell>
        </row>
        <row r="2334">
          <cell r="E2334">
            <v>3</v>
          </cell>
        </row>
        <row r="2335">
          <cell r="E2335">
            <v>24</v>
          </cell>
        </row>
        <row r="2336">
          <cell r="E2336">
            <v>1</v>
          </cell>
        </row>
        <row r="2337">
          <cell r="E2337">
            <v>49</v>
          </cell>
        </row>
        <row r="2338">
          <cell r="E2338">
            <v>1</v>
          </cell>
        </row>
        <row r="2339">
          <cell r="E2339">
            <v>8</v>
          </cell>
        </row>
        <row r="2340">
          <cell r="E2340">
            <v>2</v>
          </cell>
        </row>
        <row r="2341">
          <cell r="E2341">
            <v>1</v>
          </cell>
        </row>
        <row r="2342">
          <cell r="E2342">
            <v>15</v>
          </cell>
        </row>
        <row r="2343">
          <cell r="E2343">
            <v>2</v>
          </cell>
        </row>
        <row r="2344">
          <cell r="E2344">
            <v>42</v>
          </cell>
        </row>
        <row r="2345">
          <cell r="E2345">
            <v>4</v>
          </cell>
        </row>
        <row r="2346">
          <cell r="E2346">
            <v>9</v>
          </cell>
        </row>
        <row r="2347">
          <cell r="E2347">
            <v>2</v>
          </cell>
        </row>
        <row r="2348">
          <cell r="E2348">
            <v>4</v>
          </cell>
        </row>
        <row r="2349">
          <cell r="E2349">
            <v>34</v>
          </cell>
        </row>
        <row r="2350">
          <cell r="E2350">
            <v>1</v>
          </cell>
        </row>
        <row r="2351">
          <cell r="E2351">
            <v>91</v>
          </cell>
        </row>
        <row r="2352">
          <cell r="E2352">
            <v>2</v>
          </cell>
        </row>
        <row r="2353">
          <cell r="E2353">
            <v>5</v>
          </cell>
        </row>
        <row r="2354">
          <cell r="E2354">
            <v>1</v>
          </cell>
        </row>
        <row r="2355">
          <cell r="E2355">
            <v>5</v>
          </cell>
        </row>
        <row r="2356">
          <cell r="E2356">
            <v>16</v>
          </cell>
        </row>
        <row r="2357">
          <cell r="E2357">
            <v>1</v>
          </cell>
        </row>
        <row r="2358">
          <cell r="E2358">
            <v>33</v>
          </cell>
        </row>
        <row r="2359">
          <cell r="E2359">
            <v>2</v>
          </cell>
        </row>
        <row r="2360">
          <cell r="E2360">
            <v>8</v>
          </cell>
        </row>
        <row r="2361">
          <cell r="E2361">
            <v>1</v>
          </cell>
        </row>
        <row r="2362">
          <cell r="E2362">
            <v>6</v>
          </cell>
        </row>
        <row r="2363">
          <cell r="E2363">
            <v>9</v>
          </cell>
        </row>
        <row r="2364">
          <cell r="E2364">
            <v>73</v>
          </cell>
        </row>
        <row r="2365">
          <cell r="E2365">
            <v>6</v>
          </cell>
        </row>
        <row r="2366">
          <cell r="E2366">
            <v>144</v>
          </cell>
        </row>
        <row r="2367">
          <cell r="E2367">
            <v>1</v>
          </cell>
        </row>
        <row r="2368">
          <cell r="E2368">
            <v>5</v>
          </cell>
        </row>
        <row r="2369">
          <cell r="E2369">
            <v>13</v>
          </cell>
        </row>
        <row r="2370">
          <cell r="E2370">
            <v>2</v>
          </cell>
        </row>
        <row r="2371">
          <cell r="E2371">
            <v>1</v>
          </cell>
        </row>
        <row r="2372">
          <cell r="E2372">
            <v>3</v>
          </cell>
        </row>
        <row r="2373">
          <cell r="E2373">
            <v>1</v>
          </cell>
        </row>
        <row r="2374">
          <cell r="E2374">
            <v>7</v>
          </cell>
        </row>
        <row r="2375">
          <cell r="E2375">
            <v>17</v>
          </cell>
        </row>
        <row r="2376">
          <cell r="E2376">
            <v>7</v>
          </cell>
        </row>
        <row r="2377">
          <cell r="E2377">
            <v>43</v>
          </cell>
        </row>
        <row r="2378">
          <cell r="E2378">
            <v>5</v>
          </cell>
        </row>
        <row r="2379">
          <cell r="E2379">
            <v>81</v>
          </cell>
        </row>
        <row r="2380">
          <cell r="E2380">
            <v>16</v>
          </cell>
        </row>
        <row r="2381">
          <cell r="E2381">
            <v>1</v>
          </cell>
        </row>
        <row r="2382">
          <cell r="E2382">
            <v>2</v>
          </cell>
        </row>
        <row r="2383">
          <cell r="E2383">
            <v>25</v>
          </cell>
        </row>
        <row r="2384">
          <cell r="E2384">
            <v>3</v>
          </cell>
        </row>
        <row r="2385">
          <cell r="E2385">
            <v>32</v>
          </cell>
        </row>
        <row r="2386">
          <cell r="E2386">
            <v>4</v>
          </cell>
        </row>
        <row r="2387">
          <cell r="E2387">
            <v>18</v>
          </cell>
        </row>
        <row r="2388">
          <cell r="E2388">
            <v>3</v>
          </cell>
        </row>
        <row r="2389">
          <cell r="E2389">
            <v>2</v>
          </cell>
        </row>
        <row r="2390">
          <cell r="E2390">
            <v>32</v>
          </cell>
        </row>
        <row r="2391">
          <cell r="E2391">
            <v>1</v>
          </cell>
        </row>
        <row r="2392">
          <cell r="E2392">
            <v>49</v>
          </cell>
        </row>
        <row r="2393">
          <cell r="E2393">
            <v>1</v>
          </cell>
        </row>
        <row r="2394">
          <cell r="E2394">
            <v>12</v>
          </cell>
        </row>
        <row r="2395">
          <cell r="E2395">
            <v>6</v>
          </cell>
        </row>
        <row r="2396">
          <cell r="E2396">
            <v>4</v>
          </cell>
        </row>
        <row r="2397">
          <cell r="E2397">
            <v>2</v>
          </cell>
        </row>
        <row r="2398">
          <cell r="E2398">
            <v>3</v>
          </cell>
        </row>
        <row r="2399">
          <cell r="E2399">
            <v>36</v>
          </cell>
        </row>
        <row r="2400">
          <cell r="E2400">
            <v>3</v>
          </cell>
        </row>
        <row r="2401">
          <cell r="E2401">
            <v>42</v>
          </cell>
        </row>
        <row r="2402">
          <cell r="E2402">
            <v>2</v>
          </cell>
        </row>
        <row r="2403">
          <cell r="E2403">
            <v>4</v>
          </cell>
        </row>
        <row r="2404">
          <cell r="E2404">
            <v>8</v>
          </cell>
        </row>
        <row r="2405">
          <cell r="E2405">
            <v>16</v>
          </cell>
        </row>
        <row r="2406">
          <cell r="E2406">
            <v>55</v>
          </cell>
        </row>
        <row r="2407">
          <cell r="E2407">
            <v>16</v>
          </cell>
        </row>
        <row r="2408">
          <cell r="E2408">
            <v>101</v>
          </cell>
        </row>
        <row r="2409">
          <cell r="E2409">
            <v>17</v>
          </cell>
        </row>
        <row r="2410">
          <cell r="E2410">
            <v>1</v>
          </cell>
        </row>
        <row r="2411">
          <cell r="E2411">
            <v>1</v>
          </cell>
        </row>
        <row r="2412">
          <cell r="E2412">
            <v>6</v>
          </cell>
        </row>
        <row r="2413">
          <cell r="E2413">
            <v>5</v>
          </cell>
        </row>
        <row r="2414">
          <cell r="E2414">
            <v>19</v>
          </cell>
        </row>
        <row r="2415">
          <cell r="E2415">
            <v>64</v>
          </cell>
        </row>
        <row r="2416">
          <cell r="E2416">
            <v>4</v>
          </cell>
        </row>
        <row r="2417">
          <cell r="E2417">
            <v>112</v>
          </cell>
        </row>
        <row r="2418">
          <cell r="E2418">
            <v>10</v>
          </cell>
        </row>
        <row r="2419">
          <cell r="E2419">
            <v>6</v>
          </cell>
        </row>
        <row r="2420">
          <cell r="E2420">
            <v>4</v>
          </cell>
        </row>
        <row r="2421">
          <cell r="E2421">
            <v>7</v>
          </cell>
        </row>
        <row r="2422">
          <cell r="E2422">
            <v>61</v>
          </cell>
        </row>
        <row r="2423">
          <cell r="E2423">
            <v>7</v>
          </cell>
        </row>
        <row r="2424">
          <cell r="E2424">
            <v>114</v>
          </cell>
        </row>
        <row r="2425">
          <cell r="E2425">
            <v>1</v>
          </cell>
        </row>
        <row r="2426">
          <cell r="E2426">
            <v>1</v>
          </cell>
        </row>
        <row r="2427">
          <cell r="E2427">
            <v>28</v>
          </cell>
        </row>
        <row r="2428">
          <cell r="E2428">
            <v>1</v>
          </cell>
        </row>
        <row r="2429">
          <cell r="E2429">
            <v>2</v>
          </cell>
        </row>
        <row r="2430">
          <cell r="E2430">
            <v>2</v>
          </cell>
        </row>
        <row r="2431">
          <cell r="E2431">
            <v>1</v>
          </cell>
        </row>
        <row r="2432">
          <cell r="E2432">
            <v>2</v>
          </cell>
        </row>
        <row r="2433">
          <cell r="E2433">
            <v>1</v>
          </cell>
        </row>
        <row r="2434">
          <cell r="E2434">
            <v>4</v>
          </cell>
        </row>
        <row r="2435">
          <cell r="E2435">
            <v>39</v>
          </cell>
        </row>
        <row r="2436">
          <cell r="E2436">
            <v>10</v>
          </cell>
        </row>
        <row r="2437">
          <cell r="E2437">
            <v>83</v>
          </cell>
        </row>
        <row r="2438">
          <cell r="E2438">
            <v>1</v>
          </cell>
        </row>
        <row r="2439">
          <cell r="E2439">
            <v>1</v>
          </cell>
        </row>
        <row r="2440">
          <cell r="E2440">
            <v>9</v>
          </cell>
        </row>
        <row r="2441">
          <cell r="E2441">
            <v>3</v>
          </cell>
        </row>
        <row r="2442">
          <cell r="E2442">
            <v>1</v>
          </cell>
        </row>
        <row r="2443">
          <cell r="E2443">
            <v>2</v>
          </cell>
        </row>
        <row r="2444">
          <cell r="E2444">
            <v>1</v>
          </cell>
        </row>
        <row r="2445">
          <cell r="E2445">
            <v>40</v>
          </cell>
        </row>
        <row r="2446">
          <cell r="E2446">
            <v>6</v>
          </cell>
        </row>
        <row r="2447">
          <cell r="E2447">
            <v>92</v>
          </cell>
        </row>
        <row r="2448">
          <cell r="E2448">
            <v>7</v>
          </cell>
        </row>
        <row r="2449">
          <cell r="E2449">
            <v>2</v>
          </cell>
        </row>
        <row r="2450">
          <cell r="E2450">
            <v>20</v>
          </cell>
        </row>
        <row r="2451">
          <cell r="E2451">
            <v>1</v>
          </cell>
        </row>
        <row r="2452">
          <cell r="E2452">
            <v>32</v>
          </cell>
        </row>
        <row r="2453">
          <cell r="E2453">
            <v>1</v>
          </cell>
        </row>
        <row r="2454">
          <cell r="E2454">
            <v>2</v>
          </cell>
        </row>
        <row r="2455">
          <cell r="E2455">
            <v>1</v>
          </cell>
        </row>
        <row r="2456">
          <cell r="E2456">
            <v>16</v>
          </cell>
        </row>
        <row r="2457">
          <cell r="E2457">
            <v>1</v>
          </cell>
        </row>
        <row r="2458">
          <cell r="E2458">
            <v>32</v>
          </cell>
        </row>
        <row r="2459">
          <cell r="E2459">
            <v>2</v>
          </cell>
        </row>
        <row r="2460">
          <cell r="E2460">
            <v>4</v>
          </cell>
        </row>
        <row r="2461">
          <cell r="E2461">
            <v>1</v>
          </cell>
        </row>
        <row r="2462">
          <cell r="E2462">
            <v>2</v>
          </cell>
        </row>
        <row r="2463">
          <cell r="E2463">
            <v>2</v>
          </cell>
        </row>
        <row r="2464">
          <cell r="E2464">
            <v>3</v>
          </cell>
        </row>
        <row r="2465">
          <cell r="E2465">
            <v>40</v>
          </cell>
        </row>
        <row r="2466">
          <cell r="E2466">
            <v>3</v>
          </cell>
        </row>
        <row r="2467">
          <cell r="E2467">
            <v>95</v>
          </cell>
        </row>
        <row r="2468">
          <cell r="E2468">
            <v>1</v>
          </cell>
        </row>
        <row r="2469">
          <cell r="E2469">
            <v>3</v>
          </cell>
        </row>
        <row r="2470">
          <cell r="E2470">
            <v>11</v>
          </cell>
        </row>
        <row r="2471">
          <cell r="E2471">
            <v>4</v>
          </cell>
        </row>
        <row r="2472">
          <cell r="E2472">
            <v>4</v>
          </cell>
        </row>
        <row r="2473">
          <cell r="E2473">
            <v>8</v>
          </cell>
        </row>
        <row r="2474">
          <cell r="E2474">
            <v>30</v>
          </cell>
        </row>
        <row r="2475">
          <cell r="E2475">
            <v>3</v>
          </cell>
        </row>
        <row r="2476">
          <cell r="E2476">
            <v>46</v>
          </cell>
        </row>
        <row r="2477">
          <cell r="E2477">
            <v>3</v>
          </cell>
        </row>
        <row r="2478">
          <cell r="E2478">
            <v>13</v>
          </cell>
        </row>
        <row r="2479">
          <cell r="E2479">
            <v>3</v>
          </cell>
        </row>
        <row r="2480">
          <cell r="E2480">
            <v>32</v>
          </cell>
        </row>
        <row r="2481">
          <cell r="E2481">
            <v>6</v>
          </cell>
        </row>
        <row r="2482">
          <cell r="E2482">
            <v>64</v>
          </cell>
        </row>
        <row r="2483">
          <cell r="E2483">
            <v>4</v>
          </cell>
        </row>
        <row r="2484">
          <cell r="E2484">
            <v>15</v>
          </cell>
        </row>
        <row r="2485">
          <cell r="E2485">
            <v>2</v>
          </cell>
        </row>
        <row r="2486">
          <cell r="E2486">
            <v>3</v>
          </cell>
        </row>
        <row r="2487">
          <cell r="E2487">
            <v>2</v>
          </cell>
        </row>
        <row r="2488">
          <cell r="E2488">
            <v>20</v>
          </cell>
        </row>
        <row r="2489">
          <cell r="E2489">
            <v>2</v>
          </cell>
        </row>
        <row r="2490">
          <cell r="E2490">
            <v>23</v>
          </cell>
        </row>
        <row r="2491">
          <cell r="E2491">
            <v>2</v>
          </cell>
        </row>
        <row r="2492">
          <cell r="E2492">
            <v>12</v>
          </cell>
        </row>
        <row r="2493">
          <cell r="E2493">
            <v>1</v>
          </cell>
        </row>
        <row r="2494">
          <cell r="E2494">
            <v>1</v>
          </cell>
        </row>
        <row r="2495">
          <cell r="E2495">
            <v>6</v>
          </cell>
        </row>
        <row r="2496">
          <cell r="E2496">
            <v>14</v>
          </cell>
        </row>
        <row r="2497">
          <cell r="E2497">
            <v>71</v>
          </cell>
        </row>
        <row r="2498">
          <cell r="E2498">
            <v>10</v>
          </cell>
        </row>
        <row r="2499">
          <cell r="E2499">
            <v>126</v>
          </cell>
        </row>
        <row r="2500">
          <cell r="E2500">
            <v>14</v>
          </cell>
        </row>
        <row r="2501">
          <cell r="E2501">
            <v>1</v>
          </cell>
        </row>
        <row r="2502">
          <cell r="E2502">
            <v>1</v>
          </cell>
        </row>
        <row r="2503">
          <cell r="E2503">
            <v>1</v>
          </cell>
        </row>
        <row r="2504">
          <cell r="E2504">
            <v>4</v>
          </cell>
        </row>
        <row r="2505">
          <cell r="E2505">
            <v>37</v>
          </cell>
        </row>
        <row r="2506">
          <cell r="E2506">
            <v>4</v>
          </cell>
        </row>
        <row r="2507">
          <cell r="E2507">
            <v>78</v>
          </cell>
        </row>
        <row r="2508">
          <cell r="E2508">
            <v>1</v>
          </cell>
        </row>
        <row r="2509">
          <cell r="E2509">
            <v>14</v>
          </cell>
        </row>
        <row r="2510">
          <cell r="E2510">
            <v>3</v>
          </cell>
        </row>
        <row r="2511">
          <cell r="E2511">
            <v>3</v>
          </cell>
        </row>
        <row r="2512">
          <cell r="E2512">
            <v>1</v>
          </cell>
        </row>
        <row r="2513">
          <cell r="E2513">
            <v>1</v>
          </cell>
        </row>
        <row r="2514">
          <cell r="E2514">
            <v>2</v>
          </cell>
        </row>
        <row r="2515">
          <cell r="E2515">
            <v>1</v>
          </cell>
        </row>
        <row r="2516">
          <cell r="E2516">
            <v>46</v>
          </cell>
        </row>
        <row r="2517">
          <cell r="E2517">
            <v>11</v>
          </cell>
        </row>
        <row r="2518">
          <cell r="E2518">
            <v>68</v>
          </cell>
        </row>
        <row r="2519">
          <cell r="E2519">
            <v>2</v>
          </cell>
        </row>
        <row r="2520">
          <cell r="E2520">
            <v>21</v>
          </cell>
        </row>
        <row r="2521">
          <cell r="E2521">
            <v>3</v>
          </cell>
        </row>
        <row r="2522">
          <cell r="E2522">
            <v>5</v>
          </cell>
        </row>
        <row r="2523">
          <cell r="E2523">
            <v>10</v>
          </cell>
        </row>
        <row r="2524">
          <cell r="E2524">
            <v>1</v>
          </cell>
        </row>
        <row r="2525">
          <cell r="E2525">
            <v>20</v>
          </cell>
        </row>
        <row r="2526">
          <cell r="E2526">
            <v>183</v>
          </cell>
        </row>
        <row r="2527">
          <cell r="E2527">
            <v>44</v>
          </cell>
        </row>
        <row r="2528">
          <cell r="E2528">
            <v>288</v>
          </cell>
        </row>
        <row r="2529">
          <cell r="E2529">
            <v>1</v>
          </cell>
        </row>
        <row r="2530">
          <cell r="E2530">
            <v>12</v>
          </cell>
        </row>
        <row r="2531">
          <cell r="E2531">
            <v>1</v>
          </cell>
        </row>
        <row r="2532">
          <cell r="E2532">
            <v>3</v>
          </cell>
        </row>
        <row r="2533">
          <cell r="E2533">
            <v>4</v>
          </cell>
        </row>
        <row r="2534">
          <cell r="E2534">
            <v>3</v>
          </cell>
        </row>
        <row r="2535">
          <cell r="E2535">
            <v>13</v>
          </cell>
        </row>
        <row r="2536">
          <cell r="E2536">
            <v>2</v>
          </cell>
        </row>
        <row r="2537">
          <cell r="E2537">
            <v>32</v>
          </cell>
        </row>
        <row r="2538">
          <cell r="E2538">
            <v>1</v>
          </cell>
        </row>
        <row r="2539">
          <cell r="E2539">
            <v>5</v>
          </cell>
        </row>
        <row r="2540">
          <cell r="E2540">
            <v>2</v>
          </cell>
        </row>
        <row r="2541">
          <cell r="E2541">
            <v>2</v>
          </cell>
        </row>
        <row r="2542">
          <cell r="E2542">
            <v>47</v>
          </cell>
        </row>
        <row r="2543">
          <cell r="E2543">
            <v>3</v>
          </cell>
        </row>
        <row r="2544">
          <cell r="E2544">
            <v>114</v>
          </cell>
        </row>
        <row r="2545">
          <cell r="E2545">
            <v>1</v>
          </cell>
        </row>
        <row r="2546">
          <cell r="E2546">
            <v>3</v>
          </cell>
        </row>
        <row r="2547">
          <cell r="E2547">
            <v>14</v>
          </cell>
        </row>
        <row r="2548">
          <cell r="E2548">
            <v>1</v>
          </cell>
        </row>
        <row r="2549">
          <cell r="E2549">
            <v>4</v>
          </cell>
        </row>
        <row r="2550">
          <cell r="E2550">
            <v>28</v>
          </cell>
        </row>
        <row r="2551">
          <cell r="E2551">
            <v>5</v>
          </cell>
        </row>
        <row r="2552">
          <cell r="E2552">
            <v>83</v>
          </cell>
        </row>
        <row r="2553">
          <cell r="E2553">
            <v>1</v>
          </cell>
        </row>
        <row r="2554">
          <cell r="E2554">
            <v>11</v>
          </cell>
        </row>
        <row r="2555">
          <cell r="E2555">
            <v>1</v>
          </cell>
        </row>
        <row r="2556">
          <cell r="E2556">
            <v>1</v>
          </cell>
        </row>
        <row r="2557">
          <cell r="E2557">
            <v>13</v>
          </cell>
        </row>
        <row r="2558">
          <cell r="E2558">
            <v>27</v>
          </cell>
        </row>
        <row r="2559">
          <cell r="E2559">
            <v>1</v>
          </cell>
        </row>
        <row r="2560">
          <cell r="E2560">
            <v>38</v>
          </cell>
        </row>
        <row r="2561">
          <cell r="E2561">
            <v>1</v>
          </cell>
        </row>
        <row r="2562">
          <cell r="E2562">
            <v>2</v>
          </cell>
        </row>
        <row r="2563">
          <cell r="E2563">
            <v>10</v>
          </cell>
        </row>
        <row r="2564">
          <cell r="E2564">
            <v>36</v>
          </cell>
        </row>
        <row r="2565">
          <cell r="E2565">
            <v>1</v>
          </cell>
        </row>
        <row r="2566">
          <cell r="E2566">
            <v>65</v>
          </cell>
        </row>
        <row r="2567">
          <cell r="E2567">
            <v>1</v>
          </cell>
        </row>
        <row r="2568">
          <cell r="E2568">
            <v>6</v>
          </cell>
        </row>
        <row r="2569">
          <cell r="E2569">
            <v>21</v>
          </cell>
        </row>
        <row r="2570">
          <cell r="E2570">
            <v>1</v>
          </cell>
        </row>
        <row r="2571">
          <cell r="E2571">
            <v>6</v>
          </cell>
        </row>
        <row r="2572">
          <cell r="E2572">
            <v>2</v>
          </cell>
        </row>
        <row r="2573">
          <cell r="E2573">
            <v>34</v>
          </cell>
        </row>
        <row r="2574">
          <cell r="E2574">
            <v>3</v>
          </cell>
        </row>
        <row r="2575">
          <cell r="E2575">
            <v>73</v>
          </cell>
        </row>
        <row r="2576">
          <cell r="E2576">
            <v>4</v>
          </cell>
        </row>
        <row r="2577">
          <cell r="E2577">
            <v>32</v>
          </cell>
        </row>
        <row r="2578">
          <cell r="E2578">
            <v>1</v>
          </cell>
        </row>
        <row r="2579">
          <cell r="E2579">
            <v>1</v>
          </cell>
        </row>
        <row r="2580">
          <cell r="E2580">
            <v>1</v>
          </cell>
        </row>
        <row r="2581">
          <cell r="E2581">
            <v>4</v>
          </cell>
        </row>
        <row r="2582">
          <cell r="E2582">
            <v>6</v>
          </cell>
        </row>
        <row r="2583">
          <cell r="E2583">
            <v>22</v>
          </cell>
        </row>
        <row r="2584">
          <cell r="E2584">
            <v>62</v>
          </cell>
        </row>
        <row r="2585">
          <cell r="E2585">
            <v>12</v>
          </cell>
        </row>
        <row r="2586">
          <cell r="E2586">
            <v>120</v>
          </cell>
        </row>
        <row r="2587">
          <cell r="E2587">
            <v>1</v>
          </cell>
        </row>
        <row r="2588">
          <cell r="E2588">
            <v>5</v>
          </cell>
        </row>
        <row r="2589">
          <cell r="E2589">
            <v>26</v>
          </cell>
        </row>
        <row r="2590">
          <cell r="E2590">
            <v>1</v>
          </cell>
        </row>
        <row r="2591">
          <cell r="E2591">
            <v>2</v>
          </cell>
        </row>
        <row r="2592">
          <cell r="E2592">
            <v>7</v>
          </cell>
        </row>
        <row r="2593">
          <cell r="E2593">
            <v>2</v>
          </cell>
        </row>
        <row r="2594">
          <cell r="E2594">
            <v>32</v>
          </cell>
        </row>
        <row r="2595">
          <cell r="E2595">
            <v>6</v>
          </cell>
        </row>
        <row r="2596">
          <cell r="E2596">
            <v>63</v>
          </cell>
        </row>
        <row r="2597">
          <cell r="E2597">
            <v>3</v>
          </cell>
        </row>
        <row r="2598">
          <cell r="E2598">
            <v>17</v>
          </cell>
        </row>
        <row r="2599">
          <cell r="E2599">
            <v>2</v>
          </cell>
        </row>
        <row r="2600">
          <cell r="E2600">
            <v>2</v>
          </cell>
        </row>
        <row r="2601">
          <cell r="E2601">
            <v>42</v>
          </cell>
        </row>
        <row r="2602">
          <cell r="E2602">
            <v>4</v>
          </cell>
        </row>
        <row r="2603">
          <cell r="E2603">
            <v>94</v>
          </cell>
        </row>
        <row r="2604">
          <cell r="E2604">
            <v>9</v>
          </cell>
        </row>
        <row r="2605">
          <cell r="E2605">
            <v>1</v>
          </cell>
        </row>
        <row r="2606">
          <cell r="E2606">
            <v>1</v>
          </cell>
        </row>
        <row r="2607">
          <cell r="E2607">
            <v>1</v>
          </cell>
        </row>
        <row r="2608">
          <cell r="E2608">
            <v>1</v>
          </cell>
        </row>
        <row r="2609">
          <cell r="E2609">
            <v>25</v>
          </cell>
        </row>
        <row r="2610">
          <cell r="E2610">
            <v>4</v>
          </cell>
        </row>
        <row r="2611">
          <cell r="E2611">
            <v>41</v>
          </cell>
        </row>
        <row r="2612">
          <cell r="E2612">
            <v>1</v>
          </cell>
        </row>
        <row r="2613">
          <cell r="E2613">
            <v>19</v>
          </cell>
        </row>
        <row r="2614">
          <cell r="E2614">
            <v>2</v>
          </cell>
        </row>
        <row r="2615">
          <cell r="E2615">
            <v>2</v>
          </cell>
        </row>
        <row r="2616">
          <cell r="E2616">
            <v>4</v>
          </cell>
        </row>
        <row r="2617">
          <cell r="E2617">
            <v>19</v>
          </cell>
        </row>
        <row r="2618">
          <cell r="E2618">
            <v>4</v>
          </cell>
        </row>
        <row r="2619">
          <cell r="E2619">
            <v>35</v>
          </cell>
        </row>
        <row r="2620">
          <cell r="E2620">
            <v>2</v>
          </cell>
        </row>
        <row r="2621">
          <cell r="E2621">
            <v>1</v>
          </cell>
        </row>
        <row r="2622">
          <cell r="E2622">
            <v>9</v>
          </cell>
        </row>
        <row r="2623">
          <cell r="E2623">
            <v>1</v>
          </cell>
        </row>
        <row r="2624">
          <cell r="E2624">
            <v>1</v>
          </cell>
        </row>
        <row r="2625">
          <cell r="E2625">
            <v>41</v>
          </cell>
        </row>
        <row r="2626">
          <cell r="E2626">
            <v>4</v>
          </cell>
        </row>
        <row r="2627">
          <cell r="E2627">
            <v>45</v>
          </cell>
        </row>
        <row r="2628">
          <cell r="E2628">
            <v>1</v>
          </cell>
        </row>
        <row r="2629">
          <cell r="E2629">
            <v>9</v>
          </cell>
        </row>
        <row r="2630">
          <cell r="E2630">
            <v>1</v>
          </cell>
        </row>
        <row r="2631">
          <cell r="E2631">
            <v>2</v>
          </cell>
        </row>
        <row r="2632">
          <cell r="E2632">
            <v>46</v>
          </cell>
        </row>
        <row r="2633">
          <cell r="E2633">
            <v>7</v>
          </cell>
        </row>
        <row r="2634">
          <cell r="E2634">
            <v>87</v>
          </cell>
        </row>
        <row r="2635">
          <cell r="E2635">
            <v>1</v>
          </cell>
        </row>
        <row r="2636">
          <cell r="E2636">
            <v>25</v>
          </cell>
        </row>
        <row r="2637">
          <cell r="E2637">
            <v>1</v>
          </cell>
        </row>
        <row r="2638">
          <cell r="E2638">
            <v>1</v>
          </cell>
        </row>
        <row r="2639">
          <cell r="E2639">
            <v>2</v>
          </cell>
        </row>
        <row r="2640">
          <cell r="E2640">
            <v>1</v>
          </cell>
        </row>
        <row r="2641">
          <cell r="E2641">
            <v>2</v>
          </cell>
        </row>
        <row r="2642">
          <cell r="E2642">
            <v>10</v>
          </cell>
        </row>
        <row r="2643">
          <cell r="E2643">
            <v>1</v>
          </cell>
        </row>
        <row r="2644">
          <cell r="E2644">
            <v>54</v>
          </cell>
        </row>
        <row r="2645">
          <cell r="E2645">
            <v>200</v>
          </cell>
        </row>
        <row r="2646">
          <cell r="E2646">
            <v>38</v>
          </cell>
        </row>
        <row r="2647">
          <cell r="E2647">
            <v>296</v>
          </cell>
        </row>
        <row r="2648">
          <cell r="E2648">
            <v>2</v>
          </cell>
        </row>
        <row r="2649">
          <cell r="E2649">
            <v>2</v>
          </cell>
        </row>
        <row r="2650">
          <cell r="E2650">
            <v>34</v>
          </cell>
        </row>
        <row r="2651">
          <cell r="E2651">
            <v>3</v>
          </cell>
        </row>
        <row r="2652">
          <cell r="E2652">
            <v>8</v>
          </cell>
        </row>
        <row r="2653">
          <cell r="E2653">
            <v>1</v>
          </cell>
        </row>
        <row r="2654">
          <cell r="E2654">
            <v>12</v>
          </cell>
        </row>
        <row r="2655">
          <cell r="E2655">
            <v>5</v>
          </cell>
        </row>
        <row r="2656">
          <cell r="E2656">
            <v>54</v>
          </cell>
        </row>
        <row r="2657">
          <cell r="E2657">
            <v>2</v>
          </cell>
        </row>
        <row r="2658">
          <cell r="E2658">
            <v>103</v>
          </cell>
        </row>
        <row r="2659">
          <cell r="E2659">
            <v>4</v>
          </cell>
        </row>
        <row r="2660">
          <cell r="E2660">
            <v>27</v>
          </cell>
        </row>
        <row r="2661">
          <cell r="E2661">
            <v>2</v>
          </cell>
        </row>
        <row r="2662">
          <cell r="E2662">
            <v>1</v>
          </cell>
        </row>
        <row r="2663">
          <cell r="E2663">
            <v>2</v>
          </cell>
        </row>
        <row r="2664">
          <cell r="E2664">
            <v>1</v>
          </cell>
        </row>
        <row r="2665">
          <cell r="E2665">
            <v>7</v>
          </cell>
        </row>
        <row r="2666">
          <cell r="E2666">
            <v>2</v>
          </cell>
        </row>
        <row r="2667">
          <cell r="E2667">
            <v>1</v>
          </cell>
        </row>
        <row r="2668">
          <cell r="E2668">
            <v>2</v>
          </cell>
        </row>
        <row r="2669">
          <cell r="E2669">
            <v>1</v>
          </cell>
        </row>
        <row r="2670">
          <cell r="E2670">
            <v>1</v>
          </cell>
        </row>
        <row r="2671">
          <cell r="E2671">
            <v>12</v>
          </cell>
        </row>
        <row r="2672">
          <cell r="E2672">
            <v>1</v>
          </cell>
        </row>
        <row r="2673">
          <cell r="E2673">
            <v>6</v>
          </cell>
        </row>
        <row r="2674">
          <cell r="E2674">
            <v>19</v>
          </cell>
        </row>
        <row r="2675">
          <cell r="E2675">
            <v>3</v>
          </cell>
        </row>
        <row r="2676">
          <cell r="E2676">
            <v>1</v>
          </cell>
        </row>
        <row r="2677">
          <cell r="E2677">
            <v>1</v>
          </cell>
        </row>
        <row r="2678">
          <cell r="E2678">
            <v>1</v>
          </cell>
        </row>
        <row r="2679">
          <cell r="E2679">
            <v>1</v>
          </cell>
        </row>
        <row r="2680">
          <cell r="E2680"/>
        </row>
        <row r="2681">
          <cell r="E2681"/>
        </row>
        <row r="2682">
          <cell r="E2682"/>
        </row>
        <row r="2683">
          <cell r="E2683"/>
        </row>
        <row r="2684">
          <cell r="E2684"/>
        </row>
        <row r="2685">
          <cell r="E2685"/>
        </row>
        <row r="2686">
          <cell r="E2686"/>
        </row>
        <row r="2687">
          <cell r="E2687"/>
        </row>
        <row r="2688">
          <cell r="E2688"/>
        </row>
        <row r="2689">
          <cell r="E2689"/>
        </row>
        <row r="2690">
          <cell r="E2690"/>
        </row>
        <row r="2691">
          <cell r="E2691"/>
        </row>
        <row r="2692">
          <cell r="E2692"/>
        </row>
        <row r="2693">
          <cell r="E2693"/>
        </row>
        <row r="2694">
          <cell r="E2694"/>
        </row>
        <row r="2695">
          <cell r="E2695"/>
        </row>
        <row r="2696">
          <cell r="E2696"/>
        </row>
        <row r="2697">
          <cell r="E2697"/>
        </row>
        <row r="2698">
          <cell r="E2698"/>
        </row>
        <row r="2699">
          <cell r="E2699"/>
        </row>
        <row r="2700">
          <cell r="E2700"/>
        </row>
        <row r="2701">
          <cell r="E2701"/>
        </row>
        <row r="2702">
          <cell r="E2702"/>
        </row>
        <row r="2703">
          <cell r="E2703"/>
        </row>
        <row r="2704">
          <cell r="E2704"/>
        </row>
        <row r="2705">
          <cell r="E2705"/>
        </row>
        <row r="2706">
          <cell r="E2706"/>
        </row>
        <row r="2707">
          <cell r="E2707"/>
        </row>
        <row r="2708">
          <cell r="E2708"/>
        </row>
        <row r="2709">
          <cell r="E2709"/>
        </row>
        <row r="2710">
          <cell r="E2710"/>
        </row>
        <row r="2711">
          <cell r="E2711"/>
        </row>
        <row r="2712">
          <cell r="E2712"/>
        </row>
        <row r="2713">
          <cell r="E2713"/>
        </row>
        <row r="2714">
          <cell r="E2714"/>
        </row>
        <row r="2715">
          <cell r="E2715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FD tema">
  <a:themeElements>
    <a:clrScheme name="FD farv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4002B"/>
      </a:accent1>
      <a:accent2>
        <a:srgbClr val="76232F"/>
      </a:accent2>
      <a:accent3>
        <a:srgbClr val="7FA9AE"/>
      </a:accent3>
      <a:accent4>
        <a:srgbClr val="253746"/>
      </a:accent4>
      <a:accent5>
        <a:srgbClr val="708753"/>
      </a:accent5>
      <a:accent6>
        <a:srgbClr val="3F4444"/>
      </a:accent6>
      <a:hlink>
        <a:srgbClr val="0563C1"/>
      </a:hlink>
      <a:folHlink>
        <a:srgbClr val="954F72"/>
      </a:folHlink>
    </a:clrScheme>
    <a:fontScheme name="FD tek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5"/>
  <sheetViews>
    <sheetView tabSelected="1" topLeftCell="A5" zoomScaleNormal="100" workbookViewId="0">
      <selection activeCell="C18" sqref="C18"/>
    </sheetView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  <col min="8" max="8" width="12" customWidth="1"/>
    <col min="9" max="9" width="12.7109375" bestFit="1" customWidth="1"/>
    <col min="10" max="10" width="16.5703125" customWidth="1"/>
  </cols>
  <sheetData>
    <row r="2" spans="2:6" ht="25.5" x14ac:dyDescent="0.35">
      <c r="B2" s="15" t="s">
        <v>20</v>
      </c>
    </row>
    <row r="3" spans="2:6" ht="23.25" x14ac:dyDescent="0.35">
      <c r="B3" s="5"/>
    </row>
    <row r="5" spans="2:6" x14ac:dyDescent="0.2">
      <c r="B5" s="6" t="s">
        <v>14</v>
      </c>
      <c r="C5" s="6" t="s">
        <v>15</v>
      </c>
      <c r="D5" s="7" t="s">
        <v>11</v>
      </c>
    </row>
    <row r="6" spans="2:6" x14ac:dyDescent="0.2">
      <c r="B6" s="8">
        <v>2019</v>
      </c>
      <c r="C6" s="8" t="s">
        <v>7</v>
      </c>
      <c r="D6" s="4">
        <v>35849</v>
      </c>
    </row>
    <row r="7" spans="2:6" x14ac:dyDescent="0.2">
      <c r="B7" s="8">
        <v>2019</v>
      </c>
      <c r="C7" s="8" t="s">
        <v>25</v>
      </c>
      <c r="D7" s="4">
        <v>26959</v>
      </c>
    </row>
    <row r="8" spans="2:6" x14ac:dyDescent="0.2">
      <c r="B8" s="8">
        <v>2019</v>
      </c>
      <c r="C8" s="8" t="s">
        <v>5</v>
      </c>
      <c r="D8" s="4">
        <v>15478</v>
      </c>
    </row>
    <row r="9" spans="2:6" x14ac:dyDescent="0.2">
      <c r="B9" s="8">
        <v>2019</v>
      </c>
      <c r="C9" s="8" t="s">
        <v>24</v>
      </c>
      <c r="D9" s="4">
        <v>20124</v>
      </c>
      <c r="F9" s="1"/>
    </row>
    <row r="10" spans="2:6" x14ac:dyDescent="0.2">
      <c r="B10" s="8">
        <v>2018</v>
      </c>
      <c r="C10" s="8" t="s">
        <v>4</v>
      </c>
      <c r="D10" s="4">
        <v>15201</v>
      </c>
    </row>
    <row r="11" spans="2:6" x14ac:dyDescent="0.2">
      <c r="B11" s="8">
        <v>2018</v>
      </c>
      <c r="C11" s="8" t="s">
        <v>3</v>
      </c>
      <c r="D11" s="3">
        <v>17597</v>
      </c>
    </row>
    <row r="12" spans="2:6" x14ac:dyDescent="0.2">
      <c r="B12" s="8">
        <v>2018</v>
      </c>
      <c r="C12" s="8" t="s">
        <v>2</v>
      </c>
      <c r="D12" s="4">
        <v>20928</v>
      </c>
      <c r="F12" s="3"/>
    </row>
    <row r="13" spans="2:6" x14ac:dyDescent="0.2">
      <c r="B13" s="8">
        <v>2018</v>
      </c>
      <c r="C13" s="8" t="s">
        <v>1</v>
      </c>
      <c r="D13" s="4">
        <v>16174</v>
      </c>
    </row>
    <row r="14" spans="2:6" x14ac:dyDescent="0.2">
      <c r="B14" s="8">
        <v>2018</v>
      </c>
      <c r="C14" s="8" t="s">
        <v>0</v>
      </c>
      <c r="D14" s="4">
        <v>15083</v>
      </c>
    </row>
    <row r="15" spans="2:6" x14ac:dyDescent="0.2">
      <c r="B15" s="8">
        <v>2018</v>
      </c>
      <c r="C15" s="8" t="s">
        <v>10</v>
      </c>
      <c r="D15" s="3">
        <v>20891</v>
      </c>
    </row>
    <row r="16" spans="2:6" x14ac:dyDescent="0.2">
      <c r="B16" s="8">
        <v>2018</v>
      </c>
      <c r="C16" s="8" t="s">
        <v>9</v>
      </c>
      <c r="D16" s="3">
        <v>17890</v>
      </c>
    </row>
    <row r="17" spans="2:5" x14ac:dyDescent="0.2">
      <c r="B17" s="8">
        <v>2018</v>
      </c>
      <c r="C17" s="8" t="s">
        <v>8</v>
      </c>
      <c r="D17" s="4">
        <v>16238</v>
      </c>
    </row>
    <row r="18" spans="2:5" x14ac:dyDescent="0.2">
      <c r="B18" s="8">
        <v>2018</v>
      </c>
      <c r="C18" s="8" t="s">
        <v>23</v>
      </c>
      <c r="D18" s="4">
        <v>16495</v>
      </c>
    </row>
    <row r="19" spans="2:5" x14ac:dyDescent="0.2">
      <c r="B19" s="8">
        <v>2018</v>
      </c>
      <c r="C19" s="8" t="s">
        <v>6</v>
      </c>
      <c r="D19" s="4">
        <v>16828</v>
      </c>
    </row>
    <row r="20" spans="2:5" x14ac:dyDescent="0.2">
      <c r="B20" s="8">
        <v>2018</v>
      </c>
      <c r="C20" s="8" t="s">
        <v>5</v>
      </c>
      <c r="D20" s="3">
        <v>16515</v>
      </c>
    </row>
    <row r="21" spans="2:5" x14ac:dyDescent="0.2">
      <c r="B21" s="8">
        <v>2018</v>
      </c>
      <c r="C21" s="8" t="s">
        <v>12</v>
      </c>
      <c r="D21" s="3">
        <v>22760</v>
      </c>
      <c r="E21" s="3"/>
    </row>
    <row r="22" spans="2:5" x14ac:dyDescent="0.2">
      <c r="B22" s="8">
        <v>2017</v>
      </c>
      <c r="C22" s="8" t="s">
        <v>4</v>
      </c>
      <c r="D22" s="4">
        <v>21791</v>
      </c>
    </row>
    <row r="23" spans="2:5" x14ac:dyDescent="0.2">
      <c r="B23" s="8">
        <v>2017</v>
      </c>
      <c r="C23" s="8" t="s">
        <v>21</v>
      </c>
      <c r="D23" s="4">
        <f>SUM([1]Data!$E$2:$E$5050)</f>
        <v>23289</v>
      </c>
    </row>
    <row r="24" spans="2:5" x14ac:dyDescent="0.2">
      <c r="B24" s="8">
        <v>2017</v>
      </c>
      <c r="C24" s="8" t="s">
        <v>2</v>
      </c>
      <c r="D24" s="3">
        <v>26163</v>
      </c>
    </row>
    <row r="25" spans="2:5" x14ac:dyDescent="0.2">
      <c r="B25" s="8">
        <v>2017</v>
      </c>
      <c r="C25" s="8" t="s">
        <v>1</v>
      </c>
      <c r="D25" s="3">
        <v>17630</v>
      </c>
    </row>
    <row r="26" spans="2:5" x14ac:dyDescent="0.2">
      <c r="B26" s="8">
        <v>2017</v>
      </c>
      <c r="C26" s="8" t="s">
        <v>0</v>
      </c>
      <c r="D26" s="4">
        <v>18723</v>
      </c>
    </row>
    <row r="27" spans="2:5" x14ac:dyDescent="0.2">
      <c r="B27" s="8">
        <v>2017</v>
      </c>
      <c r="C27" s="8" t="s">
        <v>10</v>
      </c>
      <c r="D27" s="4">
        <v>21288</v>
      </c>
    </row>
    <row r="28" spans="2:5" x14ac:dyDescent="0.2">
      <c r="B28" s="8">
        <v>2017</v>
      </c>
      <c r="C28" s="8" t="s">
        <v>9</v>
      </c>
      <c r="D28" s="4">
        <v>22085</v>
      </c>
    </row>
    <row r="29" spans="2:5" x14ac:dyDescent="0.2">
      <c r="B29" s="8">
        <v>2017</v>
      </c>
      <c r="C29" s="8" t="s">
        <v>8</v>
      </c>
      <c r="D29" s="4">
        <v>16658</v>
      </c>
    </row>
    <row r="30" spans="2:5" x14ac:dyDescent="0.2">
      <c r="B30" s="8">
        <v>2017</v>
      </c>
      <c r="C30" s="8" t="s">
        <v>7</v>
      </c>
      <c r="D30" s="4">
        <v>14903</v>
      </c>
    </row>
    <row r="31" spans="2:5" x14ac:dyDescent="0.2">
      <c r="B31" s="19">
        <v>2017</v>
      </c>
      <c r="C31" s="8" t="s">
        <v>6</v>
      </c>
      <c r="D31" s="4">
        <v>18466</v>
      </c>
    </row>
    <row r="32" spans="2:5" x14ac:dyDescent="0.2">
      <c r="B32" s="19">
        <v>2017</v>
      </c>
      <c r="C32" s="8" t="s">
        <v>5</v>
      </c>
      <c r="D32" s="4">
        <v>14198</v>
      </c>
    </row>
    <row r="33" spans="2:4" x14ac:dyDescent="0.2">
      <c r="B33" s="19">
        <v>2017</v>
      </c>
      <c r="C33" s="8" t="s">
        <v>12</v>
      </c>
      <c r="D33" s="3">
        <v>19855</v>
      </c>
    </row>
    <row r="34" spans="2:4" x14ac:dyDescent="0.2">
      <c r="B34" s="8">
        <v>2016</v>
      </c>
      <c r="C34" s="8" t="s">
        <v>4</v>
      </c>
      <c r="D34" s="4">
        <v>18884</v>
      </c>
    </row>
    <row r="35" spans="2:4" x14ac:dyDescent="0.2">
      <c r="B35" s="8">
        <v>2016</v>
      </c>
      <c r="C35" s="8" t="s">
        <v>3</v>
      </c>
      <c r="D35" s="4">
        <v>23745</v>
      </c>
    </row>
    <row r="36" spans="2:4" x14ac:dyDescent="0.2">
      <c r="B36" s="8">
        <v>2016</v>
      </c>
      <c r="C36" s="8" t="s">
        <v>2</v>
      </c>
      <c r="D36" s="4">
        <v>33869</v>
      </c>
    </row>
    <row r="37" spans="2:4" x14ac:dyDescent="0.2">
      <c r="B37" s="8">
        <v>2016</v>
      </c>
      <c r="C37" s="8" t="s">
        <v>1</v>
      </c>
      <c r="D37" s="4">
        <v>25896</v>
      </c>
    </row>
    <row r="38" spans="2:4" x14ac:dyDescent="0.2">
      <c r="B38" s="8">
        <v>2016</v>
      </c>
      <c r="C38" s="8" t="s">
        <v>0</v>
      </c>
      <c r="D38" s="4">
        <v>21702</v>
      </c>
    </row>
    <row r="39" spans="2:4" x14ac:dyDescent="0.2">
      <c r="B39" s="8">
        <v>2016</v>
      </c>
      <c r="C39" s="8" t="s">
        <v>10</v>
      </c>
      <c r="D39" s="4">
        <v>31240</v>
      </c>
    </row>
    <row r="40" spans="2:4" x14ac:dyDescent="0.2">
      <c r="B40" s="8">
        <v>2016</v>
      </c>
      <c r="C40" s="8" t="s">
        <v>9</v>
      </c>
      <c r="D40" s="4">
        <v>24250</v>
      </c>
    </row>
    <row r="41" spans="2:4" x14ac:dyDescent="0.2">
      <c r="B41" s="8">
        <v>2016</v>
      </c>
      <c r="C41" s="8" t="s">
        <v>8</v>
      </c>
      <c r="D41" s="4">
        <v>16093</v>
      </c>
    </row>
    <row r="42" spans="2:4" x14ac:dyDescent="0.2">
      <c r="B42" s="8">
        <v>2016</v>
      </c>
      <c r="C42" s="8" t="s">
        <v>7</v>
      </c>
      <c r="D42" s="4">
        <v>18849</v>
      </c>
    </row>
    <row r="43" spans="2:4" x14ac:dyDescent="0.2">
      <c r="B43" s="8">
        <v>2016</v>
      </c>
      <c r="C43" s="8" t="s">
        <v>6</v>
      </c>
      <c r="D43" s="4">
        <v>14651</v>
      </c>
    </row>
    <row r="44" spans="2:4" x14ac:dyDescent="0.2">
      <c r="B44" s="8">
        <v>2016</v>
      </c>
      <c r="C44" s="8" t="s">
        <v>5</v>
      </c>
      <c r="D44" s="4">
        <v>14139</v>
      </c>
    </row>
    <row r="45" spans="2:4" x14ac:dyDescent="0.2">
      <c r="B45" s="8">
        <v>2016</v>
      </c>
      <c r="C45" s="8" t="s">
        <v>12</v>
      </c>
      <c r="D45" s="4">
        <v>15437</v>
      </c>
    </row>
    <row r="46" spans="2:4" x14ac:dyDescent="0.2">
      <c r="B46" s="8">
        <v>2015</v>
      </c>
      <c r="C46" s="8" t="s">
        <v>4</v>
      </c>
      <c r="D46" s="4">
        <v>15763</v>
      </c>
    </row>
    <row r="47" spans="2:4" x14ac:dyDescent="0.2">
      <c r="B47" s="8">
        <v>2015</v>
      </c>
      <c r="C47" s="8" t="s">
        <v>3</v>
      </c>
      <c r="D47" s="3">
        <v>19410</v>
      </c>
    </row>
    <row r="48" spans="2:4" x14ac:dyDescent="0.2">
      <c r="B48" s="8">
        <v>2015</v>
      </c>
      <c r="C48" s="8" t="s">
        <v>2</v>
      </c>
      <c r="D48" s="4">
        <v>24093</v>
      </c>
    </row>
    <row r="49" spans="2:4" x14ac:dyDescent="0.2">
      <c r="B49" s="8">
        <v>2015</v>
      </c>
      <c r="C49" s="8" t="s">
        <v>1</v>
      </c>
      <c r="D49" s="4">
        <v>19111</v>
      </c>
    </row>
    <row r="50" spans="2:4" x14ac:dyDescent="0.2">
      <c r="B50" s="8">
        <v>2015</v>
      </c>
      <c r="C50" s="8" t="s">
        <v>0</v>
      </c>
      <c r="D50" s="4">
        <v>15038</v>
      </c>
    </row>
    <row r="51" spans="2:4" x14ac:dyDescent="0.2">
      <c r="B51" s="8">
        <v>2015</v>
      </c>
      <c r="C51" s="8" t="s">
        <v>10</v>
      </c>
      <c r="D51" s="4">
        <v>21618</v>
      </c>
    </row>
    <row r="52" spans="2:4" x14ac:dyDescent="0.2">
      <c r="B52" s="8">
        <v>2015</v>
      </c>
      <c r="C52" s="8" t="s">
        <v>9</v>
      </c>
      <c r="D52" s="4">
        <v>27477</v>
      </c>
    </row>
    <row r="53" spans="2:4" x14ac:dyDescent="0.2">
      <c r="B53" s="8">
        <v>2015</v>
      </c>
      <c r="C53" s="8" t="s">
        <v>8</v>
      </c>
      <c r="D53" s="4">
        <v>30576</v>
      </c>
    </row>
    <row r="54" spans="2:4" x14ac:dyDescent="0.2">
      <c r="B54" s="8">
        <v>2015</v>
      </c>
      <c r="C54" s="8" t="s">
        <v>7</v>
      </c>
      <c r="D54" s="4">
        <v>37095</v>
      </c>
    </row>
    <row r="55" spans="2:4" x14ac:dyDescent="0.2">
      <c r="B55" s="8">
        <v>2015</v>
      </c>
      <c r="C55" s="8" t="s">
        <v>6</v>
      </c>
      <c r="D55" s="4">
        <v>41842</v>
      </c>
    </row>
    <row r="56" spans="2:4" x14ac:dyDescent="0.2">
      <c r="B56" s="8">
        <v>2015</v>
      </c>
      <c r="C56" s="8" t="s">
        <v>5</v>
      </c>
      <c r="D56" s="4">
        <v>54236</v>
      </c>
    </row>
    <row r="57" spans="2:4" x14ac:dyDescent="0.2">
      <c r="B57" s="8">
        <v>2015</v>
      </c>
      <c r="C57" s="8" t="s">
        <v>12</v>
      </c>
      <c r="D57" s="3">
        <v>56844</v>
      </c>
    </row>
    <row r="58" spans="2:4" x14ac:dyDescent="0.2">
      <c r="B58" s="8">
        <v>2014</v>
      </c>
      <c r="C58" s="8" t="s">
        <v>4</v>
      </c>
      <c r="D58" s="4">
        <v>23777</v>
      </c>
    </row>
    <row r="59" spans="2:4" x14ac:dyDescent="0.2">
      <c r="B59" s="8">
        <v>2014</v>
      </c>
      <c r="C59" s="8" t="s">
        <v>3</v>
      </c>
      <c r="D59" s="4">
        <v>28493</v>
      </c>
    </row>
    <row r="60" spans="2:4" ht="13.5" x14ac:dyDescent="0.25">
      <c r="B60" s="8">
        <v>2014</v>
      </c>
      <c r="C60" s="8" t="s">
        <v>18</v>
      </c>
      <c r="D60" s="18">
        <v>52247</v>
      </c>
    </row>
    <row r="61" spans="2:4" x14ac:dyDescent="0.2">
      <c r="B61" s="8">
        <v>2014</v>
      </c>
      <c r="C61" s="8" t="s">
        <v>1</v>
      </c>
      <c r="D61" s="3">
        <v>32284</v>
      </c>
    </row>
    <row r="62" spans="2:4" x14ac:dyDescent="0.2">
      <c r="B62" s="2">
        <v>2014</v>
      </c>
      <c r="C62" s="8" t="s">
        <v>0</v>
      </c>
      <c r="D62" s="3">
        <v>19044</v>
      </c>
    </row>
    <row r="63" spans="2:4" x14ac:dyDescent="0.2">
      <c r="B63" s="2">
        <v>2014</v>
      </c>
      <c r="C63" s="8" t="s">
        <v>10</v>
      </c>
      <c r="D63" s="3">
        <v>26437</v>
      </c>
    </row>
    <row r="64" spans="2:4" x14ac:dyDescent="0.2">
      <c r="B64" s="8">
        <v>2014</v>
      </c>
      <c r="C64" s="8" t="s">
        <v>9</v>
      </c>
      <c r="D64" s="4">
        <v>18723</v>
      </c>
    </row>
    <row r="65" spans="2:8" x14ac:dyDescent="0.2">
      <c r="B65" s="8">
        <v>2014</v>
      </c>
      <c r="C65" s="8" t="s">
        <v>8</v>
      </c>
      <c r="D65" s="4">
        <v>15802</v>
      </c>
    </row>
    <row r="66" spans="2:8" x14ac:dyDescent="0.2">
      <c r="B66" s="8">
        <v>2014</v>
      </c>
      <c r="C66" s="8" t="s">
        <v>7</v>
      </c>
      <c r="D66" s="4">
        <v>13092</v>
      </c>
    </row>
    <row r="67" spans="2:8" x14ac:dyDescent="0.2">
      <c r="B67" s="8">
        <v>2014</v>
      </c>
      <c r="C67" s="8" t="s">
        <v>6</v>
      </c>
      <c r="D67" s="4">
        <v>14313</v>
      </c>
    </row>
    <row r="68" spans="2:8" x14ac:dyDescent="0.2">
      <c r="B68" s="8">
        <v>2014</v>
      </c>
      <c r="C68" s="8" t="s">
        <v>5</v>
      </c>
      <c r="D68" s="4">
        <v>11955</v>
      </c>
    </row>
    <row r="69" spans="2:8" ht="16.5" x14ac:dyDescent="0.3">
      <c r="B69" s="8">
        <v>2014</v>
      </c>
      <c r="C69" s="8" t="s">
        <v>12</v>
      </c>
      <c r="D69" s="4">
        <v>14586</v>
      </c>
      <c r="H69" s="13"/>
    </row>
    <row r="70" spans="2:8" x14ac:dyDescent="0.2">
      <c r="B70" s="8">
        <v>2013</v>
      </c>
      <c r="C70" s="8" t="s">
        <v>4</v>
      </c>
      <c r="D70" s="4">
        <v>11776</v>
      </c>
    </row>
    <row r="71" spans="2:8" x14ac:dyDescent="0.2">
      <c r="B71" s="8">
        <v>2013</v>
      </c>
      <c r="C71" s="8" t="s">
        <v>3</v>
      </c>
      <c r="D71" s="4">
        <v>17588</v>
      </c>
    </row>
    <row r="72" spans="2:8" x14ac:dyDescent="0.2">
      <c r="B72" s="8">
        <v>2013</v>
      </c>
      <c r="C72" s="8" t="s">
        <v>2</v>
      </c>
      <c r="D72" s="12">
        <v>23184</v>
      </c>
    </row>
    <row r="73" spans="2:8" x14ac:dyDescent="0.2">
      <c r="B73" s="8">
        <v>2013</v>
      </c>
      <c r="C73" s="8" t="s">
        <v>1</v>
      </c>
      <c r="D73" s="4">
        <v>15437</v>
      </c>
    </row>
    <row r="74" spans="2:8" x14ac:dyDescent="0.2">
      <c r="B74" s="8">
        <v>2013</v>
      </c>
      <c r="C74" s="8" t="s">
        <v>0</v>
      </c>
      <c r="D74" s="4">
        <v>12540</v>
      </c>
    </row>
    <row r="75" spans="2:8" x14ac:dyDescent="0.2">
      <c r="B75" s="8">
        <v>2013</v>
      </c>
      <c r="C75" s="8" t="s">
        <v>10</v>
      </c>
      <c r="D75" s="4">
        <v>17520</v>
      </c>
    </row>
    <row r="76" spans="2:8" x14ac:dyDescent="0.2">
      <c r="B76" s="8">
        <v>2013</v>
      </c>
      <c r="C76" s="8" t="s">
        <v>9</v>
      </c>
      <c r="D76" s="4">
        <v>16907</v>
      </c>
      <c r="F76" s="1"/>
    </row>
    <row r="77" spans="2:8" x14ac:dyDescent="0.2">
      <c r="B77" s="8">
        <v>2013</v>
      </c>
      <c r="C77" s="8" t="s">
        <v>8</v>
      </c>
      <c r="D77" s="4">
        <v>19723</v>
      </c>
    </row>
    <row r="78" spans="2:8" ht="16.5" x14ac:dyDescent="0.3">
      <c r="B78" s="8">
        <v>2013</v>
      </c>
      <c r="C78" s="8" t="s">
        <v>7</v>
      </c>
      <c r="D78" s="4">
        <v>18561</v>
      </c>
      <c r="F78" s="11"/>
    </row>
    <row r="79" spans="2:8" x14ac:dyDescent="0.2">
      <c r="B79" s="8">
        <v>2013</v>
      </c>
      <c r="C79" s="8" t="s">
        <v>6</v>
      </c>
      <c r="D79" s="4">
        <v>12699</v>
      </c>
      <c r="E79" s="1"/>
    </row>
    <row r="80" spans="2:8" x14ac:dyDescent="0.2">
      <c r="B80" s="8">
        <v>2013</v>
      </c>
      <c r="C80" s="8" t="s">
        <v>5</v>
      </c>
      <c r="D80" s="14">
        <v>14625</v>
      </c>
      <c r="E80" s="9"/>
    </row>
    <row r="81" spans="1:5" x14ac:dyDescent="0.2">
      <c r="B81" s="8">
        <v>2013</v>
      </c>
      <c r="C81" s="8" t="s">
        <v>12</v>
      </c>
      <c r="D81" s="4">
        <v>22563</v>
      </c>
      <c r="E81" s="9"/>
    </row>
    <row r="82" spans="1:5" x14ac:dyDescent="0.2">
      <c r="B82" s="8">
        <v>2012</v>
      </c>
      <c r="C82" s="8" t="s">
        <v>4</v>
      </c>
      <c r="D82" s="12">
        <v>17274</v>
      </c>
    </row>
    <row r="83" spans="1:5" x14ac:dyDescent="0.2">
      <c r="B83" s="8">
        <v>2012</v>
      </c>
      <c r="C83" s="8" t="s">
        <v>3</v>
      </c>
      <c r="D83" s="12">
        <v>23658</v>
      </c>
      <c r="E83" s="9"/>
    </row>
    <row r="84" spans="1:5" x14ac:dyDescent="0.2">
      <c r="B84" s="8">
        <v>2012</v>
      </c>
      <c r="C84" s="8" t="s">
        <v>2</v>
      </c>
      <c r="D84" s="12">
        <v>34903</v>
      </c>
      <c r="E84" s="9"/>
    </row>
    <row r="85" spans="1:5" x14ac:dyDescent="0.2">
      <c r="B85" s="8">
        <v>2012</v>
      </c>
      <c r="C85" s="8" t="s">
        <v>1</v>
      </c>
      <c r="D85" s="4">
        <v>24668</v>
      </c>
      <c r="E85" s="9"/>
    </row>
    <row r="86" spans="1:5" x14ac:dyDescent="0.2">
      <c r="B86" s="8">
        <v>2012</v>
      </c>
      <c r="C86" s="8" t="s">
        <v>0</v>
      </c>
      <c r="D86" s="4">
        <v>21147</v>
      </c>
    </row>
    <row r="87" spans="1:5" x14ac:dyDescent="0.2">
      <c r="B87" s="8">
        <v>2012</v>
      </c>
      <c r="C87" s="8" t="s">
        <v>10</v>
      </c>
      <c r="D87" s="4">
        <v>30268</v>
      </c>
    </row>
    <row r="88" spans="1:5" x14ac:dyDescent="0.2">
      <c r="B88" s="8">
        <v>2012</v>
      </c>
      <c r="C88" s="8" t="s">
        <v>9</v>
      </c>
      <c r="D88" s="4">
        <v>52347</v>
      </c>
      <c r="E88" s="1"/>
    </row>
    <row r="89" spans="1:5" x14ac:dyDescent="0.2">
      <c r="B89" s="8">
        <v>2012</v>
      </c>
      <c r="C89" s="8" t="s">
        <v>8</v>
      </c>
      <c r="D89" s="4">
        <v>29303</v>
      </c>
    </row>
    <row r="90" spans="1:5" x14ac:dyDescent="0.2">
      <c r="B90" s="8">
        <v>2012</v>
      </c>
      <c r="C90" s="8" t="s">
        <v>7</v>
      </c>
      <c r="D90" s="4">
        <v>21765</v>
      </c>
      <c r="E90" s="1"/>
    </row>
    <row r="91" spans="1:5" x14ac:dyDescent="0.2">
      <c r="B91" s="8">
        <v>2012</v>
      </c>
      <c r="C91" s="8" t="s">
        <v>6</v>
      </c>
      <c r="D91" s="4">
        <v>26832</v>
      </c>
      <c r="E91" s="1"/>
    </row>
    <row r="92" spans="1:5" x14ac:dyDescent="0.2">
      <c r="B92" s="8">
        <v>2012</v>
      </c>
      <c r="C92" s="8" t="s">
        <v>5</v>
      </c>
      <c r="D92" s="4">
        <v>26596</v>
      </c>
      <c r="E92" s="1"/>
    </row>
    <row r="93" spans="1:5" x14ac:dyDescent="0.2">
      <c r="A93" s="9"/>
      <c r="B93" s="8">
        <v>2012</v>
      </c>
      <c r="C93" s="8" t="s">
        <v>12</v>
      </c>
      <c r="D93" s="4">
        <v>51510</v>
      </c>
      <c r="E93" s="1"/>
    </row>
    <row r="94" spans="1:5" x14ac:dyDescent="0.2">
      <c r="B94" s="8">
        <v>2011</v>
      </c>
      <c r="C94" s="8" t="s">
        <v>4</v>
      </c>
      <c r="D94" s="4">
        <v>25267</v>
      </c>
      <c r="E94" s="1"/>
    </row>
    <row r="95" spans="1:5" x14ac:dyDescent="0.2">
      <c r="B95" s="8">
        <v>2011</v>
      </c>
      <c r="C95" s="8" t="s">
        <v>3</v>
      </c>
      <c r="D95" s="4">
        <v>28411</v>
      </c>
      <c r="E95" s="1"/>
    </row>
    <row r="96" spans="1:5" x14ac:dyDescent="0.2">
      <c r="B96" s="8">
        <v>2011</v>
      </c>
      <c r="C96" s="8" t="s">
        <v>18</v>
      </c>
      <c r="D96" s="4">
        <v>32945</v>
      </c>
      <c r="E96" s="1"/>
    </row>
    <row r="97" spans="1:10" x14ac:dyDescent="0.2">
      <c r="B97" s="8">
        <v>2011</v>
      </c>
      <c r="C97" s="8" t="s">
        <v>1</v>
      </c>
      <c r="D97" s="4">
        <v>21335</v>
      </c>
      <c r="E97" s="1"/>
      <c r="I97" s="9"/>
    </row>
    <row r="98" spans="1:10" x14ac:dyDescent="0.2">
      <c r="B98" s="8">
        <v>2011</v>
      </c>
      <c r="C98" s="8" t="s">
        <v>0</v>
      </c>
      <c r="D98" s="4">
        <v>16226</v>
      </c>
      <c r="E98" s="1"/>
    </row>
    <row r="99" spans="1:10" s="9" customFormat="1" x14ac:dyDescent="0.2">
      <c r="A99"/>
      <c r="B99" s="8">
        <v>2011</v>
      </c>
      <c r="C99" s="8" t="s">
        <v>10</v>
      </c>
      <c r="D99" s="4">
        <v>12532</v>
      </c>
      <c r="E99" s="1"/>
      <c r="F99"/>
    </row>
    <row r="100" spans="1:10" s="9" customFormat="1" x14ac:dyDescent="0.2">
      <c r="A100"/>
      <c r="B100" s="8">
        <v>2011</v>
      </c>
      <c r="C100" s="8" t="s">
        <v>9</v>
      </c>
      <c r="D100" s="4">
        <v>13734</v>
      </c>
      <c r="E100" s="1"/>
      <c r="F100"/>
    </row>
    <row r="101" spans="1:10" s="9" customFormat="1" x14ac:dyDescent="0.2">
      <c r="A101"/>
      <c r="B101" s="8">
        <v>2011</v>
      </c>
      <c r="C101" s="8" t="s">
        <v>17</v>
      </c>
      <c r="D101" s="4">
        <v>13789</v>
      </c>
      <c r="E101" s="1"/>
    </row>
    <row r="102" spans="1:10" x14ac:dyDescent="0.2">
      <c r="A102" s="9"/>
      <c r="B102" s="8">
        <v>2011</v>
      </c>
      <c r="C102" s="8" t="s">
        <v>7</v>
      </c>
      <c r="D102" s="4">
        <v>12139</v>
      </c>
      <c r="E102" s="1"/>
      <c r="F102" s="9"/>
    </row>
    <row r="103" spans="1:10" x14ac:dyDescent="0.2">
      <c r="A103" s="9"/>
      <c r="B103" s="8">
        <v>2011</v>
      </c>
      <c r="C103" s="8" t="s">
        <v>6</v>
      </c>
      <c r="D103" s="4">
        <v>15754</v>
      </c>
      <c r="E103" s="1"/>
      <c r="F103" s="9"/>
    </row>
    <row r="104" spans="1:10" x14ac:dyDescent="0.2">
      <c r="A104" s="9"/>
      <c r="B104" s="8">
        <v>2011</v>
      </c>
      <c r="C104" s="8" t="s">
        <v>5</v>
      </c>
      <c r="D104" s="4">
        <v>12864</v>
      </c>
      <c r="E104" s="1"/>
    </row>
    <row r="105" spans="1:10" x14ac:dyDescent="0.2">
      <c r="B105" s="8">
        <v>2011</v>
      </c>
      <c r="C105" s="8" t="s">
        <v>12</v>
      </c>
      <c r="D105" s="4">
        <v>13316</v>
      </c>
      <c r="E105" s="1"/>
    </row>
    <row r="106" spans="1:10" x14ac:dyDescent="0.2">
      <c r="B106" s="8">
        <v>2010</v>
      </c>
      <c r="C106" s="8" t="s">
        <v>4</v>
      </c>
      <c r="D106" s="3">
        <v>18115</v>
      </c>
      <c r="E106" s="1"/>
    </row>
    <row r="107" spans="1:10" x14ac:dyDescent="0.2">
      <c r="B107" s="8">
        <v>2010</v>
      </c>
      <c r="C107" s="8" t="s">
        <v>3</v>
      </c>
      <c r="D107" s="3">
        <v>22439</v>
      </c>
      <c r="E107" s="1"/>
    </row>
    <row r="108" spans="1:10" x14ac:dyDescent="0.2">
      <c r="B108" s="8">
        <v>2010</v>
      </c>
      <c r="C108" s="8" t="s">
        <v>2</v>
      </c>
      <c r="D108" s="3">
        <v>31026</v>
      </c>
      <c r="E108" s="1"/>
    </row>
    <row r="109" spans="1:10" x14ac:dyDescent="0.2">
      <c r="B109" s="8">
        <v>2010</v>
      </c>
      <c r="C109" s="8" t="s">
        <v>1</v>
      </c>
      <c r="D109" s="4">
        <v>34182</v>
      </c>
      <c r="E109" s="1"/>
    </row>
    <row r="110" spans="1:10" x14ac:dyDescent="0.2">
      <c r="B110" s="8">
        <v>2010</v>
      </c>
      <c r="C110" s="8" t="s">
        <v>0</v>
      </c>
      <c r="D110" s="4">
        <v>31611</v>
      </c>
      <c r="E110" s="1"/>
    </row>
    <row r="111" spans="1:10" x14ac:dyDescent="0.2">
      <c r="B111" s="8">
        <v>2010</v>
      </c>
      <c r="C111" s="8" t="s">
        <v>10</v>
      </c>
      <c r="D111" s="4">
        <v>29135</v>
      </c>
      <c r="E111" s="1"/>
    </row>
    <row r="112" spans="1:10" x14ac:dyDescent="0.2">
      <c r="B112" s="8">
        <v>2010</v>
      </c>
      <c r="C112" s="8" t="s">
        <v>9</v>
      </c>
      <c r="D112" s="4">
        <f>16578+16822</f>
        <v>33400</v>
      </c>
      <c r="E112" s="1"/>
      <c r="H112" s="10"/>
      <c r="I112" s="10"/>
      <c r="J112" s="10"/>
    </row>
    <row r="113" spans="2:10" x14ac:dyDescent="0.2">
      <c r="B113" s="8">
        <v>2010</v>
      </c>
      <c r="C113" s="8" t="s">
        <v>8</v>
      </c>
      <c r="D113" s="4">
        <v>21322</v>
      </c>
      <c r="E113" s="1"/>
      <c r="H113" s="9"/>
      <c r="I113" s="9"/>
      <c r="J113" s="9"/>
    </row>
    <row r="114" spans="2:10" x14ac:dyDescent="0.2">
      <c r="B114" s="8">
        <v>2010</v>
      </c>
      <c r="C114" s="8" t="s">
        <v>7</v>
      </c>
      <c r="D114" s="4">
        <v>17976</v>
      </c>
      <c r="E114" s="1"/>
      <c r="H114" s="9"/>
      <c r="I114" s="9"/>
      <c r="J114" s="9"/>
    </row>
    <row r="115" spans="2:10" x14ac:dyDescent="0.2">
      <c r="B115" s="8">
        <v>2010</v>
      </c>
      <c r="C115" s="8" t="s">
        <v>6</v>
      </c>
      <c r="D115" s="4">
        <f>11419+11312</f>
        <v>22731</v>
      </c>
      <c r="E115" s="1"/>
      <c r="H115" s="10"/>
      <c r="I115" s="10"/>
      <c r="J115" s="10"/>
    </row>
    <row r="116" spans="2:10" x14ac:dyDescent="0.2">
      <c r="B116" s="8">
        <v>2010</v>
      </c>
      <c r="C116" s="8" t="s">
        <v>5</v>
      </c>
      <c r="D116" s="4">
        <v>22616</v>
      </c>
      <c r="E116" s="1"/>
      <c r="H116" s="10"/>
      <c r="I116" s="10"/>
      <c r="J116" s="10"/>
    </row>
    <row r="117" spans="2:10" x14ac:dyDescent="0.2">
      <c r="B117" s="8">
        <v>2010</v>
      </c>
      <c r="C117" s="8" t="s">
        <v>12</v>
      </c>
      <c r="D117" s="4">
        <v>27450</v>
      </c>
      <c r="E117" s="1"/>
      <c r="H117" s="10"/>
      <c r="I117" s="10"/>
      <c r="J117" s="10"/>
    </row>
    <row r="118" spans="2:10" x14ac:dyDescent="0.2">
      <c r="B118" s="8">
        <v>2009</v>
      </c>
      <c r="C118" s="8" t="s">
        <v>4</v>
      </c>
      <c r="D118" s="4">
        <f>16019+12473</f>
        <v>28492</v>
      </c>
      <c r="E118" s="1"/>
      <c r="H118" s="10"/>
      <c r="I118" s="10"/>
      <c r="J118" s="10"/>
    </row>
    <row r="119" spans="2:10" x14ac:dyDescent="0.2">
      <c r="B119" s="8">
        <v>2009</v>
      </c>
      <c r="C119" s="8" t="s">
        <v>3</v>
      </c>
      <c r="D119" s="4">
        <f>14875+15487</f>
        <v>30362</v>
      </c>
      <c r="E119" s="1"/>
      <c r="H119" s="10"/>
    </row>
    <row r="120" spans="2:10" x14ac:dyDescent="0.2">
      <c r="B120" s="8">
        <v>2009</v>
      </c>
      <c r="C120" s="8" t="s">
        <v>2</v>
      </c>
      <c r="D120" s="4">
        <f>14035+18971</f>
        <v>33006</v>
      </c>
      <c r="E120" s="1"/>
    </row>
    <row r="121" spans="2:10" x14ac:dyDescent="0.2">
      <c r="B121" s="8">
        <v>2009</v>
      </c>
      <c r="C121" s="8" t="s">
        <v>1</v>
      </c>
      <c r="D121" s="4">
        <f>9946+13391</f>
        <v>23337</v>
      </c>
      <c r="E121" s="1"/>
      <c r="I121" s="10"/>
      <c r="J121" s="10"/>
    </row>
    <row r="122" spans="2:10" x14ac:dyDescent="0.2">
      <c r="B122" s="8">
        <v>2009</v>
      </c>
      <c r="C122" s="8" t="s">
        <v>0</v>
      </c>
      <c r="D122" s="4">
        <f>11001+12860</f>
        <v>23861</v>
      </c>
      <c r="E122" s="1"/>
      <c r="I122" s="10"/>
      <c r="J122" s="10"/>
    </row>
    <row r="123" spans="2:10" x14ac:dyDescent="0.2">
      <c r="B123" s="8">
        <v>2009</v>
      </c>
      <c r="C123" s="8" t="s">
        <v>10</v>
      </c>
      <c r="D123" s="4">
        <f>17118+16729</f>
        <v>33847</v>
      </c>
      <c r="E123" s="1"/>
      <c r="I123" s="10"/>
      <c r="J123" s="10"/>
    </row>
    <row r="124" spans="2:10" x14ac:dyDescent="0.2">
      <c r="B124" s="8">
        <v>2009</v>
      </c>
      <c r="C124" s="8" t="s">
        <v>9</v>
      </c>
      <c r="D124" s="4">
        <f>14980+18286</f>
        <v>33266</v>
      </c>
      <c r="E124" s="1"/>
      <c r="I124" s="10"/>
      <c r="J124" s="10"/>
    </row>
    <row r="125" spans="2:10" x14ac:dyDescent="0.2">
      <c r="B125" s="8">
        <v>2009</v>
      </c>
      <c r="C125" s="8" t="s">
        <v>8</v>
      </c>
      <c r="D125" s="4">
        <v>31759</v>
      </c>
      <c r="E125" s="1"/>
    </row>
    <row r="126" spans="2:10" x14ac:dyDescent="0.2">
      <c r="B126" s="8">
        <v>2009</v>
      </c>
      <c r="C126" s="2" t="s">
        <v>7</v>
      </c>
      <c r="D126" s="4">
        <v>37814</v>
      </c>
      <c r="E126" s="1"/>
    </row>
    <row r="127" spans="2:10" x14ac:dyDescent="0.2">
      <c r="B127" s="8">
        <v>2009</v>
      </c>
      <c r="C127" s="2" t="s">
        <v>6</v>
      </c>
      <c r="D127" s="4">
        <v>37691</v>
      </c>
      <c r="E127" s="1"/>
    </row>
    <row r="128" spans="2:10" x14ac:dyDescent="0.2">
      <c r="B128" s="8">
        <v>2009</v>
      </c>
      <c r="C128" s="2" t="s">
        <v>5</v>
      </c>
      <c r="D128" s="4">
        <v>22273</v>
      </c>
      <c r="E128" s="1"/>
    </row>
    <row r="129" spans="2:9" x14ac:dyDescent="0.2">
      <c r="B129" s="8">
        <v>2009</v>
      </c>
      <c r="C129" s="2" t="s">
        <v>12</v>
      </c>
      <c r="D129" s="4">
        <v>21922</v>
      </c>
      <c r="E129" s="1"/>
      <c r="I129" s="1"/>
    </row>
    <row r="130" spans="2:9" x14ac:dyDescent="0.2">
      <c r="B130" s="8">
        <v>2008</v>
      </c>
      <c r="C130" s="8" t="s">
        <v>4</v>
      </c>
      <c r="D130" s="4">
        <v>17871</v>
      </c>
      <c r="E130" s="1"/>
    </row>
    <row r="131" spans="2:9" x14ac:dyDescent="0.2">
      <c r="B131" s="8">
        <v>2008</v>
      </c>
      <c r="C131" s="8" t="s">
        <v>3</v>
      </c>
      <c r="D131" s="4">
        <v>31141</v>
      </c>
      <c r="E131" s="1"/>
    </row>
    <row r="132" spans="2:9" x14ac:dyDescent="0.2">
      <c r="B132" s="8">
        <v>2008</v>
      </c>
      <c r="C132" s="8" t="s">
        <v>2</v>
      </c>
      <c r="D132" s="4">
        <v>29515</v>
      </c>
      <c r="E132" s="1"/>
    </row>
    <row r="133" spans="2:9" x14ac:dyDescent="0.2">
      <c r="B133" s="8">
        <v>2008</v>
      </c>
      <c r="C133" s="8" t="s">
        <v>1</v>
      </c>
      <c r="D133" s="4">
        <f>10004+12602</f>
        <v>22606</v>
      </c>
      <c r="E133" s="1"/>
    </row>
    <row r="134" spans="2:9" x14ac:dyDescent="0.2">
      <c r="B134" s="8">
        <v>2008</v>
      </c>
      <c r="C134" s="8" t="s">
        <v>0</v>
      </c>
      <c r="D134" s="4">
        <f>8951+8449</f>
        <v>17400</v>
      </c>
      <c r="E134" s="1"/>
    </row>
    <row r="135" spans="2:9" x14ac:dyDescent="0.2">
      <c r="B135" s="8">
        <v>2008</v>
      </c>
      <c r="C135" s="8" t="s">
        <v>10</v>
      </c>
      <c r="D135" s="4">
        <v>29617</v>
      </c>
      <c r="E135" s="1"/>
    </row>
    <row r="136" spans="2:9" x14ac:dyDescent="0.2">
      <c r="B136" s="8">
        <v>2008</v>
      </c>
      <c r="C136" s="8" t="s">
        <v>9</v>
      </c>
      <c r="D136" s="4">
        <v>31958</v>
      </c>
      <c r="E136" s="1"/>
    </row>
    <row r="137" spans="2:9" x14ac:dyDescent="0.2">
      <c r="B137" s="8">
        <v>2008</v>
      </c>
      <c r="C137" s="8" t="s">
        <v>8</v>
      </c>
      <c r="D137" s="4">
        <v>25045</v>
      </c>
      <c r="E137" s="1"/>
    </row>
    <row r="138" spans="2:9" x14ac:dyDescent="0.2">
      <c r="B138" s="8">
        <v>2008</v>
      </c>
      <c r="C138" s="8" t="s">
        <v>7</v>
      </c>
      <c r="D138" s="4">
        <v>28044</v>
      </c>
      <c r="E138" s="1"/>
    </row>
    <row r="139" spans="2:9" x14ac:dyDescent="0.2">
      <c r="B139" s="8">
        <v>2008</v>
      </c>
      <c r="C139" s="8" t="s">
        <v>6</v>
      </c>
      <c r="D139" s="4">
        <v>24900</v>
      </c>
      <c r="E139" s="1"/>
    </row>
    <row r="140" spans="2:9" x14ac:dyDescent="0.2">
      <c r="B140" s="2">
        <v>2008</v>
      </c>
      <c r="C140" s="2" t="s">
        <v>5</v>
      </c>
      <c r="D140" s="3">
        <v>21603</v>
      </c>
      <c r="E140" s="1"/>
    </row>
    <row r="141" spans="2:9" x14ac:dyDescent="0.2">
      <c r="B141" s="2">
        <v>2008</v>
      </c>
      <c r="C141" s="2" t="s">
        <v>12</v>
      </c>
      <c r="D141" s="3">
        <v>20317</v>
      </c>
      <c r="E141" s="1"/>
    </row>
    <row r="142" spans="2:9" x14ac:dyDescent="0.2">
      <c r="B142" s="2">
        <v>2007</v>
      </c>
      <c r="C142" s="2" t="s">
        <v>4</v>
      </c>
      <c r="D142" s="3">
        <v>28477</v>
      </c>
      <c r="E142" s="1"/>
    </row>
    <row r="143" spans="2:9" x14ac:dyDescent="0.2">
      <c r="B143" s="2">
        <v>2007</v>
      </c>
      <c r="C143" s="2" t="s">
        <v>3</v>
      </c>
      <c r="D143" s="3">
        <v>34222</v>
      </c>
      <c r="E143" s="1"/>
    </row>
    <row r="144" spans="2:9" x14ac:dyDescent="0.2">
      <c r="B144" s="2">
        <v>2007</v>
      </c>
      <c r="C144" s="2" t="s">
        <v>2</v>
      </c>
      <c r="D144" s="3">
        <v>26672</v>
      </c>
      <c r="E144" s="1"/>
    </row>
    <row r="145" spans="2:5" x14ac:dyDescent="0.2">
      <c r="B145" s="2">
        <v>2007</v>
      </c>
      <c r="C145" s="2" t="s">
        <v>1</v>
      </c>
      <c r="D145" s="3">
        <v>25173</v>
      </c>
      <c r="E145" s="1"/>
    </row>
    <row r="146" spans="2:5" x14ac:dyDescent="0.2">
      <c r="B146" s="2">
        <v>2007</v>
      </c>
      <c r="C146" s="2" t="s">
        <v>0</v>
      </c>
      <c r="D146" s="3">
        <v>28249</v>
      </c>
      <c r="E146" s="1"/>
    </row>
    <row r="147" spans="2:5" x14ac:dyDescent="0.2">
      <c r="B147" s="2">
        <v>2007</v>
      </c>
      <c r="C147" s="2" t="s">
        <v>10</v>
      </c>
      <c r="D147" s="3">
        <v>33468</v>
      </c>
      <c r="E147" s="1"/>
    </row>
    <row r="148" spans="2:5" x14ac:dyDescent="0.2">
      <c r="B148" s="2">
        <v>2007</v>
      </c>
      <c r="C148" s="2" t="s">
        <v>13</v>
      </c>
      <c r="D148" s="3">
        <v>41888</v>
      </c>
      <c r="E148" s="1"/>
    </row>
    <row r="149" spans="2:5" x14ac:dyDescent="0.2">
      <c r="B149" s="2">
        <v>2007</v>
      </c>
      <c r="C149" s="2" t="s">
        <v>8</v>
      </c>
      <c r="D149" s="3">
        <v>28534</v>
      </c>
      <c r="E149" s="1"/>
    </row>
    <row r="150" spans="2:5" x14ac:dyDescent="0.2">
      <c r="B150" s="2">
        <v>2007</v>
      </c>
      <c r="C150" s="2" t="s">
        <v>7</v>
      </c>
      <c r="D150" s="3">
        <v>23287</v>
      </c>
      <c r="E150" s="1"/>
    </row>
    <row r="151" spans="2:5" x14ac:dyDescent="0.2">
      <c r="B151" s="2">
        <v>2007</v>
      </c>
      <c r="C151" s="2" t="s">
        <v>6</v>
      </c>
      <c r="D151" s="3">
        <v>28800</v>
      </c>
      <c r="E151" s="1"/>
    </row>
    <row r="152" spans="2:5" x14ac:dyDescent="0.2">
      <c r="B152" s="2">
        <v>2007</v>
      </c>
      <c r="C152" s="2" t="s">
        <v>5</v>
      </c>
      <c r="D152" s="3">
        <v>22747</v>
      </c>
      <c r="E152" s="1"/>
    </row>
    <row r="153" spans="2:5" x14ac:dyDescent="0.2">
      <c r="B153" s="2">
        <v>2007</v>
      </c>
      <c r="C153" s="2" t="s">
        <v>12</v>
      </c>
      <c r="D153" s="3">
        <v>23612</v>
      </c>
    </row>
    <row r="154" spans="2:5" x14ac:dyDescent="0.2">
      <c r="B154" s="2">
        <v>2006</v>
      </c>
      <c r="C154" s="2" t="s">
        <v>4</v>
      </c>
      <c r="D154" s="3">
        <v>28139</v>
      </c>
    </row>
    <row r="155" spans="2:5" x14ac:dyDescent="0.2">
      <c r="B155" s="2">
        <v>2006</v>
      </c>
      <c r="C155" s="2" t="s">
        <v>3</v>
      </c>
      <c r="D155" s="3">
        <v>42045</v>
      </c>
    </row>
    <row r="156" spans="2:5" x14ac:dyDescent="0.2">
      <c r="B156" s="2">
        <v>2006</v>
      </c>
      <c r="C156" s="2" t="s">
        <v>2</v>
      </c>
      <c r="D156" s="3">
        <v>30541</v>
      </c>
    </row>
    <row r="157" spans="2:5" x14ac:dyDescent="0.2">
      <c r="B157" s="2">
        <v>2006</v>
      </c>
      <c r="C157" s="2" t="s">
        <v>1</v>
      </c>
      <c r="D157" s="3">
        <v>27362</v>
      </c>
    </row>
    <row r="158" spans="2:5" x14ac:dyDescent="0.2">
      <c r="B158" s="2">
        <v>2006</v>
      </c>
      <c r="C158" s="2" t="s">
        <v>0</v>
      </c>
      <c r="D158" s="4">
        <v>27227</v>
      </c>
    </row>
    <row r="159" spans="2:5" x14ac:dyDescent="0.2">
      <c r="B159" s="2">
        <v>2006</v>
      </c>
      <c r="C159" s="2" t="s">
        <v>10</v>
      </c>
      <c r="D159" s="3">
        <v>27232</v>
      </c>
    </row>
    <row r="160" spans="2:5" x14ac:dyDescent="0.2">
      <c r="B160" s="2">
        <v>2006</v>
      </c>
      <c r="C160" s="2" t="s">
        <v>9</v>
      </c>
      <c r="D160" s="3">
        <v>33331</v>
      </c>
    </row>
    <row r="161" spans="2:4" x14ac:dyDescent="0.2">
      <c r="B161" s="2">
        <v>2006</v>
      </c>
      <c r="C161" s="2" t="s">
        <v>8</v>
      </c>
      <c r="D161" s="3">
        <v>32934</v>
      </c>
    </row>
    <row r="162" spans="2:4" x14ac:dyDescent="0.2">
      <c r="B162" s="2">
        <v>2006</v>
      </c>
      <c r="C162" s="2" t="s">
        <v>7</v>
      </c>
      <c r="D162" s="3">
        <v>28545</v>
      </c>
    </row>
    <row r="163" spans="2:4" x14ac:dyDescent="0.2">
      <c r="B163" s="2">
        <v>2006</v>
      </c>
      <c r="C163" s="2" t="s">
        <v>6</v>
      </c>
      <c r="D163" s="3">
        <v>40434</v>
      </c>
    </row>
    <row r="164" spans="2:4" x14ac:dyDescent="0.2">
      <c r="B164" s="2">
        <v>2006</v>
      </c>
      <c r="C164" s="2" t="s">
        <v>5</v>
      </c>
      <c r="D164" s="3">
        <v>30492</v>
      </c>
    </row>
    <row r="165" spans="2:4" x14ac:dyDescent="0.2">
      <c r="B165" s="2">
        <v>2006</v>
      </c>
      <c r="C165" s="2" t="s">
        <v>12</v>
      </c>
      <c r="D165" s="3">
        <v>30057</v>
      </c>
    </row>
    <row r="166" spans="2:4" x14ac:dyDescent="0.2">
      <c r="B166" s="2">
        <v>2005</v>
      </c>
      <c r="C166" s="2" t="s">
        <v>4</v>
      </c>
      <c r="D166" s="3">
        <v>41262</v>
      </c>
    </row>
    <row r="167" spans="2:4" x14ac:dyDescent="0.2">
      <c r="B167" s="2">
        <v>2005</v>
      </c>
      <c r="C167" s="2" t="s">
        <v>3</v>
      </c>
      <c r="D167" s="3">
        <v>57010</v>
      </c>
    </row>
    <row r="168" spans="2:4" x14ac:dyDescent="0.2">
      <c r="B168" s="2">
        <v>2005</v>
      </c>
      <c r="C168" s="2" t="s">
        <v>2</v>
      </c>
      <c r="D168" s="3">
        <v>49999</v>
      </c>
    </row>
    <row r="169" spans="2:4" x14ac:dyDescent="0.2">
      <c r="B169" s="2">
        <v>2005</v>
      </c>
      <c r="C169" s="2" t="s">
        <v>1</v>
      </c>
      <c r="D169" s="3">
        <v>44307</v>
      </c>
    </row>
    <row r="170" spans="2:4" x14ac:dyDescent="0.2">
      <c r="B170" s="2">
        <v>2005</v>
      </c>
      <c r="C170" s="2" t="s">
        <v>0</v>
      </c>
      <c r="D170" s="3">
        <v>48610</v>
      </c>
    </row>
    <row r="171" spans="2:4" x14ac:dyDescent="0.2">
      <c r="B171" s="2">
        <v>2005</v>
      </c>
      <c r="C171" s="2" t="s">
        <v>10</v>
      </c>
      <c r="D171" s="3">
        <v>52226</v>
      </c>
    </row>
    <row r="172" spans="2:4" x14ac:dyDescent="0.2">
      <c r="B172" s="2">
        <v>2005</v>
      </c>
      <c r="C172" s="2" t="s">
        <v>9</v>
      </c>
      <c r="D172" s="3">
        <v>70220</v>
      </c>
    </row>
    <row r="173" spans="2:4" x14ac:dyDescent="0.2">
      <c r="B173" s="2">
        <v>2005</v>
      </c>
      <c r="C173" s="2" t="s">
        <v>8</v>
      </c>
      <c r="D173" s="3">
        <v>61526</v>
      </c>
    </row>
    <row r="174" spans="2:4" x14ac:dyDescent="0.2">
      <c r="B174" s="2">
        <v>2005</v>
      </c>
      <c r="C174" s="2" t="s">
        <v>7</v>
      </c>
      <c r="D174" s="3">
        <v>56256</v>
      </c>
    </row>
    <row r="175" spans="2:4" x14ac:dyDescent="0.2">
      <c r="B175" s="2">
        <v>2005</v>
      </c>
      <c r="C175" s="2" t="s">
        <v>6</v>
      </c>
      <c r="D175" s="3">
        <v>49275</v>
      </c>
    </row>
    <row r="176" spans="2:4" x14ac:dyDescent="0.2">
      <c r="B176" s="2">
        <v>2005</v>
      </c>
      <c r="C176" s="2" t="s">
        <v>5</v>
      </c>
      <c r="D176" s="3">
        <v>65255</v>
      </c>
    </row>
    <row r="177" spans="2:4" x14ac:dyDescent="0.2">
      <c r="B177" s="2">
        <v>2005</v>
      </c>
      <c r="C177" s="2" t="s">
        <v>12</v>
      </c>
      <c r="D177" s="3">
        <v>71750</v>
      </c>
    </row>
    <row r="178" spans="2:4" x14ac:dyDescent="0.2">
      <c r="B178" s="2">
        <v>2004</v>
      </c>
      <c r="C178" s="2" t="s">
        <v>4</v>
      </c>
      <c r="D178" s="3">
        <v>56266</v>
      </c>
    </row>
    <row r="179" spans="2:4" x14ac:dyDescent="0.2">
      <c r="B179" s="2">
        <v>2004</v>
      </c>
      <c r="C179" s="2" t="s">
        <v>3</v>
      </c>
      <c r="D179" s="3">
        <v>47110</v>
      </c>
    </row>
    <row r="180" spans="2:4" x14ac:dyDescent="0.2">
      <c r="B180" s="2">
        <v>2004</v>
      </c>
      <c r="C180" s="2" t="s">
        <v>2</v>
      </c>
      <c r="D180" s="3">
        <v>39233</v>
      </c>
    </row>
    <row r="181" spans="2:4" x14ac:dyDescent="0.2">
      <c r="B181" s="2">
        <v>2004</v>
      </c>
      <c r="C181" s="2" t="s">
        <v>1</v>
      </c>
      <c r="D181" s="3">
        <v>33712</v>
      </c>
    </row>
    <row r="182" spans="2:4" x14ac:dyDescent="0.2">
      <c r="B182" s="2">
        <v>2004</v>
      </c>
      <c r="C182" s="2" t="s">
        <v>0</v>
      </c>
      <c r="D182" s="3">
        <v>25336</v>
      </c>
    </row>
    <row r="183" spans="2:4" x14ac:dyDescent="0.2">
      <c r="B183" s="2">
        <v>2004</v>
      </c>
      <c r="C183" s="2" t="s">
        <v>10</v>
      </c>
      <c r="D183" s="3">
        <v>30279</v>
      </c>
    </row>
    <row r="184" spans="2:4" x14ac:dyDescent="0.2">
      <c r="B184" s="2">
        <v>2004</v>
      </c>
      <c r="C184" s="2" t="s">
        <v>9</v>
      </c>
      <c r="D184" s="3">
        <v>36816</v>
      </c>
    </row>
    <row r="185" spans="2:4" x14ac:dyDescent="0.2">
      <c r="B185" s="2">
        <v>2004</v>
      </c>
      <c r="C185" s="2" t="s">
        <v>8</v>
      </c>
      <c r="D185" s="3">
        <v>38217</v>
      </c>
    </row>
    <row r="186" spans="2:4" x14ac:dyDescent="0.2">
      <c r="B186" s="2">
        <v>2004</v>
      </c>
      <c r="C186" s="2" t="s">
        <v>7</v>
      </c>
      <c r="D186" s="3">
        <v>45804</v>
      </c>
    </row>
    <row r="187" spans="2:4" x14ac:dyDescent="0.2">
      <c r="B187" s="2">
        <v>2004</v>
      </c>
      <c r="C187" s="2" t="s">
        <v>6</v>
      </c>
      <c r="D187" s="3">
        <v>54779</v>
      </c>
    </row>
    <row r="188" spans="2:4" x14ac:dyDescent="0.2">
      <c r="B188" s="2">
        <v>2004</v>
      </c>
      <c r="C188" s="2" t="s">
        <v>5</v>
      </c>
      <c r="D188" s="3">
        <v>36034</v>
      </c>
    </row>
    <row r="189" spans="2:4" x14ac:dyDescent="0.2">
      <c r="B189" s="2">
        <v>2004</v>
      </c>
      <c r="C189" s="2" t="s">
        <v>12</v>
      </c>
      <c r="D189" s="3">
        <v>41446</v>
      </c>
    </row>
    <row r="190" spans="2:4" x14ac:dyDescent="0.2">
      <c r="B190" s="2">
        <v>2003</v>
      </c>
      <c r="C190" s="2" t="s">
        <v>4</v>
      </c>
      <c r="D190" s="3">
        <v>34803</v>
      </c>
    </row>
    <row r="191" spans="2:4" x14ac:dyDescent="0.2">
      <c r="B191" s="2">
        <v>2003</v>
      </c>
      <c r="C191" s="2" t="s">
        <v>3</v>
      </c>
      <c r="D191" s="3">
        <v>41241</v>
      </c>
    </row>
    <row r="192" spans="2:4" x14ac:dyDescent="0.2">
      <c r="B192" s="2">
        <v>2003</v>
      </c>
      <c r="C192" s="2" t="s">
        <v>2</v>
      </c>
      <c r="D192" s="3">
        <v>45683</v>
      </c>
    </row>
    <row r="193" spans="2:4" x14ac:dyDescent="0.2">
      <c r="B193" s="2">
        <v>2003</v>
      </c>
      <c r="C193" s="2" t="s">
        <v>1</v>
      </c>
      <c r="D193" s="3">
        <v>28943</v>
      </c>
    </row>
    <row r="194" spans="2:4" x14ac:dyDescent="0.2">
      <c r="B194" s="2">
        <v>2003</v>
      </c>
      <c r="C194" s="2" t="s">
        <v>0</v>
      </c>
      <c r="D194" s="3">
        <v>31400</v>
      </c>
    </row>
    <row r="195" spans="2:4" x14ac:dyDescent="0.2">
      <c r="B195" s="2">
        <v>2003</v>
      </c>
      <c r="C195" s="2" t="s">
        <v>10</v>
      </c>
      <c r="D195" s="3">
        <v>60030</v>
      </c>
    </row>
    <row r="196" spans="2:4" x14ac:dyDescent="0.2">
      <c r="B196" s="2">
        <v>2003</v>
      </c>
      <c r="C196" s="2" t="s">
        <v>9</v>
      </c>
      <c r="D196" s="3">
        <v>61007</v>
      </c>
    </row>
    <row r="197" spans="2:4" x14ac:dyDescent="0.2">
      <c r="B197" s="2">
        <v>2003</v>
      </c>
      <c r="C197" s="2" t="s">
        <v>8</v>
      </c>
      <c r="D197" s="3">
        <v>43798</v>
      </c>
    </row>
    <row r="198" spans="2:4" x14ac:dyDescent="0.2">
      <c r="B198" s="2">
        <v>2003</v>
      </c>
      <c r="C198" s="2" t="s">
        <v>7</v>
      </c>
      <c r="D198" s="3">
        <v>49416</v>
      </c>
    </row>
    <row r="199" spans="2:4" x14ac:dyDescent="0.2">
      <c r="B199" s="2">
        <v>2003</v>
      </c>
      <c r="C199" s="2" t="s">
        <v>6</v>
      </c>
      <c r="D199" s="3">
        <v>62620</v>
      </c>
    </row>
    <row r="200" spans="2:4" x14ac:dyDescent="0.2">
      <c r="B200" s="2">
        <v>2003</v>
      </c>
      <c r="C200" s="2" t="s">
        <v>5</v>
      </c>
      <c r="D200" s="3">
        <v>59597</v>
      </c>
    </row>
    <row r="201" spans="2:4" x14ac:dyDescent="0.2">
      <c r="B201" s="2">
        <v>2003</v>
      </c>
      <c r="C201" s="2" t="s">
        <v>12</v>
      </c>
      <c r="D201" s="3">
        <v>88327</v>
      </c>
    </row>
    <row r="202" spans="2:4" x14ac:dyDescent="0.2">
      <c r="B202" s="2">
        <v>2002</v>
      </c>
      <c r="C202" s="2" t="s">
        <v>4</v>
      </c>
      <c r="D202" s="3">
        <v>43837</v>
      </c>
    </row>
    <row r="203" spans="2:4" x14ac:dyDescent="0.2">
      <c r="B203" s="2">
        <v>2002</v>
      </c>
      <c r="C203" s="2" t="s">
        <v>3</v>
      </c>
      <c r="D203" s="3">
        <v>32529</v>
      </c>
    </row>
    <row r="204" spans="2:4" x14ac:dyDescent="0.2">
      <c r="B204" s="2">
        <v>2002</v>
      </c>
      <c r="C204" s="2" t="s">
        <v>2</v>
      </c>
      <c r="D204" s="3">
        <v>47808</v>
      </c>
    </row>
    <row r="205" spans="2:4" x14ac:dyDescent="0.2">
      <c r="B205" s="2">
        <v>2002</v>
      </c>
      <c r="C205" s="2" t="s">
        <v>1</v>
      </c>
      <c r="D205" s="3">
        <v>44435</v>
      </c>
    </row>
    <row r="206" spans="2:4" x14ac:dyDescent="0.2">
      <c r="B206" s="2">
        <v>2002</v>
      </c>
      <c r="C206" s="2" t="s">
        <v>0</v>
      </c>
      <c r="D206" s="3">
        <v>55117</v>
      </c>
    </row>
    <row r="207" spans="2:4" x14ac:dyDescent="0.2">
      <c r="B207" s="2">
        <v>2002</v>
      </c>
      <c r="C207" s="2" t="s">
        <v>10</v>
      </c>
      <c r="D207" s="3">
        <v>28215</v>
      </c>
    </row>
    <row r="208" spans="2:4" x14ac:dyDescent="0.2">
      <c r="B208" s="2">
        <v>2002</v>
      </c>
      <c r="C208" s="2" t="s">
        <v>9</v>
      </c>
      <c r="D208" s="3">
        <v>25539</v>
      </c>
    </row>
    <row r="209" spans="2:4" x14ac:dyDescent="0.2">
      <c r="B209" s="2">
        <v>2002</v>
      </c>
      <c r="C209" s="2" t="s">
        <v>8</v>
      </c>
      <c r="D209" s="3">
        <v>29074</v>
      </c>
    </row>
    <row r="210" spans="2:4" x14ac:dyDescent="0.2">
      <c r="B210" s="2">
        <v>2002</v>
      </c>
      <c r="C210" s="2" t="s">
        <v>7</v>
      </c>
      <c r="D210" s="3">
        <v>27255</v>
      </c>
    </row>
    <row r="211" spans="2:4" x14ac:dyDescent="0.2">
      <c r="B211" s="2">
        <v>2002</v>
      </c>
      <c r="C211" s="2" t="s">
        <v>6</v>
      </c>
      <c r="D211" s="3">
        <v>27242</v>
      </c>
    </row>
    <row r="212" spans="2:4" x14ac:dyDescent="0.2">
      <c r="B212" s="2">
        <v>2002</v>
      </c>
      <c r="C212" s="2" t="s">
        <v>5</v>
      </c>
      <c r="D212" s="3">
        <v>28131</v>
      </c>
    </row>
    <row r="213" spans="2:4" x14ac:dyDescent="0.2">
      <c r="B213" s="2">
        <v>2002</v>
      </c>
      <c r="C213" s="2" t="s">
        <v>12</v>
      </c>
      <c r="D213" s="3">
        <v>38060</v>
      </c>
    </row>
    <row r="214" spans="2:4" x14ac:dyDescent="0.2">
      <c r="B214" s="2">
        <v>2001</v>
      </c>
      <c r="C214" s="2" t="s">
        <v>4</v>
      </c>
      <c r="D214" s="3">
        <v>36768</v>
      </c>
    </row>
    <row r="215" spans="2:4" x14ac:dyDescent="0.2">
      <c r="B215" s="2">
        <v>2001</v>
      </c>
      <c r="C215" s="2" t="s">
        <v>3</v>
      </c>
      <c r="D215" s="3">
        <v>107589</v>
      </c>
    </row>
    <row r="216" spans="2:4" x14ac:dyDescent="0.2">
      <c r="B216" s="2">
        <v>2001</v>
      </c>
      <c r="C216" s="2" t="s">
        <v>2</v>
      </c>
      <c r="D216" s="3">
        <v>71817</v>
      </c>
    </row>
    <row r="217" spans="2:4" x14ac:dyDescent="0.2">
      <c r="B217" s="2">
        <v>2001</v>
      </c>
      <c r="C217" s="2" t="s">
        <v>1</v>
      </c>
      <c r="D217" s="3">
        <v>38459</v>
      </c>
    </row>
    <row r="218" spans="2:4" x14ac:dyDescent="0.2">
      <c r="B218" s="2">
        <v>2001</v>
      </c>
      <c r="C218" s="2" t="s">
        <v>0</v>
      </c>
      <c r="D218" s="3">
        <v>31974</v>
      </c>
    </row>
    <row r="219" spans="2:4" x14ac:dyDescent="0.2">
      <c r="B219" s="2">
        <v>2001</v>
      </c>
      <c r="C219" s="2" t="s">
        <v>10</v>
      </c>
      <c r="D219" s="3">
        <v>30113</v>
      </c>
    </row>
    <row r="220" spans="2:4" x14ac:dyDescent="0.2">
      <c r="B220" s="2">
        <v>2001</v>
      </c>
      <c r="C220" s="2" t="s">
        <v>9</v>
      </c>
      <c r="D220" s="3">
        <v>32645</v>
      </c>
    </row>
    <row r="221" spans="2:4" x14ac:dyDescent="0.2">
      <c r="B221" s="2">
        <v>2001</v>
      </c>
      <c r="C221" s="2" t="s">
        <v>8</v>
      </c>
      <c r="D221" s="3">
        <v>33063</v>
      </c>
    </row>
    <row r="222" spans="2:4" x14ac:dyDescent="0.2">
      <c r="B222" s="2">
        <v>2001</v>
      </c>
      <c r="C222" s="2" t="s">
        <v>7</v>
      </c>
      <c r="D222" s="3">
        <v>30046</v>
      </c>
    </row>
    <row r="223" spans="2:4" x14ac:dyDescent="0.2">
      <c r="B223" s="2">
        <v>2001</v>
      </c>
      <c r="C223" s="2" t="s">
        <v>6</v>
      </c>
      <c r="D223" s="3">
        <v>39557</v>
      </c>
    </row>
    <row r="224" spans="2:4" x14ac:dyDescent="0.2">
      <c r="B224" s="2">
        <v>2001</v>
      </c>
      <c r="C224" s="2" t="s">
        <v>5</v>
      </c>
      <c r="D224" s="3">
        <v>28222</v>
      </c>
    </row>
    <row r="225" spans="2:4" x14ac:dyDescent="0.2">
      <c r="B225" s="2">
        <v>2001</v>
      </c>
      <c r="C225" s="2" t="s">
        <v>12</v>
      </c>
      <c r="D225" s="3">
        <v>32965</v>
      </c>
    </row>
    <row r="226" spans="2:4" x14ac:dyDescent="0.2">
      <c r="B226" s="2">
        <v>2000</v>
      </c>
      <c r="C226" s="2" t="s">
        <v>4</v>
      </c>
      <c r="D226" s="3">
        <v>20879</v>
      </c>
    </row>
    <row r="227" spans="2:4" x14ac:dyDescent="0.2">
      <c r="B227" s="2">
        <v>2000</v>
      </c>
      <c r="C227" s="2" t="s">
        <v>3</v>
      </c>
      <c r="D227" s="3">
        <v>23271</v>
      </c>
    </row>
    <row r="228" spans="2:4" x14ac:dyDescent="0.2">
      <c r="B228" s="2">
        <v>2000</v>
      </c>
      <c r="C228" s="2" t="s">
        <v>2</v>
      </c>
      <c r="D228" s="3">
        <v>21466</v>
      </c>
    </row>
    <row r="229" spans="2:4" x14ac:dyDescent="0.2">
      <c r="B229" s="2">
        <v>2000</v>
      </c>
      <c r="C229" s="2" t="s">
        <v>1</v>
      </c>
      <c r="D229" s="3">
        <v>24035</v>
      </c>
    </row>
    <row r="230" spans="2:4" x14ac:dyDescent="0.2">
      <c r="B230" s="2">
        <v>2000</v>
      </c>
      <c r="C230" s="2" t="s">
        <v>0</v>
      </c>
      <c r="D230" s="3">
        <v>26379</v>
      </c>
    </row>
    <row r="231" spans="2:4" x14ac:dyDescent="0.2">
      <c r="B231" s="2">
        <v>2000</v>
      </c>
      <c r="C231" s="2" t="s">
        <v>10</v>
      </c>
      <c r="D231" s="3">
        <v>38395</v>
      </c>
    </row>
    <row r="232" spans="2:4" x14ac:dyDescent="0.2">
      <c r="B232" s="2">
        <v>2000</v>
      </c>
      <c r="C232" s="2" t="s">
        <v>9</v>
      </c>
      <c r="D232" s="3">
        <v>22736</v>
      </c>
    </row>
    <row r="233" spans="2:4" x14ac:dyDescent="0.2">
      <c r="B233" s="2">
        <v>2000</v>
      </c>
      <c r="C233" s="2" t="s">
        <v>8</v>
      </c>
      <c r="D233" s="3">
        <v>26713</v>
      </c>
    </row>
    <row r="234" spans="2:4" x14ac:dyDescent="0.2">
      <c r="B234" s="2">
        <v>2000</v>
      </c>
      <c r="C234" s="2" t="s">
        <v>7</v>
      </c>
      <c r="D234" s="3">
        <v>21159</v>
      </c>
    </row>
    <row r="235" spans="2:4" x14ac:dyDescent="0.2">
      <c r="B235" s="2">
        <v>2000</v>
      </c>
      <c r="C235" s="2" t="s">
        <v>6</v>
      </c>
      <c r="D235" s="3">
        <v>25419</v>
      </c>
    </row>
    <row r="236" spans="2:4" x14ac:dyDescent="0.2">
      <c r="B236" s="2">
        <v>2000</v>
      </c>
      <c r="C236" s="2" t="s">
        <v>5</v>
      </c>
      <c r="D236" s="3">
        <v>22265</v>
      </c>
    </row>
    <row r="237" spans="2:4" x14ac:dyDescent="0.2">
      <c r="B237" s="2">
        <v>2000</v>
      </c>
      <c r="C237" s="2" t="s">
        <v>12</v>
      </c>
      <c r="D237" s="3">
        <v>18950</v>
      </c>
    </row>
    <row r="238" spans="2:4" x14ac:dyDescent="0.2">
      <c r="B238" s="2">
        <v>1999</v>
      </c>
      <c r="C238" s="2" t="s">
        <v>4</v>
      </c>
      <c r="D238" s="3">
        <v>23726</v>
      </c>
    </row>
    <row r="239" spans="2:4" x14ac:dyDescent="0.2">
      <c r="B239" s="2">
        <v>1999</v>
      </c>
      <c r="C239" s="2" t="s">
        <v>3</v>
      </c>
      <c r="D239" s="3">
        <v>22665</v>
      </c>
    </row>
    <row r="240" spans="2:4" x14ac:dyDescent="0.2">
      <c r="B240" s="2">
        <v>1999</v>
      </c>
      <c r="C240" s="2" t="s">
        <v>2</v>
      </c>
      <c r="D240" s="3">
        <v>22406</v>
      </c>
    </row>
    <row r="241" spans="2:4" x14ac:dyDescent="0.2">
      <c r="B241" s="2">
        <v>1999</v>
      </c>
      <c r="C241" s="2" t="s">
        <v>1</v>
      </c>
      <c r="D241" s="3">
        <v>28815</v>
      </c>
    </row>
    <row r="242" spans="2:4" x14ac:dyDescent="0.2">
      <c r="B242" s="2">
        <v>1999</v>
      </c>
      <c r="C242" s="2" t="s">
        <v>0</v>
      </c>
      <c r="D242" s="3">
        <v>47294</v>
      </c>
    </row>
    <row r="243" spans="2:4" x14ac:dyDescent="0.2">
      <c r="B243" s="2">
        <v>1999</v>
      </c>
      <c r="C243" s="2" t="s">
        <v>10</v>
      </c>
      <c r="D243" s="3">
        <v>33248</v>
      </c>
    </row>
    <row r="244" spans="2:4" x14ac:dyDescent="0.2">
      <c r="B244" s="2">
        <v>1999</v>
      </c>
      <c r="C244" s="2" t="s">
        <v>9</v>
      </c>
      <c r="D244" s="3">
        <v>33845</v>
      </c>
    </row>
    <row r="245" spans="2:4" x14ac:dyDescent="0.2">
      <c r="B245" s="2">
        <v>1999</v>
      </c>
      <c r="C245" s="2" t="s">
        <v>8</v>
      </c>
      <c r="D245" s="3">
        <v>36632</v>
      </c>
    </row>
    <row r="246" spans="2:4" x14ac:dyDescent="0.2">
      <c r="B246" s="2">
        <v>1999</v>
      </c>
      <c r="C246" s="2" t="s">
        <v>7</v>
      </c>
      <c r="D246" s="3">
        <v>44236</v>
      </c>
    </row>
    <row r="247" spans="2:4" x14ac:dyDescent="0.2">
      <c r="B247" s="2">
        <v>1999</v>
      </c>
      <c r="C247" s="2" t="s">
        <v>6</v>
      </c>
      <c r="D247" s="3">
        <v>37191</v>
      </c>
    </row>
    <row r="248" spans="2:4" x14ac:dyDescent="0.2">
      <c r="B248" s="2">
        <v>1999</v>
      </c>
      <c r="C248" s="2" t="s">
        <v>5</v>
      </c>
      <c r="D248" s="3">
        <v>41965</v>
      </c>
    </row>
    <row r="249" spans="2:4" x14ac:dyDescent="0.2">
      <c r="B249" s="2">
        <v>1999</v>
      </c>
      <c r="C249" s="2" t="s">
        <v>12</v>
      </c>
      <c r="D249" s="3">
        <v>83423</v>
      </c>
    </row>
    <row r="250" spans="2:4" x14ac:dyDescent="0.2">
      <c r="B250" s="2">
        <v>1998</v>
      </c>
      <c r="C250" s="2" t="s">
        <v>4</v>
      </c>
      <c r="D250" s="3">
        <v>31098</v>
      </c>
    </row>
    <row r="251" spans="2:4" x14ac:dyDescent="0.2">
      <c r="B251" s="2">
        <v>1998</v>
      </c>
      <c r="C251" s="2" t="s">
        <v>3</v>
      </c>
      <c r="D251" s="3">
        <v>25062</v>
      </c>
    </row>
    <row r="252" spans="2:4" x14ac:dyDescent="0.2">
      <c r="B252" s="2">
        <v>1998</v>
      </c>
      <c r="C252" s="2" t="s">
        <v>2</v>
      </c>
      <c r="D252" s="3">
        <v>29638</v>
      </c>
    </row>
    <row r="253" spans="2:4" x14ac:dyDescent="0.2">
      <c r="B253" s="2">
        <v>1998</v>
      </c>
      <c r="C253" s="2" t="s">
        <v>1</v>
      </c>
      <c r="D253" s="3">
        <v>38498</v>
      </c>
    </row>
    <row r="254" spans="2:4" x14ac:dyDescent="0.2">
      <c r="B254" s="2">
        <v>1998</v>
      </c>
      <c r="C254" s="2" t="s">
        <v>0</v>
      </c>
      <c r="D254" s="3">
        <v>44252</v>
      </c>
    </row>
    <row r="255" spans="2:4" x14ac:dyDescent="0.2">
      <c r="B255" s="2">
        <v>1998</v>
      </c>
      <c r="C255" s="2" t="s">
        <v>10</v>
      </c>
      <c r="D255" s="3">
        <v>52250</v>
      </c>
    </row>
    <row r="256" spans="2:4" x14ac:dyDescent="0.2">
      <c r="B256" s="2">
        <v>1998</v>
      </c>
      <c r="C256" s="2" t="s">
        <v>9</v>
      </c>
      <c r="D256" s="3">
        <v>43007</v>
      </c>
    </row>
    <row r="257" spans="2:4" x14ac:dyDescent="0.2">
      <c r="B257" s="2">
        <v>1998</v>
      </c>
      <c r="C257" s="2" t="s">
        <v>8</v>
      </c>
      <c r="D257" s="3">
        <v>47617</v>
      </c>
    </row>
    <row r="258" spans="2:4" x14ac:dyDescent="0.2">
      <c r="B258" s="2">
        <v>1998</v>
      </c>
      <c r="C258" s="2" t="s">
        <v>7</v>
      </c>
      <c r="D258" s="3">
        <v>54112</v>
      </c>
    </row>
    <row r="259" spans="2:4" x14ac:dyDescent="0.2">
      <c r="B259" s="2">
        <v>1998</v>
      </c>
      <c r="C259" s="2" t="s">
        <v>6</v>
      </c>
      <c r="D259" s="3">
        <v>54713</v>
      </c>
    </row>
    <row r="260" spans="2:4" x14ac:dyDescent="0.2">
      <c r="B260" s="2">
        <v>1998</v>
      </c>
      <c r="C260" s="2" t="s">
        <v>5</v>
      </c>
      <c r="D260" s="3">
        <v>50851</v>
      </c>
    </row>
    <row r="261" spans="2:4" x14ac:dyDescent="0.2">
      <c r="B261" s="2">
        <v>1998</v>
      </c>
      <c r="C261" s="2" t="s">
        <v>12</v>
      </c>
      <c r="D261" s="3">
        <v>76429</v>
      </c>
    </row>
    <row r="262" spans="2:4" x14ac:dyDescent="0.2">
      <c r="B262" s="2">
        <v>1997</v>
      </c>
      <c r="C262" s="2" t="s">
        <v>4</v>
      </c>
      <c r="D262" s="3">
        <v>28305</v>
      </c>
    </row>
    <row r="263" spans="2:4" x14ac:dyDescent="0.2">
      <c r="B263" s="2">
        <v>1997</v>
      </c>
      <c r="C263" s="2" t="s">
        <v>3</v>
      </c>
      <c r="D263" s="3">
        <v>23397</v>
      </c>
    </row>
    <row r="264" spans="2:4" x14ac:dyDescent="0.2">
      <c r="B264" s="2">
        <v>1997</v>
      </c>
      <c r="C264" s="2" t="s">
        <v>2</v>
      </c>
      <c r="D264" s="3">
        <v>43488</v>
      </c>
    </row>
    <row r="265" spans="2:4" x14ac:dyDescent="0.2">
      <c r="B265" s="2">
        <v>1997</v>
      </c>
      <c r="C265" s="2" t="s">
        <v>1</v>
      </c>
      <c r="D265" s="3">
        <v>35023</v>
      </c>
    </row>
    <row r="266" spans="2:4" x14ac:dyDescent="0.2">
      <c r="B266" s="2">
        <v>1997</v>
      </c>
      <c r="C266" s="2" t="s">
        <v>0</v>
      </c>
      <c r="D266" s="3">
        <v>36117</v>
      </c>
    </row>
    <row r="267" spans="2:4" x14ac:dyDescent="0.2">
      <c r="B267" s="2">
        <v>1997</v>
      </c>
      <c r="C267" s="2" t="s">
        <v>10</v>
      </c>
      <c r="D267" s="3">
        <v>47806</v>
      </c>
    </row>
    <row r="268" spans="2:4" x14ac:dyDescent="0.2">
      <c r="B268" s="2">
        <v>1997</v>
      </c>
      <c r="C268" s="2" t="s">
        <v>9</v>
      </c>
      <c r="D268" s="3">
        <v>35850</v>
      </c>
    </row>
    <row r="269" spans="2:4" x14ac:dyDescent="0.2">
      <c r="B269" s="2">
        <v>1997</v>
      </c>
      <c r="C269" s="2" t="s">
        <v>8</v>
      </c>
      <c r="D269" s="3">
        <v>37399</v>
      </c>
    </row>
    <row r="270" spans="2:4" x14ac:dyDescent="0.2">
      <c r="B270" s="2">
        <v>1997</v>
      </c>
      <c r="C270" s="2" t="s">
        <v>7</v>
      </c>
      <c r="D270" s="3">
        <v>39128</v>
      </c>
    </row>
    <row r="271" spans="2:4" x14ac:dyDescent="0.2">
      <c r="B271" s="2">
        <v>1997</v>
      </c>
      <c r="C271" s="2" t="s">
        <v>6</v>
      </c>
      <c r="D271" s="3">
        <v>37509</v>
      </c>
    </row>
    <row r="272" spans="2:4" x14ac:dyDescent="0.2">
      <c r="B272" s="2">
        <v>1997</v>
      </c>
      <c r="C272" s="2" t="s">
        <v>5</v>
      </c>
      <c r="D272" s="3">
        <v>33890</v>
      </c>
    </row>
    <row r="273" spans="2:4" x14ac:dyDescent="0.2">
      <c r="B273" s="2">
        <v>1997</v>
      </c>
      <c r="C273" s="2" t="s">
        <v>12</v>
      </c>
      <c r="D273" s="3">
        <v>32963</v>
      </c>
    </row>
    <row r="274" spans="2:4" x14ac:dyDescent="0.2">
      <c r="B274" s="2">
        <v>1996</v>
      </c>
      <c r="C274" s="2" t="s">
        <v>4</v>
      </c>
      <c r="D274" s="3">
        <v>26036</v>
      </c>
    </row>
    <row r="275" spans="2:4" x14ac:dyDescent="0.2">
      <c r="B275" s="2">
        <v>1996</v>
      </c>
      <c r="C275" s="2" t="s">
        <v>3</v>
      </c>
      <c r="D275" s="3">
        <v>28374</v>
      </c>
    </row>
    <row r="276" spans="2:4" x14ac:dyDescent="0.2">
      <c r="B276" s="2">
        <v>1996</v>
      </c>
      <c r="C276" s="2" t="s">
        <v>2</v>
      </c>
      <c r="D276" s="3">
        <v>33595</v>
      </c>
    </row>
    <row r="277" spans="2:4" x14ac:dyDescent="0.2">
      <c r="B277" s="2">
        <v>1996</v>
      </c>
      <c r="C277" s="2" t="s">
        <v>1</v>
      </c>
      <c r="D277" s="3">
        <v>23273</v>
      </c>
    </row>
    <row r="278" spans="2:4" x14ac:dyDescent="0.2">
      <c r="B278" s="2">
        <v>1996</v>
      </c>
      <c r="C278" s="2" t="s">
        <v>0</v>
      </c>
      <c r="D278" s="3">
        <v>26911</v>
      </c>
    </row>
    <row r="279" spans="2:4" x14ac:dyDescent="0.2">
      <c r="B279" s="2">
        <v>1996</v>
      </c>
      <c r="C279" s="2" t="s">
        <v>10</v>
      </c>
      <c r="D279" s="3">
        <v>27073</v>
      </c>
    </row>
    <row r="280" spans="2:4" x14ac:dyDescent="0.2">
      <c r="B280" s="2">
        <v>1996</v>
      </c>
      <c r="C280" s="2" t="s">
        <v>9</v>
      </c>
      <c r="D280" s="3">
        <v>26254</v>
      </c>
    </row>
    <row r="281" spans="2:4" x14ac:dyDescent="0.2">
      <c r="B281" s="2">
        <v>1996</v>
      </c>
      <c r="C281" s="2" t="s">
        <v>8</v>
      </c>
      <c r="D281" s="3">
        <v>30370</v>
      </c>
    </row>
    <row r="282" spans="2:4" x14ac:dyDescent="0.2">
      <c r="B282" s="2">
        <v>1996</v>
      </c>
      <c r="C282" s="2" t="s">
        <v>7</v>
      </c>
      <c r="D282" s="3">
        <v>26401</v>
      </c>
    </row>
    <row r="283" spans="2:4" x14ac:dyDescent="0.2">
      <c r="B283" s="2">
        <v>1996</v>
      </c>
      <c r="C283" s="2" t="s">
        <v>6</v>
      </c>
      <c r="D283" s="3">
        <v>31044</v>
      </c>
    </row>
    <row r="284" spans="2:4" x14ac:dyDescent="0.2">
      <c r="B284" s="2">
        <v>1996</v>
      </c>
      <c r="C284" s="2" t="s">
        <v>5</v>
      </c>
      <c r="D284" s="3">
        <v>32123</v>
      </c>
    </row>
    <row r="285" spans="2:4" x14ac:dyDescent="0.2">
      <c r="B285" s="2">
        <v>1996</v>
      </c>
      <c r="C285" s="2" t="s">
        <v>12</v>
      </c>
      <c r="D285" s="3">
        <v>30565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285"/>
  <sheetViews>
    <sheetView topLeftCell="A244" zoomScaleNormal="100" workbookViewId="0">
      <selection activeCell="D280" sqref="D280"/>
    </sheetView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</cols>
  <sheetData>
    <row r="2" spans="2:4" ht="25.5" x14ac:dyDescent="0.35">
      <c r="B2" s="15" t="s">
        <v>20</v>
      </c>
    </row>
    <row r="3" spans="2:4" ht="18" customHeight="1" x14ac:dyDescent="0.35">
      <c r="B3" s="5"/>
    </row>
    <row r="5" spans="2:4" x14ac:dyDescent="0.2">
      <c r="B5" s="6" t="s">
        <v>14</v>
      </c>
      <c r="C5" s="6" t="s">
        <v>15</v>
      </c>
      <c r="D5" s="7" t="s">
        <v>11</v>
      </c>
    </row>
    <row r="6" spans="2:4" x14ac:dyDescent="0.2">
      <c r="B6" s="2">
        <v>1996</v>
      </c>
      <c r="C6" s="2" t="s">
        <v>12</v>
      </c>
      <c r="D6" s="3">
        <v>30565</v>
      </c>
    </row>
    <row r="7" spans="2:4" x14ac:dyDescent="0.2">
      <c r="B7" s="2"/>
      <c r="C7" s="2" t="s">
        <v>5</v>
      </c>
      <c r="D7" s="3">
        <v>32123</v>
      </c>
    </row>
    <row r="8" spans="2:4" x14ac:dyDescent="0.2">
      <c r="B8" s="2"/>
      <c r="C8" s="2" t="s">
        <v>6</v>
      </c>
      <c r="D8" s="3">
        <v>31044</v>
      </c>
    </row>
    <row r="9" spans="2:4" x14ac:dyDescent="0.2">
      <c r="B9" s="2"/>
      <c r="C9" s="2" t="s">
        <v>7</v>
      </c>
      <c r="D9" s="3">
        <v>26401</v>
      </c>
    </row>
    <row r="10" spans="2:4" x14ac:dyDescent="0.2">
      <c r="B10" s="2"/>
      <c r="C10" s="2" t="s">
        <v>8</v>
      </c>
      <c r="D10" s="3">
        <v>30370</v>
      </c>
    </row>
    <row r="11" spans="2:4" x14ac:dyDescent="0.2">
      <c r="B11" s="2"/>
      <c r="C11" s="2" t="s">
        <v>9</v>
      </c>
      <c r="D11" s="3">
        <v>26254</v>
      </c>
    </row>
    <row r="12" spans="2:4" x14ac:dyDescent="0.2">
      <c r="B12" s="2"/>
      <c r="C12" s="2" t="s">
        <v>10</v>
      </c>
      <c r="D12" s="3">
        <v>27073</v>
      </c>
    </row>
    <row r="13" spans="2:4" x14ac:dyDescent="0.2">
      <c r="B13" s="2"/>
      <c r="C13" s="2" t="s">
        <v>0</v>
      </c>
      <c r="D13" s="3">
        <v>26911</v>
      </c>
    </row>
    <row r="14" spans="2:4" x14ac:dyDescent="0.2">
      <c r="B14" s="2"/>
      <c r="C14" s="2" t="s">
        <v>1</v>
      </c>
      <c r="D14" s="3">
        <v>23273</v>
      </c>
    </row>
    <row r="15" spans="2:4" x14ac:dyDescent="0.2">
      <c r="B15" s="2"/>
      <c r="C15" s="2" t="s">
        <v>2</v>
      </c>
      <c r="D15" s="3">
        <v>33595</v>
      </c>
    </row>
    <row r="16" spans="2:4" x14ac:dyDescent="0.2">
      <c r="B16" s="2"/>
      <c r="C16" s="2" t="s">
        <v>3</v>
      </c>
      <c r="D16" s="3">
        <v>28374</v>
      </c>
    </row>
    <row r="17" spans="2:6" x14ac:dyDescent="0.2">
      <c r="B17" s="2"/>
      <c r="C17" s="2" t="s">
        <v>4</v>
      </c>
      <c r="D17" s="3">
        <v>26036</v>
      </c>
    </row>
    <row r="18" spans="2:6" x14ac:dyDescent="0.2">
      <c r="B18" s="2">
        <v>1997</v>
      </c>
      <c r="C18" s="2" t="s">
        <v>12</v>
      </c>
      <c r="D18" s="3">
        <v>32963</v>
      </c>
    </row>
    <row r="19" spans="2:6" x14ac:dyDescent="0.2">
      <c r="B19" s="2"/>
      <c r="C19" s="2" t="s">
        <v>5</v>
      </c>
      <c r="D19" s="3">
        <v>33890</v>
      </c>
    </row>
    <row r="20" spans="2:6" x14ac:dyDescent="0.2">
      <c r="B20" s="2"/>
      <c r="C20" s="2" t="s">
        <v>6</v>
      </c>
      <c r="D20" s="3">
        <v>37509</v>
      </c>
    </row>
    <row r="21" spans="2:6" x14ac:dyDescent="0.2">
      <c r="B21" s="2"/>
      <c r="C21" s="2" t="s">
        <v>7</v>
      </c>
      <c r="D21" s="3">
        <v>39128</v>
      </c>
    </row>
    <row r="22" spans="2:6" x14ac:dyDescent="0.2">
      <c r="B22" s="2"/>
      <c r="C22" s="2" t="s">
        <v>8</v>
      </c>
      <c r="D22" s="3">
        <v>37399</v>
      </c>
    </row>
    <row r="23" spans="2:6" x14ac:dyDescent="0.2">
      <c r="B23" s="2"/>
      <c r="C23" s="2" t="s">
        <v>9</v>
      </c>
      <c r="D23" s="3">
        <v>35850</v>
      </c>
    </row>
    <row r="24" spans="2:6" x14ac:dyDescent="0.2">
      <c r="B24" s="2"/>
      <c r="C24" s="2" t="s">
        <v>10</v>
      </c>
      <c r="D24" s="3">
        <v>47806</v>
      </c>
    </row>
    <row r="25" spans="2:6" x14ac:dyDescent="0.2">
      <c r="B25" s="2"/>
      <c r="C25" s="2" t="s">
        <v>0</v>
      </c>
      <c r="D25" s="3">
        <v>36117</v>
      </c>
    </row>
    <row r="26" spans="2:6" x14ac:dyDescent="0.2">
      <c r="B26" s="2"/>
      <c r="C26" s="2" t="s">
        <v>1</v>
      </c>
      <c r="D26" s="3">
        <v>35023</v>
      </c>
    </row>
    <row r="27" spans="2:6" x14ac:dyDescent="0.2">
      <c r="B27" s="2"/>
      <c r="C27" s="2" t="s">
        <v>2</v>
      </c>
      <c r="D27" s="3">
        <v>43488</v>
      </c>
    </row>
    <row r="28" spans="2:6" x14ac:dyDescent="0.2">
      <c r="B28" s="2"/>
      <c r="C28" s="2" t="s">
        <v>3</v>
      </c>
      <c r="D28" s="3">
        <v>23397</v>
      </c>
    </row>
    <row r="29" spans="2:6" x14ac:dyDescent="0.2">
      <c r="B29" s="2"/>
      <c r="C29" s="2" t="s">
        <v>4</v>
      </c>
      <c r="D29" s="3">
        <v>28305</v>
      </c>
    </row>
    <row r="30" spans="2:6" x14ac:dyDescent="0.2">
      <c r="B30" s="2">
        <v>1998</v>
      </c>
      <c r="C30" s="2" t="s">
        <v>12</v>
      </c>
      <c r="D30" s="3">
        <v>76429</v>
      </c>
    </row>
    <row r="31" spans="2:6" x14ac:dyDescent="0.2">
      <c r="B31" s="2"/>
      <c r="C31" s="2" t="s">
        <v>5</v>
      </c>
      <c r="D31" s="3">
        <v>50851</v>
      </c>
      <c r="F31" s="1"/>
    </row>
    <row r="32" spans="2:6" x14ac:dyDescent="0.2">
      <c r="B32" s="2"/>
      <c r="C32" s="2" t="s">
        <v>6</v>
      </c>
      <c r="D32" s="3">
        <v>54713</v>
      </c>
    </row>
    <row r="33" spans="2:4" x14ac:dyDescent="0.2">
      <c r="B33" s="2"/>
      <c r="C33" s="2" t="s">
        <v>7</v>
      </c>
      <c r="D33" s="3">
        <v>54112</v>
      </c>
    </row>
    <row r="34" spans="2:4" x14ac:dyDescent="0.2">
      <c r="B34" s="2"/>
      <c r="C34" s="2" t="s">
        <v>8</v>
      </c>
      <c r="D34" s="3">
        <v>47617</v>
      </c>
    </row>
    <row r="35" spans="2:4" x14ac:dyDescent="0.2">
      <c r="B35" s="2"/>
      <c r="C35" s="2" t="s">
        <v>9</v>
      </c>
      <c r="D35" s="3">
        <v>43007</v>
      </c>
    </row>
    <row r="36" spans="2:4" x14ac:dyDescent="0.2">
      <c r="B36" s="2"/>
      <c r="C36" s="2" t="s">
        <v>10</v>
      </c>
      <c r="D36" s="3">
        <v>52250</v>
      </c>
    </row>
    <row r="37" spans="2:4" x14ac:dyDescent="0.2">
      <c r="B37" s="2"/>
      <c r="C37" s="2" t="s">
        <v>0</v>
      </c>
      <c r="D37" s="3">
        <v>44252</v>
      </c>
    </row>
    <row r="38" spans="2:4" x14ac:dyDescent="0.2">
      <c r="B38" s="2"/>
      <c r="C38" s="2" t="s">
        <v>1</v>
      </c>
      <c r="D38" s="3">
        <v>38498</v>
      </c>
    </row>
    <row r="39" spans="2:4" x14ac:dyDescent="0.2">
      <c r="B39" s="2"/>
      <c r="C39" s="2" t="s">
        <v>2</v>
      </c>
      <c r="D39" s="3">
        <v>29638</v>
      </c>
    </row>
    <row r="40" spans="2:4" x14ac:dyDescent="0.2">
      <c r="B40" s="2"/>
      <c r="C40" s="2" t="s">
        <v>3</v>
      </c>
      <c r="D40" s="3">
        <v>25062</v>
      </c>
    </row>
    <row r="41" spans="2:4" x14ac:dyDescent="0.2">
      <c r="B41" s="2"/>
      <c r="C41" s="2" t="s">
        <v>4</v>
      </c>
      <c r="D41" s="3">
        <v>31098</v>
      </c>
    </row>
    <row r="42" spans="2:4" x14ac:dyDescent="0.2">
      <c r="B42" s="2">
        <v>1999</v>
      </c>
      <c r="C42" s="2" t="s">
        <v>12</v>
      </c>
      <c r="D42" s="3">
        <v>83423</v>
      </c>
    </row>
    <row r="43" spans="2:4" x14ac:dyDescent="0.2">
      <c r="B43" s="2"/>
      <c r="C43" s="2" t="s">
        <v>5</v>
      </c>
      <c r="D43" s="3">
        <v>41965</v>
      </c>
    </row>
    <row r="44" spans="2:4" x14ac:dyDescent="0.2">
      <c r="B44" s="2"/>
      <c r="C44" s="2" t="s">
        <v>6</v>
      </c>
      <c r="D44" s="3">
        <v>37191</v>
      </c>
    </row>
    <row r="45" spans="2:4" x14ac:dyDescent="0.2">
      <c r="B45" s="2"/>
      <c r="C45" s="2" t="s">
        <v>7</v>
      </c>
      <c r="D45" s="3">
        <v>44236</v>
      </c>
    </row>
    <row r="46" spans="2:4" x14ac:dyDescent="0.2">
      <c r="B46" s="2"/>
      <c r="C46" s="2" t="s">
        <v>8</v>
      </c>
      <c r="D46" s="3">
        <v>36632</v>
      </c>
    </row>
    <row r="47" spans="2:4" x14ac:dyDescent="0.2">
      <c r="B47" s="2"/>
      <c r="C47" s="2" t="s">
        <v>9</v>
      </c>
      <c r="D47" s="3">
        <v>33845</v>
      </c>
    </row>
    <row r="48" spans="2:4" x14ac:dyDescent="0.2">
      <c r="B48" s="2"/>
      <c r="C48" s="2" t="s">
        <v>10</v>
      </c>
      <c r="D48" s="3">
        <v>33248</v>
      </c>
    </row>
    <row r="49" spans="2:4" x14ac:dyDescent="0.2">
      <c r="B49" s="2"/>
      <c r="C49" s="2" t="s">
        <v>0</v>
      </c>
      <c r="D49" s="3">
        <v>47294</v>
      </c>
    </row>
    <row r="50" spans="2:4" x14ac:dyDescent="0.2">
      <c r="B50" s="2"/>
      <c r="C50" s="2" t="s">
        <v>1</v>
      </c>
      <c r="D50" s="3">
        <v>28815</v>
      </c>
    </row>
    <row r="51" spans="2:4" x14ac:dyDescent="0.2">
      <c r="B51" s="2"/>
      <c r="C51" s="2" t="s">
        <v>2</v>
      </c>
      <c r="D51" s="3">
        <v>22406</v>
      </c>
    </row>
    <row r="52" spans="2:4" x14ac:dyDescent="0.2">
      <c r="B52" s="2"/>
      <c r="C52" s="2" t="s">
        <v>3</v>
      </c>
      <c r="D52" s="3">
        <v>22665</v>
      </c>
    </row>
    <row r="53" spans="2:4" x14ac:dyDescent="0.2">
      <c r="B53" s="2"/>
      <c r="C53" s="2" t="s">
        <v>4</v>
      </c>
      <c r="D53" s="3">
        <v>23726</v>
      </c>
    </row>
    <row r="54" spans="2:4" x14ac:dyDescent="0.2">
      <c r="B54" s="2">
        <v>2000</v>
      </c>
      <c r="C54" s="2" t="s">
        <v>12</v>
      </c>
      <c r="D54" s="3">
        <v>18950</v>
      </c>
    </row>
    <row r="55" spans="2:4" x14ac:dyDescent="0.2">
      <c r="B55" s="2"/>
      <c r="C55" s="2" t="s">
        <v>5</v>
      </c>
      <c r="D55" s="3">
        <v>22265</v>
      </c>
    </row>
    <row r="56" spans="2:4" x14ac:dyDescent="0.2">
      <c r="B56" s="2"/>
      <c r="C56" s="2" t="s">
        <v>6</v>
      </c>
      <c r="D56" s="3">
        <v>25419</v>
      </c>
    </row>
    <row r="57" spans="2:4" x14ac:dyDescent="0.2">
      <c r="B57" s="2"/>
      <c r="C57" s="2" t="s">
        <v>7</v>
      </c>
      <c r="D57" s="3">
        <v>21159</v>
      </c>
    </row>
    <row r="58" spans="2:4" x14ac:dyDescent="0.2">
      <c r="B58" s="2"/>
      <c r="C58" s="2" t="s">
        <v>8</v>
      </c>
      <c r="D58" s="3">
        <v>26713</v>
      </c>
    </row>
    <row r="59" spans="2:4" x14ac:dyDescent="0.2">
      <c r="B59" s="2"/>
      <c r="C59" s="2" t="s">
        <v>9</v>
      </c>
      <c r="D59" s="3">
        <v>22736</v>
      </c>
    </row>
    <row r="60" spans="2:4" x14ac:dyDescent="0.2">
      <c r="B60" s="2"/>
      <c r="C60" s="2" t="s">
        <v>10</v>
      </c>
      <c r="D60" s="3">
        <v>38395</v>
      </c>
    </row>
    <row r="61" spans="2:4" x14ac:dyDescent="0.2">
      <c r="B61" s="2"/>
      <c r="C61" s="2" t="s">
        <v>0</v>
      </c>
      <c r="D61" s="3">
        <v>26379</v>
      </c>
    </row>
    <row r="62" spans="2:4" x14ac:dyDescent="0.2">
      <c r="B62" s="2"/>
      <c r="C62" s="2" t="s">
        <v>1</v>
      </c>
      <c r="D62" s="3">
        <v>24035</v>
      </c>
    </row>
    <row r="63" spans="2:4" x14ac:dyDescent="0.2">
      <c r="B63" s="2"/>
      <c r="C63" s="2" t="s">
        <v>2</v>
      </c>
      <c r="D63" s="3">
        <v>21466</v>
      </c>
    </row>
    <row r="64" spans="2:4" x14ac:dyDescent="0.2">
      <c r="B64" s="2"/>
      <c r="C64" s="2" t="s">
        <v>3</v>
      </c>
      <c r="D64" s="3">
        <v>23271</v>
      </c>
    </row>
    <row r="65" spans="2:4" x14ac:dyDescent="0.2">
      <c r="B65" s="2"/>
      <c r="C65" s="2" t="s">
        <v>4</v>
      </c>
      <c r="D65" s="3">
        <v>20879</v>
      </c>
    </row>
    <row r="66" spans="2:4" x14ac:dyDescent="0.2">
      <c r="B66" s="2">
        <v>2001</v>
      </c>
      <c r="C66" s="2" t="s">
        <v>12</v>
      </c>
      <c r="D66" s="3">
        <v>32965</v>
      </c>
    </row>
    <row r="67" spans="2:4" x14ac:dyDescent="0.2">
      <c r="B67" s="2"/>
      <c r="C67" s="2" t="s">
        <v>5</v>
      </c>
      <c r="D67" s="3">
        <v>28222</v>
      </c>
    </row>
    <row r="68" spans="2:4" x14ac:dyDescent="0.2">
      <c r="B68" s="2"/>
      <c r="C68" s="2" t="s">
        <v>6</v>
      </c>
      <c r="D68" s="3">
        <v>39557</v>
      </c>
    </row>
    <row r="69" spans="2:4" x14ac:dyDescent="0.2">
      <c r="B69" s="2"/>
      <c r="C69" s="2" t="s">
        <v>7</v>
      </c>
      <c r="D69" s="3">
        <v>30046</v>
      </c>
    </row>
    <row r="70" spans="2:4" x14ac:dyDescent="0.2">
      <c r="B70" s="2"/>
      <c r="C70" s="2" t="s">
        <v>8</v>
      </c>
      <c r="D70" s="3">
        <v>33063</v>
      </c>
    </row>
    <row r="71" spans="2:4" x14ac:dyDescent="0.2">
      <c r="B71" s="2"/>
      <c r="C71" s="2" t="s">
        <v>9</v>
      </c>
      <c r="D71" s="3">
        <v>32645</v>
      </c>
    </row>
    <row r="72" spans="2:4" x14ac:dyDescent="0.2">
      <c r="B72" s="2"/>
      <c r="C72" s="2" t="s">
        <v>10</v>
      </c>
      <c r="D72" s="3">
        <v>30113</v>
      </c>
    </row>
    <row r="73" spans="2:4" x14ac:dyDescent="0.2">
      <c r="B73" s="2"/>
      <c r="C73" s="2" t="s">
        <v>0</v>
      </c>
      <c r="D73" s="3">
        <v>31974</v>
      </c>
    </row>
    <row r="74" spans="2:4" x14ac:dyDescent="0.2">
      <c r="B74" s="2"/>
      <c r="C74" s="2" t="s">
        <v>1</v>
      </c>
      <c r="D74" s="3">
        <v>38459</v>
      </c>
    </row>
    <row r="75" spans="2:4" x14ac:dyDescent="0.2">
      <c r="B75" s="2"/>
      <c r="C75" s="2" t="s">
        <v>2</v>
      </c>
      <c r="D75" s="3">
        <v>71817</v>
      </c>
    </row>
    <row r="76" spans="2:4" x14ac:dyDescent="0.2">
      <c r="B76" s="2"/>
      <c r="C76" s="2" t="s">
        <v>3</v>
      </c>
      <c r="D76" s="3">
        <v>107589</v>
      </c>
    </row>
    <row r="77" spans="2:4" x14ac:dyDescent="0.2">
      <c r="B77" s="2"/>
      <c r="C77" s="2" t="s">
        <v>4</v>
      </c>
      <c r="D77" s="3">
        <v>36768</v>
      </c>
    </row>
    <row r="78" spans="2:4" x14ac:dyDescent="0.2">
      <c r="B78" s="2">
        <v>2002</v>
      </c>
      <c r="C78" s="2" t="s">
        <v>12</v>
      </c>
      <c r="D78" s="3">
        <v>38060</v>
      </c>
    </row>
    <row r="79" spans="2:4" x14ac:dyDescent="0.2">
      <c r="B79" s="2"/>
      <c r="C79" s="2" t="s">
        <v>5</v>
      </c>
      <c r="D79" s="3">
        <v>28131</v>
      </c>
    </row>
    <row r="80" spans="2:4" x14ac:dyDescent="0.2">
      <c r="B80" s="2"/>
      <c r="C80" s="2" t="s">
        <v>6</v>
      </c>
      <c r="D80" s="3">
        <v>27242</v>
      </c>
    </row>
    <row r="81" spans="2:4" x14ac:dyDescent="0.2">
      <c r="B81" s="2"/>
      <c r="C81" s="2" t="s">
        <v>7</v>
      </c>
      <c r="D81" s="3">
        <v>27255</v>
      </c>
    </row>
    <row r="82" spans="2:4" x14ac:dyDescent="0.2">
      <c r="B82" s="2"/>
      <c r="C82" s="2" t="s">
        <v>8</v>
      </c>
      <c r="D82" s="3">
        <v>29074</v>
      </c>
    </row>
    <row r="83" spans="2:4" x14ac:dyDescent="0.2">
      <c r="B83" s="2"/>
      <c r="C83" s="2" t="s">
        <v>9</v>
      </c>
      <c r="D83" s="3">
        <v>25539</v>
      </c>
    </row>
    <row r="84" spans="2:4" x14ac:dyDescent="0.2">
      <c r="B84" s="2"/>
      <c r="C84" s="2" t="s">
        <v>10</v>
      </c>
      <c r="D84" s="3">
        <v>28215</v>
      </c>
    </row>
    <row r="85" spans="2:4" x14ac:dyDescent="0.2">
      <c r="B85" s="2"/>
      <c r="C85" s="2" t="s">
        <v>0</v>
      </c>
      <c r="D85" s="3">
        <v>55117</v>
      </c>
    </row>
    <row r="86" spans="2:4" x14ac:dyDescent="0.2">
      <c r="B86" s="2"/>
      <c r="C86" s="2" t="s">
        <v>1</v>
      </c>
      <c r="D86" s="3">
        <v>44435</v>
      </c>
    </row>
    <row r="87" spans="2:4" x14ac:dyDescent="0.2">
      <c r="B87" s="2"/>
      <c r="C87" s="2" t="s">
        <v>2</v>
      </c>
      <c r="D87" s="3">
        <v>47808</v>
      </c>
    </row>
    <row r="88" spans="2:4" x14ac:dyDescent="0.2">
      <c r="B88" s="2"/>
      <c r="C88" s="2" t="s">
        <v>3</v>
      </c>
      <c r="D88" s="3">
        <v>32529</v>
      </c>
    </row>
    <row r="89" spans="2:4" x14ac:dyDescent="0.2">
      <c r="B89" s="2"/>
      <c r="C89" s="2" t="s">
        <v>4</v>
      </c>
      <c r="D89" s="3">
        <v>43837</v>
      </c>
    </row>
    <row r="90" spans="2:4" x14ac:dyDescent="0.2">
      <c r="B90" s="2">
        <v>2003</v>
      </c>
      <c r="C90" s="2" t="s">
        <v>12</v>
      </c>
      <c r="D90" s="3">
        <v>88327</v>
      </c>
    </row>
    <row r="91" spans="2:4" x14ac:dyDescent="0.2">
      <c r="B91" s="2"/>
      <c r="C91" s="2" t="s">
        <v>5</v>
      </c>
      <c r="D91" s="3">
        <v>59597</v>
      </c>
    </row>
    <row r="92" spans="2:4" x14ac:dyDescent="0.2">
      <c r="B92" s="2"/>
      <c r="C92" s="2" t="s">
        <v>6</v>
      </c>
      <c r="D92" s="3">
        <v>62620</v>
      </c>
    </row>
    <row r="93" spans="2:4" x14ac:dyDescent="0.2">
      <c r="B93" s="2"/>
      <c r="C93" s="2" t="s">
        <v>7</v>
      </c>
      <c r="D93" s="3">
        <v>49416</v>
      </c>
    </row>
    <row r="94" spans="2:4" x14ac:dyDescent="0.2">
      <c r="B94" s="2"/>
      <c r="C94" s="2" t="s">
        <v>8</v>
      </c>
      <c r="D94" s="3">
        <v>43798</v>
      </c>
    </row>
    <row r="95" spans="2:4" x14ac:dyDescent="0.2">
      <c r="B95" s="2"/>
      <c r="C95" s="2" t="s">
        <v>9</v>
      </c>
      <c r="D95" s="3">
        <v>61007</v>
      </c>
    </row>
    <row r="96" spans="2:4" x14ac:dyDescent="0.2">
      <c r="B96" s="2"/>
      <c r="C96" s="2" t="s">
        <v>10</v>
      </c>
      <c r="D96" s="3">
        <v>60030</v>
      </c>
    </row>
    <row r="97" spans="2:5" x14ac:dyDescent="0.2">
      <c r="B97" s="2"/>
      <c r="C97" s="2" t="s">
        <v>0</v>
      </c>
      <c r="D97" s="3">
        <v>31400</v>
      </c>
    </row>
    <row r="98" spans="2:5" x14ac:dyDescent="0.2">
      <c r="B98" s="2"/>
      <c r="C98" s="2" t="s">
        <v>1</v>
      </c>
      <c r="D98" s="3">
        <v>28943</v>
      </c>
    </row>
    <row r="99" spans="2:5" x14ac:dyDescent="0.2">
      <c r="B99" s="2"/>
      <c r="C99" s="2" t="s">
        <v>2</v>
      </c>
      <c r="D99" s="3">
        <v>45683</v>
      </c>
    </row>
    <row r="100" spans="2:5" x14ac:dyDescent="0.2">
      <c r="B100" s="2"/>
      <c r="C100" s="2" t="s">
        <v>3</v>
      </c>
      <c r="D100" s="3">
        <v>41241</v>
      </c>
    </row>
    <row r="101" spans="2:5" x14ac:dyDescent="0.2">
      <c r="B101" s="2"/>
      <c r="C101" s="2" t="s">
        <v>4</v>
      </c>
      <c r="D101" s="3">
        <v>34803</v>
      </c>
    </row>
    <row r="102" spans="2:5" x14ac:dyDescent="0.2">
      <c r="B102" s="2">
        <v>2004</v>
      </c>
      <c r="C102" s="2" t="s">
        <v>12</v>
      </c>
      <c r="D102" s="3">
        <v>41446</v>
      </c>
    </row>
    <row r="103" spans="2:5" x14ac:dyDescent="0.2">
      <c r="B103" s="2"/>
      <c r="C103" s="2" t="s">
        <v>5</v>
      </c>
      <c r="D103" s="3">
        <v>36034</v>
      </c>
    </row>
    <row r="104" spans="2:5" x14ac:dyDescent="0.2">
      <c r="B104" s="2"/>
      <c r="C104" s="2" t="s">
        <v>6</v>
      </c>
      <c r="D104" s="3">
        <v>54779</v>
      </c>
    </row>
    <row r="105" spans="2:5" x14ac:dyDescent="0.2">
      <c r="B105" s="2"/>
      <c r="C105" s="2" t="s">
        <v>7</v>
      </c>
      <c r="D105" s="3">
        <v>45804</v>
      </c>
    </row>
    <row r="106" spans="2:5" x14ac:dyDescent="0.2">
      <c r="B106" s="2"/>
      <c r="C106" s="2" t="s">
        <v>8</v>
      </c>
      <c r="D106" s="3">
        <v>38217</v>
      </c>
    </row>
    <row r="107" spans="2:5" x14ac:dyDescent="0.2">
      <c r="B107" s="2"/>
      <c r="C107" s="2" t="s">
        <v>9</v>
      </c>
      <c r="D107" s="3">
        <v>36816</v>
      </c>
      <c r="E107" s="1"/>
    </row>
    <row r="108" spans="2:5" x14ac:dyDescent="0.2">
      <c r="B108" s="2"/>
      <c r="C108" s="2" t="s">
        <v>10</v>
      </c>
      <c r="D108" s="3">
        <v>30279</v>
      </c>
    </row>
    <row r="109" spans="2:5" x14ac:dyDescent="0.2">
      <c r="B109" s="2"/>
      <c r="C109" s="2" t="s">
        <v>0</v>
      </c>
      <c r="D109" s="3">
        <v>25336</v>
      </c>
    </row>
    <row r="110" spans="2:5" x14ac:dyDescent="0.2">
      <c r="B110" s="2"/>
      <c r="C110" s="2" t="s">
        <v>1</v>
      </c>
      <c r="D110" s="3">
        <v>33712</v>
      </c>
    </row>
    <row r="111" spans="2:5" x14ac:dyDescent="0.2">
      <c r="B111" s="2"/>
      <c r="C111" s="2" t="s">
        <v>2</v>
      </c>
      <c r="D111" s="3">
        <v>39233</v>
      </c>
    </row>
    <row r="112" spans="2:5" x14ac:dyDescent="0.2">
      <c r="B112" s="2"/>
      <c r="C112" s="2" t="s">
        <v>3</v>
      </c>
      <c r="D112" s="3">
        <v>47110</v>
      </c>
    </row>
    <row r="113" spans="2:6" x14ac:dyDescent="0.2">
      <c r="B113" s="2"/>
      <c r="C113" s="2" t="s">
        <v>4</v>
      </c>
      <c r="D113" s="3">
        <v>56266</v>
      </c>
    </row>
    <row r="114" spans="2:6" x14ac:dyDescent="0.2">
      <c r="B114" s="2">
        <v>2005</v>
      </c>
      <c r="C114" s="2" t="s">
        <v>12</v>
      </c>
      <c r="D114" s="3">
        <v>71750</v>
      </c>
    </row>
    <row r="115" spans="2:6" x14ac:dyDescent="0.2">
      <c r="B115" s="2"/>
      <c r="C115" s="2" t="s">
        <v>5</v>
      </c>
      <c r="D115" s="3">
        <v>65255</v>
      </c>
    </row>
    <row r="116" spans="2:6" x14ac:dyDescent="0.2">
      <c r="B116" s="2"/>
      <c r="C116" s="2" t="s">
        <v>6</v>
      </c>
      <c r="D116" s="3">
        <v>49275</v>
      </c>
    </row>
    <row r="117" spans="2:6" x14ac:dyDescent="0.2">
      <c r="B117" s="2"/>
      <c r="C117" s="2" t="s">
        <v>7</v>
      </c>
      <c r="D117" s="3">
        <v>56256</v>
      </c>
    </row>
    <row r="118" spans="2:6" x14ac:dyDescent="0.2">
      <c r="B118" s="2"/>
      <c r="C118" s="2" t="s">
        <v>8</v>
      </c>
      <c r="D118" s="3">
        <v>61526</v>
      </c>
      <c r="E118" s="1"/>
    </row>
    <row r="119" spans="2:6" x14ac:dyDescent="0.2">
      <c r="B119" s="2"/>
      <c r="C119" s="2" t="s">
        <v>9</v>
      </c>
      <c r="D119" s="3">
        <v>70220</v>
      </c>
    </row>
    <row r="120" spans="2:6" x14ac:dyDescent="0.2">
      <c r="B120" s="2"/>
      <c r="C120" s="2" t="s">
        <v>10</v>
      </c>
      <c r="D120" s="3">
        <v>52226</v>
      </c>
    </row>
    <row r="121" spans="2:6" x14ac:dyDescent="0.2">
      <c r="B121" s="2"/>
      <c r="C121" s="2" t="s">
        <v>0</v>
      </c>
      <c r="D121" s="3">
        <v>48610</v>
      </c>
    </row>
    <row r="122" spans="2:6" x14ac:dyDescent="0.2">
      <c r="B122" s="2"/>
      <c r="C122" s="2" t="s">
        <v>1</v>
      </c>
      <c r="D122" s="3">
        <v>44307</v>
      </c>
    </row>
    <row r="123" spans="2:6" x14ac:dyDescent="0.2">
      <c r="B123" s="2"/>
      <c r="C123" s="2" t="s">
        <v>2</v>
      </c>
      <c r="D123" s="3">
        <v>49999</v>
      </c>
    </row>
    <row r="124" spans="2:6" x14ac:dyDescent="0.2">
      <c r="B124" s="2"/>
      <c r="C124" s="2" t="s">
        <v>3</v>
      </c>
      <c r="D124" s="3">
        <v>57010</v>
      </c>
    </row>
    <row r="125" spans="2:6" x14ac:dyDescent="0.2">
      <c r="B125" s="2"/>
      <c r="C125" s="2" t="s">
        <v>4</v>
      </c>
      <c r="D125" s="3">
        <v>41262</v>
      </c>
    </row>
    <row r="126" spans="2:6" x14ac:dyDescent="0.2">
      <c r="B126" s="2">
        <v>2006</v>
      </c>
      <c r="C126" s="2" t="s">
        <v>12</v>
      </c>
      <c r="D126" s="3">
        <v>30057</v>
      </c>
      <c r="F126" s="1"/>
    </row>
    <row r="127" spans="2:6" x14ac:dyDescent="0.2">
      <c r="B127" s="2"/>
      <c r="C127" s="2" t="s">
        <v>5</v>
      </c>
      <c r="D127" s="3">
        <v>30492</v>
      </c>
    </row>
    <row r="128" spans="2:6" x14ac:dyDescent="0.2">
      <c r="B128" s="2"/>
      <c r="C128" s="2" t="s">
        <v>6</v>
      </c>
      <c r="D128" s="3">
        <v>40434</v>
      </c>
    </row>
    <row r="129" spans="2:6" x14ac:dyDescent="0.2">
      <c r="B129" s="2"/>
      <c r="C129" s="2" t="s">
        <v>7</v>
      </c>
      <c r="D129" s="3">
        <v>28545</v>
      </c>
    </row>
    <row r="130" spans="2:6" x14ac:dyDescent="0.2">
      <c r="B130" s="2"/>
      <c r="C130" s="2" t="s">
        <v>8</v>
      </c>
      <c r="D130" s="3">
        <v>32934</v>
      </c>
      <c r="E130" s="1"/>
    </row>
    <row r="131" spans="2:6" x14ac:dyDescent="0.2">
      <c r="B131" s="2"/>
      <c r="C131" s="2" t="s">
        <v>9</v>
      </c>
      <c r="D131" s="3">
        <v>33331</v>
      </c>
    </row>
    <row r="132" spans="2:6" x14ac:dyDescent="0.2">
      <c r="B132" s="2"/>
      <c r="C132" s="2" t="s">
        <v>10</v>
      </c>
      <c r="D132" s="3">
        <v>27232</v>
      </c>
    </row>
    <row r="133" spans="2:6" x14ac:dyDescent="0.2">
      <c r="B133" s="2"/>
      <c r="C133" s="2" t="s">
        <v>0</v>
      </c>
      <c r="D133" s="4">
        <v>27227</v>
      </c>
    </row>
    <row r="134" spans="2:6" x14ac:dyDescent="0.2">
      <c r="B134" s="2"/>
      <c r="C134" s="2" t="s">
        <v>1</v>
      </c>
      <c r="D134" s="3">
        <v>27362</v>
      </c>
    </row>
    <row r="135" spans="2:6" x14ac:dyDescent="0.2">
      <c r="B135" s="2"/>
      <c r="C135" s="2" t="s">
        <v>2</v>
      </c>
      <c r="D135" s="3">
        <v>30541</v>
      </c>
    </row>
    <row r="136" spans="2:6" x14ac:dyDescent="0.2">
      <c r="B136" s="2"/>
      <c r="C136" s="2" t="s">
        <v>3</v>
      </c>
      <c r="D136" s="3">
        <v>42045</v>
      </c>
    </row>
    <row r="137" spans="2:6" x14ac:dyDescent="0.2">
      <c r="B137" s="2"/>
      <c r="C137" s="2" t="s">
        <v>4</v>
      </c>
      <c r="D137" s="3">
        <v>28139</v>
      </c>
    </row>
    <row r="138" spans="2:6" x14ac:dyDescent="0.2">
      <c r="B138" s="2">
        <v>2007</v>
      </c>
      <c r="C138" s="2" t="s">
        <v>12</v>
      </c>
      <c r="D138" s="3">
        <v>23612</v>
      </c>
      <c r="F138" s="1"/>
    </row>
    <row r="139" spans="2:6" x14ac:dyDescent="0.2">
      <c r="B139" s="2"/>
      <c r="C139" s="2" t="s">
        <v>5</v>
      </c>
      <c r="D139" s="3">
        <v>22747</v>
      </c>
    </row>
    <row r="140" spans="2:6" x14ac:dyDescent="0.2">
      <c r="B140" s="2"/>
      <c r="C140" s="2" t="s">
        <v>6</v>
      </c>
      <c r="D140" s="3">
        <v>28800</v>
      </c>
    </row>
    <row r="141" spans="2:6" x14ac:dyDescent="0.2">
      <c r="B141" s="2"/>
      <c r="C141" s="2" t="s">
        <v>7</v>
      </c>
      <c r="D141" s="3">
        <v>23287</v>
      </c>
      <c r="E141" s="1"/>
    </row>
    <row r="142" spans="2:6" x14ac:dyDescent="0.2">
      <c r="B142" s="2"/>
      <c r="C142" s="2" t="s">
        <v>8</v>
      </c>
      <c r="D142" s="3">
        <v>28534</v>
      </c>
    </row>
    <row r="143" spans="2:6" x14ac:dyDescent="0.2">
      <c r="B143" s="2"/>
      <c r="C143" s="2" t="s">
        <v>13</v>
      </c>
      <c r="D143" s="3">
        <v>41888</v>
      </c>
    </row>
    <row r="144" spans="2:6" x14ac:dyDescent="0.2">
      <c r="B144" s="2"/>
      <c r="C144" s="2" t="s">
        <v>10</v>
      </c>
      <c r="D144" s="3">
        <v>33468</v>
      </c>
    </row>
    <row r="145" spans="2:8" x14ac:dyDescent="0.2">
      <c r="B145" s="2"/>
      <c r="C145" s="2" t="s">
        <v>0</v>
      </c>
      <c r="D145" s="3">
        <v>28249</v>
      </c>
    </row>
    <row r="146" spans="2:8" x14ac:dyDescent="0.2">
      <c r="B146" s="2"/>
      <c r="C146" s="2" t="s">
        <v>1</v>
      </c>
      <c r="D146" s="3">
        <v>25173</v>
      </c>
    </row>
    <row r="147" spans="2:8" x14ac:dyDescent="0.2">
      <c r="B147" s="2"/>
      <c r="C147" s="2" t="s">
        <v>2</v>
      </c>
      <c r="D147" s="3">
        <v>26672</v>
      </c>
    </row>
    <row r="148" spans="2:8" x14ac:dyDescent="0.2">
      <c r="B148" s="2"/>
      <c r="C148" s="2" t="s">
        <v>3</v>
      </c>
      <c r="D148" s="3">
        <v>34222</v>
      </c>
    </row>
    <row r="149" spans="2:8" x14ac:dyDescent="0.2">
      <c r="B149" s="2"/>
      <c r="C149" s="2" t="s">
        <v>4</v>
      </c>
      <c r="D149" s="3">
        <v>28477</v>
      </c>
    </row>
    <row r="150" spans="2:8" x14ac:dyDescent="0.2">
      <c r="B150" s="2">
        <v>2008</v>
      </c>
      <c r="C150" s="2" t="s">
        <v>12</v>
      </c>
      <c r="D150" s="3">
        <v>20317</v>
      </c>
      <c r="F150" s="1"/>
    </row>
    <row r="151" spans="2:8" x14ac:dyDescent="0.2">
      <c r="B151" s="2"/>
      <c r="C151" s="2" t="s">
        <v>5</v>
      </c>
      <c r="D151" s="3">
        <v>21603</v>
      </c>
    </row>
    <row r="152" spans="2:8" x14ac:dyDescent="0.2">
      <c r="C152" s="2" t="s">
        <v>6</v>
      </c>
      <c r="D152" s="3">
        <v>24900</v>
      </c>
    </row>
    <row r="153" spans="2:8" x14ac:dyDescent="0.2">
      <c r="C153" s="2" t="s">
        <v>7</v>
      </c>
      <c r="D153" s="3">
        <v>28044</v>
      </c>
      <c r="E153" s="1"/>
    </row>
    <row r="154" spans="2:8" x14ac:dyDescent="0.2">
      <c r="C154" s="2" t="s">
        <v>8</v>
      </c>
      <c r="D154" s="3">
        <v>25045</v>
      </c>
    </row>
    <row r="155" spans="2:8" x14ac:dyDescent="0.2">
      <c r="B155" s="8"/>
      <c r="C155" s="8" t="s">
        <v>9</v>
      </c>
      <c r="D155" s="4">
        <v>31958</v>
      </c>
    </row>
    <row r="156" spans="2:8" x14ac:dyDescent="0.2">
      <c r="B156" s="8"/>
      <c r="C156" s="8" t="s">
        <v>10</v>
      </c>
      <c r="D156" s="3">
        <v>29617</v>
      </c>
      <c r="H156" s="1"/>
    </row>
    <row r="157" spans="2:8" x14ac:dyDescent="0.2">
      <c r="B157" s="8"/>
      <c r="C157" s="2" t="s">
        <v>0</v>
      </c>
      <c r="D157" s="4">
        <f>8951+8449</f>
        <v>17400</v>
      </c>
      <c r="F157" s="1"/>
    </row>
    <row r="158" spans="2:8" x14ac:dyDescent="0.2">
      <c r="B158" s="8"/>
      <c r="C158" s="8" t="s">
        <v>1</v>
      </c>
      <c r="D158" s="4">
        <v>22606</v>
      </c>
      <c r="E158" s="9"/>
    </row>
    <row r="159" spans="2:8" x14ac:dyDescent="0.2">
      <c r="B159" s="8"/>
      <c r="C159" s="8" t="s">
        <v>2</v>
      </c>
      <c r="D159" s="4">
        <v>29515</v>
      </c>
      <c r="H159" s="1"/>
    </row>
    <row r="160" spans="2:8" x14ac:dyDescent="0.2">
      <c r="B160" s="8"/>
      <c r="C160" s="8" t="s">
        <v>3</v>
      </c>
      <c r="D160" s="3">
        <v>31141</v>
      </c>
      <c r="E160" s="9"/>
    </row>
    <row r="161" spans="2:6" x14ac:dyDescent="0.2">
      <c r="B161" s="8"/>
      <c r="C161" s="8" t="s">
        <v>16</v>
      </c>
      <c r="D161" s="4">
        <v>17871</v>
      </c>
    </row>
    <row r="162" spans="2:6" x14ac:dyDescent="0.2">
      <c r="B162" s="8">
        <v>2009</v>
      </c>
      <c r="C162" s="2" t="s">
        <v>12</v>
      </c>
      <c r="D162" s="4">
        <v>21922</v>
      </c>
      <c r="F162" s="1"/>
    </row>
    <row r="163" spans="2:6" x14ac:dyDescent="0.2">
      <c r="B163" s="8"/>
      <c r="C163" s="2" t="s">
        <v>5</v>
      </c>
      <c r="D163" s="4">
        <v>22273</v>
      </c>
      <c r="F163" s="1"/>
    </row>
    <row r="164" spans="2:6" x14ac:dyDescent="0.2">
      <c r="B164" s="8"/>
      <c r="C164" s="2" t="s">
        <v>6</v>
      </c>
      <c r="D164" s="4">
        <v>37691</v>
      </c>
      <c r="F164" s="1"/>
    </row>
    <row r="165" spans="2:6" x14ac:dyDescent="0.2">
      <c r="B165" s="8"/>
      <c r="C165" s="2" t="s">
        <v>7</v>
      </c>
      <c r="D165" s="4">
        <v>37814</v>
      </c>
      <c r="F165" s="1"/>
    </row>
    <row r="166" spans="2:6" x14ac:dyDescent="0.2">
      <c r="B166" s="8"/>
      <c r="C166" s="8" t="s">
        <v>8</v>
      </c>
      <c r="D166" s="4">
        <v>31759</v>
      </c>
      <c r="F166" s="1"/>
    </row>
    <row r="167" spans="2:6" x14ac:dyDescent="0.2">
      <c r="B167" s="8"/>
      <c r="C167" s="8" t="s">
        <v>9</v>
      </c>
      <c r="D167" s="4">
        <v>33266</v>
      </c>
      <c r="E167" s="1"/>
      <c r="F167" s="1"/>
    </row>
    <row r="168" spans="2:6" x14ac:dyDescent="0.2">
      <c r="B168" s="8"/>
      <c r="C168" s="8" t="s">
        <v>10</v>
      </c>
      <c r="D168" s="4">
        <v>33847</v>
      </c>
      <c r="F168" s="1"/>
    </row>
    <row r="169" spans="2:6" x14ac:dyDescent="0.2">
      <c r="B169" s="8"/>
      <c r="C169" s="8" t="s">
        <v>0</v>
      </c>
      <c r="D169" s="4">
        <v>23861</v>
      </c>
      <c r="F169" s="1"/>
    </row>
    <row r="170" spans="2:6" x14ac:dyDescent="0.2">
      <c r="B170" s="8"/>
      <c r="C170" s="8" t="s">
        <v>1</v>
      </c>
      <c r="D170" s="3">
        <v>23337</v>
      </c>
      <c r="F170" s="1"/>
    </row>
    <row r="171" spans="2:6" x14ac:dyDescent="0.2">
      <c r="B171" s="8"/>
      <c r="C171" s="8" t="s">
        <v>2</v>
      </c>
      <c r="D171" s="3">
        <v>33006</v>
      </c>
      <c r="F171" s="1"/>
    </row>
    <row r="172" spans="2:6" x14ac:dyDescent="0.2">
      <c r="B172" s="8"/>
      <c r="C172" s="8" t="s">
        <v>3</v>
      </c>
      <c r="D172" s="3">
        <v>30362</v>
      </c>
      <c r="F172" s="1"/>
    </row>
    <row r="173" spans="2:6" x14ac:dyDescent="0.2">
      <c r="B173" s="8"/>
      <c r="C173" s="8" t="s">
        <v>4</v>
      </c>
      <c r="D173" s="3">
        <v>28492</v>
      </c>
      <c r="F173" s="1"/>
    </row>
    <row r="174" spans="2:6" x14ac:dyDescent="0.2">
      <c r="B174" s="8">
        <v>2010</v>
      </c>
      <c r="C174" s="8" t="s">
        <v>12</v>
      </c>
      <c r="D174" s="3">
        <v>27450</v>
      </c>
      <c r="E174" s="1"/>
      <c r="F174" s="1"/>
    </row>
    <row r="175" spans="2:6" x14ac:dyDescent="0.2">
      <c r="B175" s="8"/>
      <c r="C175" s="8" t="s">
        <v>5</v>
      </c>
      <c r="D175" s="3">
        <v>22616</v>
      </c>
      <c r="E175" s="1"/>
      <c r="F175" s="1"/>
    </row>
    <row r="176" spans="2:6" x14ac:dyDescent="0.2">
      <c r="B176" s="8"/>
      <c r="C176" s="8" t="s">
        <v>6</v>
      </c>
      <c r="D176" s="4">
        <f>11419+11312</f>
        <v>22731</v>
      </c>
      <c r="E176" s="1"/>
      <c r="F176" s="1"/>
    </row>
    <row r="177" spans="1:6" x14ac:dyDescent="0.2">
      <c r="B177" s="8"/>
      <c r="C177" s="8" t="s">
        <v>7</v>
      </c>
      <c r="D177" s="3">
        <v>17976</v>
      </c>
      <c r="E177" s="1"/>
      <c r="F177" s="1"/>
    </row>
    <row r="178" spans="1:6" x14ac:dyDescent="0.2">
      <c r="B178" s="8"/>
      <c r="C178" s="8" t="s">
        <v>8</v>
      </c>
      <c r="D178" s="3">
        <v>21322</v>
      </c>
      <c r="E178" s="1"/>
      <c r="F178" s="1"/>
    </row>
    <row r="179" spans="1:6" x14ac:dyDescent="0.2">
      <c r="B179" s="8"/>
      <c r="C179" s="8" t="s">
        <v>9</v>
      </c>
      <c r="D179" s="4">
        <f>16578+16822</f>
        <v>33400</v>
      </c>
      <c r="E179" s="1"/>
      <c r="F179" s="1"/>
    </row>
    <row r="180" spans="1:6" x14ac:dyDescent="0.2">
      <c r="B180" s="8"/>
      <c r="C180" s="8" t="s">
        <v>10</v>
      </c>
      <c r="D180" s="4">
        <v>29135</v>
      </c>
      <c r="E180" s="1"/>
      <c r="F180" s="1"/>
    </row>
    <row r="181" spans="1:6" x14ac:dyDescent="0.2">
      <c r="B181" s="8"/>
      <c r="C181" s="8" t="s">
        <v>0</v>
      </c>
      <c r="D181" s="4">
        <v>31611</v>
      </c>
      <c r="E181" s="1"/>
      <c r="F181" s="1"/>
    </row>
    <row r="182" spans="1:6" x14ac:dyDescent="0.2">
      <c r="C182" s="8" t="s">
        <v>1</v>
      </c>
      <c r="D182" s="4">
        <v>34182</v>
      </c>
      <c r="E182" s="1"/>
      <c r="F182" s="1"/>
    </row>
    <row r="183" spans="1:6" x14ac:dyDescent="0.2">
      <c r="C183" s="8" t="s">
        <v>2</v>
      </c>
      <c r="D183" s="4">
        <v>31026</v>
      </c>
      <c r="E183" s="1"/>
      <c r="F183" s="1"/>
    </row>
    <row r="184" spans="1:6" x14ac:dyDescent="0.2">
      <c r="C184" s="8" t="s">
        <v>3</v>
      </c>
      <c r="D184" s="4">
        <v>22439</v>
      </c>
      <c r="E184" s="1"/>
      <c r="F184" s="1"/>
    </row>
    <row r="185" spans="1:6" x14ac:dyDescent="0.2">
      <c r="C185" s="8" t="s">
        <v>4</v>
      </c>
      <c r="D185" s="4">
        <v>18115</v>
      </c>
      <c r="E185" s="1"/>
      <c r="F185" s="1"/>
    </row>
    <row r="186" spans="1:6" x14ac:dyDescent="0.2">
      <c r="A186" s="9"/>
      <c r="B186" s="8">
        <v>2011</v>
      </c>
      <c r="C186" s="8" t="s">
        <v>12</v>
      </c>
      <c r="D186" s="4">
        <v>13316</v>
      </c>
      <c r="E186" s="1"/>
      <c r="F186" s="1"/>
    </row>
    <row r="187" spans="1:6" x14ac:dyDescent="0.2">
      <c r="B187" s="8"/>
      <c r="C187" s="8" t="s">
        <v>5</v>
      </c>
      <c r="D187" s="4">
        <v>12864</v>
      </c>
      <c r="E187" s="1"/>
      <c r="F187" s="1"/>
    </row>
    <row r="188" spans="1:6" x14ac:dyDescent="0.2">
      <c r="B188" s="8"/>
      <c r="C188" s="8" t="s">
        <v>6</v>
      </c>
      <c r="D188" s="4">
        <v>15754</v>
      </c>
      <c r="E188" s="1"/>
      <c r="F188" s="1"/>
    </row>
    <row r="189" spans="1:6" x14ac:dyDescent="0.2">
      <c r="B189" s="8"/>
      <c r="C189" s="8" t="s">
        <v>7</v>
      </c>
      <c r="D189" s="4">
        <v>12139</v>
      </c>
      <c r="E189" s="1"/>
      <c r="F189" s="1"/>
    </row>
    <row r="190" spans="1:6" x14ac:dyDescent="0.2">
      <c r="B190" s="8"/>
      <c r="C190" s="8" t="s">
        <v>17</v>
      </c>
      <c r="D190" s="4">
        <v>13789</v>
      </c>
      <c r="E190" s="1"/>
      <c r="F190" s="1"/>
    </row>
    <row r="191" spans="1:6" x14ac:dyDescent="0.2">
      <c r="B191" s="8"/>
      <c r="C191" s="8" t="s">
        <v>9</v>
      </c>
      <c r="D191" s="4">
        <v>13734</v>
      </c>
      <c r="E191" s="1"/>
      <c r="F191" s="1"/>
    </row>
    <row r="192" spans="1:6" x14ac:dyDescent="0.2">
      <c r="B192" s="8"/>
      <c r="C192" s="8" t="s">
        <v>10</v>
      </c>
      <c r="D192" s="4">
        <v>12532</v>
      </c>
      <c r="E192" s="1"/>
      <c r="F192" s="1"/>
    </row>
    <row r="193" spans="2:14" x14ac:dyDescent="0.2">
      <c r="B193" s="8"/>
      <c r="C193" s="8" t="s">
        <v>0</v>
      </c>
      <c r="D193" s="4">
        <v>16226</v>
      </c>
      <c r="E193" s="1"/>
      <c r="F193" s="1"/>
      <c r="N193" s="1"/>
    </row>
    <row r="194" spans="2:14" x14ac:dyDescent="0.2">
      <c r="B194" s="8"/>
      <c r="C194" s="8" t="s">
        <v>1</v>
      </c>
      <c r="D194" s="4">
        <v>21335</v>
      </c>
      <c r="E194" s="1"/>
      <c r="F194" s="1"/>
      <c r="K194" s="1"/>
      <c r="M194" s="1"/>
      <c r="N194" s="1"/>
    </row>
    <row r="195" spans="2:14" x14ac:dyDescent="0.2">
      <c r="B195" s="8"/>
      <c r="C195" s="8" t="s">
        <v>18</v>
      </c>
      <c r="D195" s="4">
        <v>32945</v>
      </c>
      <c r="E195" s="1"/>
      <c r="F195" s="1"/>
    </row>
    <row r="196" spans="2:14" x14ac:dyDescent="0.2">
      <c r="B196" s="8"/>
      <c r="C196" s="8" t="s">
        <v>3</v>
      </c>
      <c r="D196" s="4">
        <v>28411</v>
      </c>
      <c r="E196" s="1"/>
      <c r="F196" s="1"/>
      <c r="I196" s="1"/>
    </row>
    <row r="197" spans="2:14" x14ac:dyDescent="0.2">
      <c r="B197" s="8"/>
      <c r="C197" s="8" t="s">
        <v>4</v>
      </c>
      <c r="D197" s="4">
        <v>25267</v>
      </c>
      <c r="E197" s="1"/>
      <c r="F197" s="1"/>
      <c r="I197" s="1"/>
    </row>
    <row r="198" spans="2:14" x14ac:dyDescent="0.2">
      <c r="B198" s="8">
        <v>2012</v>
      </c>
      <c r="C198" s="8" t="s">
        <v>12</v>
      </c>
      <c r="D198" s="4">
        <v>51510</v>
      </c>
      <c r="E198" s="1"/>
      <c r="F198" s="1"/>
    </row>
    <row r="199" spans="2:14" x14ac:dyDescent="0.2">
      <c r="B199" s="8"/>
      <c r="C199" s="8" t="s">
        <v>5</v>
      </c>
      <c r="D199" s="4">
        <v>26596</v>
      </c>
      <c r="E199" s="1"/>
      <c r="F199" s="1"/>
      <c r="I199" s="1"/>
    </row>
    <row r="200" spans="2:14" x14ac:dyDescent="0.2">
      <c r="B200" s="9"/>
      <c r="C200" s="8" t="s">
        <v>6</v>
      </c>
      <c r="D200" s="4">
        <v>26832</v>
      </c>
      <c r="E200" s="1"/>
      <c r="F200" s="1"/>
      <c r="I200" s="1"/>
    </row>
    <row r="201" spans="2:14" x14ac:dyDescent="0.2">
      <c r="B201" s="9"/>
      <c r="C201" s="8" t="s">
        <v>7</v>
      </c>
      <c r="D201" s="4">
        <v>21765</v>
      </c>
      <c r="E201" s="1"/>
      <c r="F201" s="1"/>
    </row>
    <row r="202" spans="2:14" x14ac:dyDescent="0.2">
      <c r="C202" s="8" t="s">
        <v>19</v>
      </c>
      <c r="D202" s="4">
        <v>29303</v>
      </c>
      <c r="E202" s="1"/>
      <c r="F202" s="1"/>
    </row>
    <row r="203" spans="2:14" x14ac:dyDescent="0.2">
      <c r="B203" s="8"/>
      <c r="C203" s="8" t="s">
        <v>9</v>
      </c>
      <c r="D203" s="4">
        <v>52347</v>
      </c>
      <c r="E203" s="1"/>
      <c r="F203" s="1"/>
    </row>
    <row r="204" spans="2:14" x14ac:dyDescent="0.2">
      <c r="B204" s="8"/>
      <c r="C204" s="8" t="s">
        <v>10</v>
      </c>
      <c r="D204" s="4">
        <v>30268</v>
      </c>
      <c r="E204" s="1"/>
      <c r="F204" s="1"/>
    </row>
    <row r="205" spans="2:14" x14ac:dyDescent="0.2">
      <c r="B205" s="8"/>
      <c r="C205" s="8" t="s">
        <v>0</v>
      </c>
      <c r="D205" s="4">
        <v>21147</v>
      </c>
      <c r="E205" s="1"/>
      <c r="F205" s="1"/>
    </row>
    <row r="206" spans="2:14" x14ac:dyDescent="0.2">
      <c r="B206" s="8"/>
      <c r="C206" s="8" t="s">
        <v>1</v>
      </c>
      <c r="D206" s="4">
        <v>24668</v>
      </c>
      <c r="E206" s="1"/>
      <c r="F206" s="1"/>
    </row>
    <row r="207" spans="2:14" x14ac:dyDescent="0.2">
      <c r="C207" s="8" t="s">
        <v>2</v>
      </c>
      <c r="D207" s="12">
        <v>34903</v>
      </c>
      <c r="E207" s="1"/>
      <c r="F207" s="1"/>
    </row>
    <row r="208" spans="2:14" x14ac:dyDescent="0.2">
      <c r="B208" s="8"/>
      <c r="C208" s="8" t="s">
        <v>3</v>
      </c>
      <c r="D208" s="12">
        <v>23658</v>
      </c>
      <c r="E208" s="1"/>
    </row>
    <row r="209" spans="2:7" x14ac:dyDescent="0.2">
      <c r="B209" s="8"/>
      <c r="C209" s="8" t="s">
        <v>4</v>
      </c>
      <c r="D209" s="12">
        <v>17274</v>
      </c>
      <c r="E209" s="1"/>
      <c r="F209" s="1"/>
    </row>
    <row r="210" spans="2:7" x14ac:dyDescent="0.2">
      <c r="B210" s="8">
        <v>2013</v>
      </c>
      <c r="C210" s="8" t="s">
        <v>12</v>
      </c>
      <c r="D210" s="4">
        <v>22563</v>
      </c>
      <c r="F210" s="1"/>
    </row>
    <row r="211" spans="2:7" x14ac:dyDescent="0.2">
      <c r="B211" s="8"/>
      <c r="C211" s="8" t="s">
        <v>5</v>
      </c>
      <c r="D211" s="14">
        <v>14625</v>
      </c>
      <c r="F211" s="1"/>
    </row>
    <row r="212" spans="2:7" x14ac:dyDescent="0.2">
      <c r="C212" s="8" t="s">
        <v>6</v>
      </c>
      <c r="D212" s="3">
        <v>12699</v>
      </c>
      <c r="F212" s="1"/>
    </row>
    <row r="213" spans="2:7" x14ac:dyDescent="0.2">
      <c r="B213" s="8"/>
      <c r="C213" s="8" t="s">
        <v>7</v>
      </c>
      <c r="D213" s="4">
        <v>18561</v>
      </c>
      <c r="F213" s="1"/>
    </row>
    <row r="214" spans="2:7" x14ac:dyDescent="0.2">
      <c r="B214" s="8"/>
      <c r="C214" s="8" t="s">
        <v>8</v>
      </c>
      <c r="D214" s="4">
        <v>19723</v>
      </c>
      <c r="F214" s="1"/>
    </row>
    <row r="215" spans="2:7" x14ac:dyDescent="0.2">
      <c r="B215" s="8"/>
      <c r="C215" s="8" t="s">
        <v>9</v>
      </c>
      <c r="D215" s="4">
        <v>16907</v>
      </c>
      <c r="F215" s="1"/>
    </row>
    <row r="216" spans="2:7" x14ac:dyDescent="0.2">
      <c r="C216" s="8" t="s">
        <v>10</v>
      </c>
      <c r="D216" s="3">
        <v>17520</v>
      </c>
      <c r="F216" s="1"/>
    </row>
    <row r="217" spans="2:7" x14ac:dyDescent="0.2">
      <c r="B217" s="8"/>
      <c r="C217" s="8" t="s">
        <v>0</v>
      </c>
      <c r="D217" s="4">
        <v>12540</v>
      </c>
      <c r="F217" s="1"/>
    </row>
    <row r="218" spans="2:7" x14ac:dyDescent="0.2">
      <c r="C218" s="8" t="s">
        <v>1</v>
      </c>
      <c r="D218" s="4">
        <v>15437</v>
      </c>
      <c r="F218" s="1"/>
    </row>
    <row r="219" spans="2:7" x14ac:dyDescent="0.2">
      <c r="C219" s="8" t="s">
        <v>2</v>
      </c>
      <c r="D219" s="12">
        <v>23184</v>
      </c>
      <c r="F219" s="1"/>
    </row>
    <row r="220" spans="2:7" x14ac:dyDescent="0.2">
      <c r="C220" s="8" t="s">
        <v>21</v>
      </c>
      <c r="D220" s="3">
        <v>17588</v>
      </c>
      <c r="F220" s="1"/>
    </row>
    <row r="221" spans="2:7" x14ac:dyDescent="0.2">
      <c r="B221" s="8"/>
      <c r="C221" s="8" t="s">
        <v>4</v>
      </c>
      <c r="D221" s="4">
        <v>11776</v>
      </c>
      <c r="F221" s="1"/>
    </row>
    <row r="222" spans="2:7" x14ac:dyDescent="0.2">
      <c r="B222" s="8">
        <v>2014</v>
      </c>
      <c r="C222" s="8" t="s">
        <v>12</v>
      </c>
      <c r="D222" s="3">
        <v>14586</v>
      </c>
      <c r="G222" s="3"/>
    </row>
    <row r="223" spans="2:7" x14ac:dyDescent="0.2">
      <c r="C223" s="8" t="s">
        <v>5</v>
      </c>
      <c r="D223" s="3">
        <v>11955</v>
      </c>
    </row>
    <row r="224" spans="2:7" x14ac:dyDescent="0.2">
      <c r="C224" s="8" t="s">
        <v>6</v>
      </c>
      <c r="D224" s="4">
        <v>14313</v>
      </c>
    </row>
    <row r="225" spans="2:24" x14ac:dyDescent="0.2">
      <c r="B225" s="8"/>
      <c r="C225" s="8" t="s">
        <v>7</v>
      </c>
      <c r="D225" s="4">
        <v>13092</v>
      </c>
    </row>
    <row r="226" spans="2:24" x14ac:dyDescent="0.2">
      <c r="C226" s="8" t="s">
        <v>8</v>
      </c>
      <c r="D226" s="4">
        <v>15802</v>
      </c>
    </row>
    <row r="227" spans="2:24" x14ac:dyDescent="0.2">
      <c r="C227" s="8" t="s">
        <v>9</v>
      </c>
      <c r="D227" s="4">
        <v>18723</v>
      </c>
    </row>
    <row r="228" spans="2:24" x14ac:dyDescent="0.2">
      <c r="C228" s="8" t="s">
        <v>10</v>
      </c>
      <c r="D228" s="3">
        <v>26437</v>
      </c>
      <c r="X228" s="16"/>
    </row>
    <row r="229" spans="2:24" x14ac:dyDescent="0.2">
      <c r="C229" s="8" t="s">
        <v>0</v>
      </c>
      <c r="D229" s="3">
        <v>19044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x14ac:dyDescent="0.2">
      <c r="C230" s="8" t="s">
        <v>1</v>
      </c>
      <c r="D230" s="3">
        <v>32284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6.5" x14ac:dyDescent="0.3">
      <c r="C231" s="8" t="s">
        <v>2</v>
      </c>
      <c r="D231" s="17">
        <v>52247</v>
      </c>
    </row>
    <row r="232" spans="2:24" x14ac:dyDescent="0.2">
      <c r="C232" s="8" t="s">
        <v>3</v>
      </c>
      <c r="D232" s="3">
        <v>28493</v>
      </c>
    </row>
    <row r="233" spans="2:24" x14ac:dyDescent="0.2">
      <c r="C233" s="8" t="s">
        <v>22</v>
      </c>
      <c r="D233" s="3">
        <v>23777</v>
      </c>
    </row>
    <row r="234" spans="2:24" x14ac:dyDescent="0.2">
      <c r="B234" s="8">
        <v>2015</v>
      </c>
      <c r="C234" s="8" t="s">
        <v>12</v>
      </c>
      <c r="D234" s="3">
        <v>56844</v>
      </c>
    </row>
    <row r="235" spans="2:24" x14ac:dyDescent="0.2">
      <c r="B235" s="8"/>
      <c r="C235" s="8" t="s">
        <v>5</v>
      </c>
      <c r="D235" s="3">
        <v>54236</v>
      </c>
    </row>
    <row r="236" spans="2:24" x14ac:dyDescent="0.2">
      <c r="B236" s="8"/>
      <c r="C236" s="8" t="s">
        <v>6</v>
      </c>
      <c r="D236" s="4">
        <v>41842</v>
      </c>
    </row>
    <row r="237" spans="2:24" x14ac:dyDescent="0.2">
      <c r="B237" s="8"/>
      <c r="C237" s="8" t="s">
        <v>7</v>
      </c>
      <c r="D237" s="4">
        <v>37095</v>
      </c>
    </row>
    <row r="238" spans="2:24" x14ac:dyDescent="0.2">
      <c r="B238" s="8"/>
      <c r="C238" s="8" t="s">
        <v>8</v>
      </c>
      <c r="D238" s="4">
        <v>30576</v>
      </c>
    </row>
    <row r="239" spans="2:24" x14ac:dyDescent="0.2">
      <c r="B239" s="8"/>
      <c r="C239" s="8" t="s">
        <v>9</v>
      </c>
      <c r="D239" s="4">
        <v>27477</v>
      </c>
    </row>
    <row r="240" spans="2:24" x14ac:dyDescent="0.2">
      <c r="B240" s="8"/>
      <c r="C240" s="8" t="s">
        <v>10</v>
      </c>
      <c r="D240" s="4">
        <v>21618</v>
      </c>
    </row>
    <row r="241" spans="2:4" x14ac:dyDescent="0.2">
      <c r="B241" s="8"/>
      <c r="C241" s="8" t="s">
        <v>0</v>
      </c>
      <c r="D241" s="3">
        <v>15038</v>
      </c>
    </row>
    <row r="242" spans="2:4" x14ac:dyDescent="0.2">
      <c r="B242" s="8"/>
      <c r="C242" s="8" t="s">
        <v>1</v>
      </c>
      <c r="D242" s="3">
        <v>19111</v>
      </c>
    </row>
    <row r="243" spans="2:4" x14ac:dyDescent="0.2">
      <c r="B243" s="8"/>
      <c r="C243" s="8" t="s">
        <v>2</v>
      </c>
      <c r="D243" s="3">
        <v>24093</v>
      </c>
    </row>
    <row r="244" spans="2:4" x14ac:dyDescent="0.2">
      <c r="B244" s="8"/>
      <c r="C244" s="8" t="s">
        <v>3</v>
      </c>
      <c r="D244" s="3">
        <v>19410</v>
      </c>
    </row>
    <row r="245" spans="2:4" x14ac:dyDescent="0.2">
      <c r="B245" s="8"/>
      <c r="C245" s="8" t="s">
        <v>4</v>
      </c>
      <c r="D245" s="4">
        <v>15763</v>
      </c>
    </row>
    <row r="246" spans="2:4" x14ac:dyDescent="0.2">
      <c r="B246" s="8">
        <v>2016</v>
      </c>
      <c r="C246" s="8" t="s">
        <v>12</v>
      </c>
      <c r="D246" s="4">
        <v>15437</v>
      </c>
    </row>
    <row r="247" spans="2:4" x14ac:dyDescent="0.2">
      <c r="B247" s="8"/>
      <c r="C247" s="8" t="s">
        <v>5</v>
      </c>
      <c r="D247" s="3">
        <v>14139</v>
      </c>
    </row>
    <row r="248" spans="2:4" x14ac:dyDescent="0.2">
      <c r="B248" s="8"/>
      <c r="C248" s="8" t="s">
        <v>6</v>
      </c>
      <c r="D248" s="3">
        <v>14651</v>
      </c>
    </row>
    <row r="249" spans="2:4" x14ac:dyDescent="0.2">
      <c r="B249" s="8"/>
      <c r="C249" s="8" t="s">
        <v>7</v>
      </c>
      <c r="D249" s="3">
        <v>18849</v>
      </c>
    </row>
    <row r="250" spans="2:4" x14ac:dyDescent="0.2">
      <c r="B250" s="8"/>
      <c r="C250" s="8" t="s">
        <v>8</v>
      </c>
      <c r="D250" s="3">
        <v>16093</v>
      </c>
    </row>
    <row r="251" spans="2:4" x14ac:dyDescent="0.2">
      <c r="B251" s="8"/>
      <c r="C251" s="8" t="s">
        <v>9</v>
      </c>
      <c r="D251" s="3">
        <v>24250</v>
      </c>
    </row>
    <row r="252" spans="2:4" x14ac:dyDescent="0.2">
      <c r="B252" s="8"/>
      <c r="C252" s="8" t="s">
        <v>10</v>
      </c>
      <c r="D252" s="3">
        <v>31240</v>
      </c>
    </row>
    <row r="253" spans="2:4" x14ac:dyDescent="0.2">
      <c r="B253" s="8"/>
      <c r="C253" s="8" t="s">
        <v>0</v>
      </c>
      <c r="D253" s="4">
        <v>21702</v>
      </c>
    </row>
    <row r="254" spans="2:4" x14ac:dyDescent="0.2">
      <c r="B254" s="8"/>
      <c r="C254" s="8" t="s">
        <v>1</v>
      </c>
      <c r="D254" s="4">
        <v>25896</v>
      </c>
    </row>
    <row r="255" spans="2:4" x14ac:dyDescent="0.2">
      <c r="B255" s="8"/>
      <c r="C255" s="8" t="s">
        <v>2</v>
      </c>
      <c r="D255" s="3">
        <v>33869</v>
      </c>
    </row>
    <row r="256" spans="2:4" x14ac:dyDescent="0.2">
      <c r="B256" s="8"/>
      <c r="C256" s="8" t="s">
        <v>3</v>
      </c>
      <c r="D256" s="4">
        <v>23745</v>
      </c>
    </row>
    <row r="257" spans="2:4" x14ac:dyDescent="0.2">
      <c r="B257" s="8"/>
      <c r="C257" s="8" t="s">
        <v>4</v>
      </c>
      <c r="D257" s="4">
        <v>18884</v>
      </c>
    </row>
    <row r="258" spans="2:4" x14ac:dyDescent="0.2">
      <c r="B258" s="8">
        <v>2017</v>
      </c>
      <c r="C258" s="8" t="s">
        <v>12</v>
      </c>
      <c r="D258" s="4">
        <v>19855</v>
      </c>
    </row>
    <row r="259" spans="2:4" x14ac:dyDescent="0.2">
      <c r="B259" s="8"/>
      <c r="C259" s="8" t="s">
        <v>5</v>
      </c>
      <c r="D259" s="4">
        <v>14198</v>
      </c>
    </row>
    <row r="260" spans="2:4" x14ac:dyDescent="0.2">
      <c r="B260" s="8"/>
      <c r="C260" s="8" t="s">
        <v>6</v>
      </c>
      <c r="D260" s="4">
        <v>18466</v>
      </c>
    </row>
    <row r="261" spans="2:4" x14ac:dyDescent="0.2">
      <c r="C261" s="8" t="s">
        <v>7</v>
      </c>
      <c r="D261" s="4">
        <v>14903</v>
      </c>
    </row>
    <row r="262" spans="2:4" x14ac:dyDescent="0.2">
      <c r="C262" s="8" t="s">
        <v>8</v>
      </c>
      <c r="D262" s="4">
        <v>16658</v>
      </c>
    </row>
    <row r="263" spans="2:4" x14ac:dyDescent="0.2">
      <c r="C263" s="8" t="s">
        <v>9</v>
      </c>
      <c r="D263" s="4">
        <v>22085</v>
      </c>
    </row>
    <row r="264" spans="2:4" x14ac:dyDescent="0.2">
      <c r="C264" s="8" t="s">
        <v>10</v>
      </c>
      <c r="D264" s="4">
        <v>21288</v>
      </c>
    </row>
    <row r="265" spans="2:4" x14ac:dyDescent="0.2">
      <c r="C265" s="8" t="s">
        <v>0</v>
      </c>
      <c r="D265" s="4">
        <v>18723</v>
      </c>
    </row>
    <row r="266" spans="2:4" x14ac:dyDescent="0.2">
      <c r="C266" s="8" t="s">
        <v>1</v>
      </c>
      <c r="D266" s="3">
        <v>17630</v>
      </c>
    </row>
    <row r="267" spans="2:4" x14ac:dyDescent="0.2">
      <c r="C267" s="8" t="s">
        <v>2</v>
      </c>
      <c r="D267" s="3">
        <v>26163</v>
      </c>
    </row>
    <row r="268" spans="2:4" x14ac:dyDescent="0.2">
      <c r="C268" s="8" t="s">
        <v>3</v>
      </c>
      <c r="D268" s="3">
        <f>SUM([1]Data!$E$2:$E$5050)</f>
        <v>23289</v>
      </c>
    </row>
    <row r="269" spans="2:4" x14ac:dyDescent="0.2">
      <c r="C269" s="8" t="s">
        <v>22</v>
      </c>
      <c r="D269" s="3">
        <v>21791</v>
      </c>
    </row>
    <row r="270" spans="2:4" x14ac:dyDescent="0.2">
      <c r="B270" s="8">
        <v>2018</v>
      </c>
      <c r="C270" s="8" t="s">
        <v>12</v>
      </c>
      <c r="D270" s="4">
        <v>22760</v>
      </c>
    </row>
    <row r="271" spans="2:4" x14ac:dyDescent="0.2">
      <c r="C271" s="8" t="s">
        <v>5</v>
      </c>
      <c r="D271" s="4">
        <v>16515</v>
      </c>
    </row>
    <row r="272" spans="2:4" x14ac:dyDescent="0.2">
      <c r="B272" s="8"/>
      <c r="C272" s="8" t="s">
        <v>6</v>
      </c>
      <c r="D272" s="4">
        <v>16828</v>
      </c>
    </row>
    <row r="273" spans="2:4" x14ac:dyDescent="0.2">
      <c r="C273" s="8" t="s">
        <v>7</v>
      </c>
      <c r="D273" s="4">
        <v>16495</v>
      </c>
    </row>
    <row r="274" spans="2:4" x14ac:dyDescent="0.2">
      <c r="C274" s="8" t="s">
        <v>8</v>
      </c>
      <c r="D274" s="4">
        <v>16238</v>
      </c>
    </row>
    <row r="275" spans="2:4" x14ac:dyDescent="0.2">
      <c r="C275" s="8" t="s">
        <v>9</v>
      </c>
      <c r="D275" s="3">
        <v>17890</v>
      </c>
    </row>
    <row r="276" spans="2:4" x14ac:dyDescent="0.2">
      <c r="C276" s="8" t="s">
        <v>10</v>
      </c>
      <c r="D276" s="3">
        <v>20891</v>
      </c>
    </row>
    <row r="277" spans="2:4" x14ac:dyDescent="0.2">
      <c r="C277" s="8" t="s">
        <v>0</v>
      </c>
      <c r="D277" s="20">
        <v>15083</v>
      </c>
    </row>
    <row r="278" spans="2:4" x14ac:dyDescent="0.2">
      <c r="C278" s="8" t="s">
        <v>1</v>
      </c>
      <c r="D278" s="4">
        <v>16174</v>
      </c>
    </row>
    <row r="279" spans="2:4" x14ac:dyDescent="0.2">
      <c r="C279" s="8" t="s">
        <v>2</v>
      </c>
      <c r="D279" s="3">
        <v>20928</v>
      </c>
    </row>
    <row r="280" spans="2:4" x14ac:dyDescent="0.2">
      <c r="C280" s="8" t="s">
        <v>3</v>
      </c>
      <c r="D280" s="3">
        <v>17597</v>
      </c>
    </row>
    <row r="281" spans="2:4" x14ac:dyDescent="0.2">
      <c r="B281" s="6"/>
      <c r="C281" s="8" t="s">
        <v>4</v>
      </c>
      <c r="D281" s="4">
        <v>15201</v>
      </c>
    </row>
    <row r="282" spans="2:4" x14ac:dyDescent="0.2">
      <c r="B282" s="8">
        <v>2019</v>
      </c>
      <c r="C282" s="8" t="s">
        <v>24</v>
      </c>
      <c r="D282" s="4">
        <v>20124</v>
      </c>
    </row>
    <row r="283" spans="2:4" x14ac:dyDescent="0.2">
      <c r="B283" s="6"/>
      <c r="C283" s="8" t="s">
        <v>5</v>
      </c>
      <c r="D283" s="4">
        <v>15478</v>
      </c>
    </row>
    <row r="284" spans="2:4" x14ac:dyDescent="0.2">
      <c r="B284" s="8"/>
      <c r="C284" s="8" t="s">
        <v>25</v>
      </c>
      <c r="D284" s="4">
        <v>26959</v>
      </c>
    </row>
    <row r="285" spans="2:4" x14ac:dyDescent="0.2">
      <c r="C285" s="8" t="s">
        <v>7</v>
      </c>
      <c r="D285" s="4">
        <v>35849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AL DOCUMENT" ma:contentTypeID="0x010100A5297676F7DE438B8351549E8A6BBC7A00867C36561FB94A94980402A3A0467ADB00C68F2D38114B45E780AEC9601503AA2400E1C76CF5FFD8DD41A834D4688C9ADC1B" ma:contentTypeVersion="1" ma:contentTypeDescription="EMPTY WORD" ma:contentTypeScope="" ma:versionID="c3187c2ed6d11f15463c195d41b7db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fda1d504d39f6d6a950f177de7a58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fr_responsible" minOccurs="0"/>
                <xsd:element ref="ns1:fr_DocDate"/>
                <xsd:element ref="ns1:fr_docType" minOccurs="0"/>
                <xsd:element ref="ns1:fr_docOrigin"/>
                <xsd:element ref="ns1:fr_docOwner" minOccurs="0"/>
                <xsd:element ref="ns1:fr_journalTaxHTField0" minOccurs="0"/>
                <xsd:element ref="ns1:fr_abstract" minOccurs="0"/>
                <xsd:element ref="ns1:fr_DocAdmin" minOccurs="0"/>
                <xsd:element ref="ns1:fr_DocReaders" minOccurs="0"/>
                <xsd:element ref="ns1:fr_responsibleEmail" minOccurs="0"/>
                <xsd:element ref="ns1:fr_responsiblePhone" minOccurs="0"/>
                <xsd:element ref="ns1:fr_ProfileSystemId" minOccurs="0"/>
                <xsd:element ref="ns1:fr_senderReceiver"/>
                <xsd:element ref="ns1:fr_keywordTaxHTField0" minOccurs="0"/>
                <xsd:element ref="ns1:fr_journalNo" minOccurs="0"/>
                <xsd:element ref="ns1:fr_ReadersTaxHTField0" minOccurs="0"/>
                <xsd:element ref="ns1:fr_EditorsTaxHTField0" minOccurs="0"/>
                <xsd:element ref="ns1:fr_version" minOccurs="0"/>
                <xsd:element ref="ns1:fr_departmentTaxHTField0" minOccurs="0"/>
                <xsd:element ref="ns1:fr_hasPermissions" minOccurs="0"/>
                <xsd:element ref="ns1:fr_declareAsRecordTonight" minOccurs="0"/>
                <xsd:element ref="ns1:fr_mailId" minOccurs="0"/>
                <xsd:element ref="ns1:fr_attachmentIndex" minOccurs="0"/>
                <xsd:element ref="ns1:fr_isFromTemplate" minOccurs="0"/>
                <xsd:element ref="ns1:fr_initialSaveLocation" minOccurs="0"/>
                <xsd:element ref="ns1:fr_serialNo" minOccurs="0"/>
                <xsd:element ref="ns1:TaxCatchAll" minOccurs="0"/>
                <xsd:element ref="ns1:TaxCatchAllLabel" minOccurs="0"/>
                <xsd:element ref="ns1:fr_responsibleInitials" minOccurs="0"/>
                <xsd:element ref="ns1:fr_approvedBy" minOccurs="0"/>
                <xsd:element ref="ns1:fr_formerResponsible" minOccurs="0"/>
                <xsd:element ref="ns1:fr_formerResponsibleInitials" minOccurs="0"/>
                <xsd:element ref="ns1:fr_documentIdCopy" minOccurs="0"/>
                <xsd:element ref="ns1:fr_approvalInfo" minOccurs="0"/>
                <xsd:element ref="ns1:fr_responsibleDisplayName" minOccurs="0"/>
                <xsd:element ref="ns1:fr_versionComment" minOccurs="0"/>
                <xsd:element ref="ns1:_dlc_DocId" minOccurs="0"/>
                <xsd:element ref="ns1:_dlc_DocIdUrl" minOccurs="0"/>
                <xsd:element ref="ns1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r_responsible" ma:index="9" nillable="true" ma:displayName="Responsible" ma:description="" ma:list="UserInfo" ma:SharePointGroup="0" ma:internalName="fr_responsibl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_DocDate" ma:index="10" ma:displayName="Document date" ma:default="[today]" ma:format="DateOnly" ma:internalName="fr_DocumentDate">
      <xsd:simpleType>
        <xsd:restriction base="dms:DateTime"/>
      </xsd:simpleType>
    </xsd:element>
    <xsd:element name="fr_docType" ma:index="11" nillable="true" ma:displayName="Doc Type" ma:default="DEFAULT" ma:format="Dropdown" ma:internalName="fr_docType">
      <xsd:simpleType>
        <xsd:restriction base="dms:Choice">
          <xsd:enumeration value="BREV"/>
          <xsd:enumeration value="DAG"/>
          <xsd:enumeration value="DEFAULT"/>
          <xsd:enumeration value="DIR"/>
          <xsd:enumeration value="FRO"/>
          <xsd:enumeration value="FRV"/>
          <xsd:enumeration value="HØRING"/>
          <xsd:enumeration value="KONTRAKT"/>
          <xsd:enumeration value="NOTAT"/>
          <xsd:enumeration value="NPS"/>
          <xsd:enumeration value="PRES"/>
          <xsd:enumeration value="REF"/>
          <xsd:enumeration value="REGN"/>
          <xsd:enumeration value="PM"/>
          <xsd:enumeration value="PUBLIKATION"/>
        </xsd:restriction>
      </xsd:simpleType>
    </xsd:element>
    <xsd:element name="fr_docOrigin" ma:index="12" ma:displayName="Doc Origin" ma:default="Intern" ma:format="Dropdown" ma:internalName="fr_docOrigin">
      <xsd:simpleType>
        <xsd:restriction base="dms:Choice">
          <xsd:enumeration value="Intern"/>
          <xsd:enumeration value="Ekstern"/>
        </xsd:restriction>
      </xsd:simpleType>
    </xsd:element>
    <xsd:element name="fr_docOwner" ma:index="13" nillable="true" ma:displayName="Doc Owner" ma:default="FR" ma:internalName="fr_docOwner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R"/>
                    <xsd:enumeration value="BMF"/>
                    <xsd:enumeration value="RKF"/>
                  </xsd:restriction>
                </xsd:simpleType>
              </xsd:element>
            </xsd:sequence>
          </xsd:extension>
        </xsd:complexContent>
      </xsd:complexType>
    </xsd:element>
    <xsd:element name="fr_journalTaxHTField0" ma:index="14" ma:taxonomy="true" ma:internalName="fr_journalTaxHTField0" ma:taxonomyFieldName="fr_journal" ma:displayName="Journal" ma:fieldId="{72a745b3-0656-4b96-9102-fbb9850f32f8}" ma:taxonomyMulti="true" ma:sspId="c054c6de-a3f1-4fd0-a9c3-8e62d8538b8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_abstract" ma:index="16" nillable="true" ma:displayName="Abstract" ma:internalName="fr_abstract">
      <xsd:simpleType>
        <xsd:restriction base="dms:Note">
          <xsd:maxLength value="255"/>
        </xsd:restriction>
      </xsd:simpleType>
    </xsd:element>
    <xsd:element name="fr_DocAdmin" ma:index="17" nillable="true" ma:displayName="Document administrators" ma:description="" ma:list="UserInfo" ma:SharePointGroup="0" ma:internalName="fr_DocAdmi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_DocReaders" ma:index="18" nillable="true" ma:displayName="Document readers" ma:description="" ma:list="UserInfo" ma:SharePointGroup="0" ma:internalName="fr_DocRead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_responsibleEmail" ma:index="19" nillable="true" ma:displayName="Responsible email" ma:description="" ma:SharePointGroup="0" ma:internalName="fr_responsibleEmail">
      <xsd:simpleType>
        <xsd:restriction base="dms:Text"/>
      </xsd:simpleType>
    </xsd:element>
    <xsd:element name="fr_responsiblePhone" ma:index="20" nillable="true" ma:displayName="Responsible phone" ma:description="" ma:SharePointGroup="0" ma:internalName="fr_responsiblePhone">
      <xsd:simpleType>
        <xsd:restriction base="dms:Text"/>
      </xsd:simpleType>
    </xsd:element>
    <xsd:element name="fr_ProfileSystemId" ma:index="21" nillable="true" ma:displayName="System Id" ma:decimals="0" ma:internalName="fr_ProfileSystemId" ma:showField="FALSE">
      <xsd:simpleType>
        <xsd:restriction base="dms:Number">
          <xsd:minInclusive value="0"/>
        </xsd:restriction>
      </xsd:simpleType>
    </xsd:element>
    <xsd:element name="fr_senderReceiver" ma:index="22" ma:displayName="External" ma:default="None" ma:description="" ma:SharePointGroup="0" ma:internalName="fr_senderReceiver">
      <xsd:simpleType>
        <xsd:restriction base="dms:Text"/>
      </xsd:simpleType>
    </xsd:element>
    <xsd:element name="fr_keywordTaxHTField0" ma:index="24" nillable="true" ma:taxonomy="true" ma:internalName="fr_keywordTaxHTField0" ma:taxonomyFieldName="fr_keyword" ma:displayName="Keyword" ma:fieldId="{e4e8552e-01b5-4b7b-b289-bc1f030e5e13}" ma:taxonomyMulti="true" ma:sspId="c054c6de-a3f1-4fd0-a9c3-8e62d8538b8f" ma:termSetId="69739fc4-80bc-462e-b167-93a9e6b90a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r_journalNo" ma:index="25" nillable="true" ma:displayName="Journal Number" ma:description="" ma:SharePointGroup="0" ma:internalName="fr_journalNo">
      <xsd:simpleType>
        <xsd:restriction base="dms:Text"/>
      </xsd:simpleType>
    </xsd:element>
    <xsd:element name="fr_ReadersTaxHTField0" ma:index="26" nillable="true" ma:taxonomy="true" ma:internalName="fr_ReadersTaxHTField0" ma:taxonomyFieldName="fr_Readers" ma:displayName="Groups who can read this document" ma:fieldId="{1123c26e-4b4f-4fa6-89e1-84c72cfacefd}" ma:taxonomyMulti="true" ma:sspId="c054c6de-a3f1-4fd0-a9c3-8e62d8538b8f" ma:termSetId="56b3f606-9584-4e23-b8ad-c0f0810ece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_EditorsTaxHTField0" ma:index="28" nillable="true" ma:taxonomy="true" ma:internalName="fr_EditorsTaxHTField0" ma:taxonomyFieldName="fr_Editors" ma:displayName="Groups who can edit this document" ma:fieldId="{1c3832ae-ee2f-40ba-b282-9df96bcd9ffa}" ma:taxonomyMulti="true" ma:sspId="c054c6de-a3f1-4fd0-a9c3-8e62d8538b8f" ma:termSetId="56b3f606-9584-4e23-b8ad-c0f0810ece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_version" ma:index="30" nillable="true" ma:displayName="Version" ma:description="" ma:SharePointGroup="0" ma:internalName="fr_version">
      <xsd:simpleType>
        <xsd:restriction base="dms:Text"/>
      </xsd:simpleType>
    </xsd:element>
    <xsd:element name="fr_departmentTaxHTField0" ma:index="32" nillable="true" ma:taxonomy="true" ma:internalName="fr_departmentTaxHTField0" ma:taxonomyFieldName="fr_department" ma:displayName="Department" ma:fieldId="{360b9a11-19a0-482c-9d0d-967bad131115}" ma:taxonomyMulti="true" ma:sspId="c054c6de-a3f1-4fd0-a9c3-8e62d8538b8f" ma:termSetId="3b4d382d-1a02-490d-ac76-77775ed5bc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_hasPermissions" ma:index="33" nillable="true" ma:displayName="HasPermissions" ma:default="1" ma:description="" ma:SharePointGroup="0" ma:internalName="fr_hasPermissions">
      <xsd:simpleType>
        <xsd:restriction base="dms:Text"/>
      </xsd:simpleType>
    </xsd:element>
    <xsd:element name="fr_declareAsRecordTonight" ma:index="34" nillable="true" ma:displayName="Declare as record tonight" ma:description="" ma:SharePointGroup="0" ma:internalName="fr_declareAsRecordTonight">
      <xsd:simpleType>
        <xsd:restriction base="dms:Text"/>
      </xsd:simpleType>
    </xsd:element>
    <xsd:element name="fr_mailId" ma:index="35" nillable="true" ma:displayName="Mail Id" ma:description="" ma:SharePointGroup="0" ma:internalName="fr_mailId">
      <xsd:simpleType>
        <xsd:restriction base="dms:Text"/>
      </xsd:simpleType>
    </xsd:element>
    <xsd:element name="fr_attachmentIndex" ma:index="36" nillable="true" ma:displayName="Attachment Index" ma:description="" ma:SharePointGroup="0" ma:internalName="fr_attachmentIndex">
      <xsd:simpleType>
        <xsd:restriction base="dms:Text"/>
      </xsd:simpleType>
    </xsd:element>
    <xsd:element name="fr_isFromTemplate" ma:index="38" nillable="true" ma:displayName="IsFromTemplate" ma:description="" ma:SharePointGroup="0" ma:internalName="fr_isFromTemplate">
      <xsd:simpleType>
        <xsd:restriction base="dms:Text"/>
      </xsd:simpleType>
    </xsd:element>
    <xsd:element name="fr_initialSaveLocation" ma:index="39" nillable="true" ma:displayName="InitialSaveLocation" ma:description="" ma:SharePointGroup="0" ma:internalName="fr_initialSaveLocation">
      <xsd:simpleType>
        <xsd:restriction base="dms:Text"/>
      </xsd:simpleType>
    </xsd:element>
    <xsd:element name="fr_serialNo" ma:index="40" nillable="true" ma:displayName="Serial Number" ma:description="" ma:SharePointGroup="0" ma:internalName="fr_serialNo">
      <xsd:simpleType>
        <xsd:restriction base="dms:Text"/>
      </xsd:simpleType>
    </xsd:element>
    <xsd:element name="TaxCatchAll" ma:index="41" nillable="true" ma:displayName="Taxonomy Catch All Column" ma:hidden="true" ma:list="{d13d4f32-7b29-42d9-bd55-b33c54cfa7d8}" ma:internalName="TaxCatchAll" ma:showField="CatchAllData" ma:web="f7dbb99a-2b52-40d1-ba67-4f3b3d0701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2" nillable="true" ma:displayName="Taxonomy Catch All Column1" ma:hidden="true" ma:list="{d13d4f32-7b29-42d9-bd55-b33c54cfa7d8}" ma:internalName="TaxCatchAllLabel" ma:readOnly="true" ma:showField="CatchAllDataLabel" ma:web="f7dbb99a-2b52-40d1-ba67-4f3b3d0701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r_responsibleInitials" ma:index="43" nillable="true" ma:displayName="Responsible initials" ma:description="" ma:SharePointGroup="0" ma:internalName="fr_responsibleInitials">
      <xsd:simpleType>
        <xsd:restriction base="dms:Text"/>
      </xsd:simpleType>
    </xsd:element>
    <xsd:element name="fr_approvedBy" ma:index="44" nillable="true" ma:displayName="Approved by" ma:description="" ma:SharePointGroup="0" ma:internalName="fr_approvedBy">
      <xsd:simpleType>
        <xsd:restriction base="dms:Text"/>
      </xsd:simpleType>
    </xsd:element>
    <xsd:element name="fr_formerResponsible" ma:index="45" nillable="true" ma:displayName="Former Responsible" ma:description="" ma:SharePointGroup="0" ma:internalName="fr_formerResponsible">
      <xsd:simpleType>
        <xsd:restriction base="dms:Text"/>
      </xsd:simpleType>
    </xsd:element>
    <xsd:element name="fr_formerResponsibleInitials" ma:index="46" nillable="true" ma:displayName="Former Responsible initials" ma:description="" ma:SharePointGroup="0" ma:internalName="fr_formerResponsibleInitials">
      <xsd:simpleType>
        <xsd:restriction base="dms:Text"/>
      </xsd:simpleType>
    </xsd:element>
    <xsd:element name="fr_documentIdCopy" ma:index="47" nillable="true" ma:displayName="DocId Misc" ma:description="" ma:SharePointGroup="0" ma:internalName="fr_documentIdCopy">
      <xsd:simpleType>
        <xsd:restriction base="dms:Text"/>
      </xsd:simpleType>
    </xsd:element>
    <xsd:element name="fr_approvalInfo" ma:index="48" nillable="true" ma:displayName="Approval Info" ma:description="" ma:hidden="true" ma:SharePointGroup="0" ma:internalName="fr_approvalInfo">
      <xsd:simpleType>
        <xsd:restriction base="dms:Note"/>
      </xsd:simpleType>
    </xsd:element>
    <xsd:element name="fr_responsibleDisplayName" ma:index="49" nillable="true" ma:displayName="Responsible Display Name" ma:description="" ma:SharePointGroup="0" ma:internalName="fr_responsibleDisplayName">
      <xsd:simpleType>
        <xsd:restriction base="dms:Text"/>
      </xsd:simpleType>
    </xsd:element>
    <xsd:element name="fr_versionComment" ma:index="50" nillable="true" ma:displayName="Version Comment" ma:description="" ma:SharePointGroup="0" ma:internalName="fr_versionComment">
      <xsd:simpleType>
        <xsd:restriction base="dms:Text"/>
      </xsd:simpleType>
    </xsd:element>
    <xsd:element name="_dlc_DocId" ma:index="5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2" nillable="true" ma:displayName="Doc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c054c6de-a3f1-4fd0-a9c3-8e62d8538b8f" ContentTypeId="0x010100A5297676F7DE438B8351549E8A6BBC7A00867C36561FB94A94980402A3A0467ADB00C68F2D38114B45E780AEC9601503AA24" PreviousValue="false"/>
</file>

<file path=customXml/item4.xml><?xml version="1.0" encoding="utf-8"?>
<?mso-contentType ?>
<customXsn xmlns="http://schemas.microsoft.com/office/2006/metadata/customXsn">
  <xsnLocation>http://fidok/DocInfoPanels/FiDokDIP.xsn</xsnLocation>
  <cached>False</cached>
  <openByDefault>True</openByDefault>
  <xsnScope>http://fidok/system/cth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_hasPermissions xmlns="http://schemas.microsoft.com/sharepoint/v3">1</fr_hasPermissions>
    <fr_documentIdCopy xmlns="http://schemas.microsoft.com/sharepoint/v3">574440</fr_documentIdCopy>
    <fr_approvalInfo xmlns="http://schemas.microsoft.com/sharepoint/v3" xsi:nil="true"/>
    <fr_responsibleDisplayName xmlns="http://schemas.microsoft.com/sharepoint/v3" xsi:nil="true"/>
    <fr_serialNo xmlns="http://schemas.microsoft.com/sharepoint/v3" xsi:nil="true"/>
    <fr_DocReaders xmlns="http://schemas.microsoft.com/sharepoint/v3">
      <UserInfo>
        <DisplayName/>
        <AccountId xsi:nil="true"/>
        <AccountType/>
      </UserInfo>
    </fr_DocReaders>
    <fr_isFromTemplate xmlns="http://schemas.microsoft.com/sharepoint/v3" xsi:nil="true"/>
    <fr_approvedBy xmlns="http://schemas.microsoft.com/sharepoint/v3" xsi:nil="true"/>
    <fr_abstract xmlns="http://schemas.microsoft.com/sharepoint/v3" xsi:nil="true"/>
    <fr_department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Realkredit og ejendomsfin-ansiering</TermName>
          <TermId xmlns="http://schemas.microsoft.com/office/infopath/2007/PartnerControls">88d64209-4bfa-4bcd-838d-2e46f0fdfdb9</TermId>
        </TermInfo>
      </Terms>
    </fr_departmentTaxHTField0>
    <fr_formerResponsibleInitials xmlns="http://schemas.microsoft.com/sharepoint/v3" xsi:nil="true"/>
    <fr_responsibleEmail xmlns="http://schemas.microsoft.com/sharepoint/v3" xsi:nil="true"/>
    <fr_DocAdmin xmlns="http://schemas.microsoft.com/sharepoint/v3">
      <UserInfo>
        <DisplayName>Marleen Diaz</DisplayName>
        <AccountId>275</AccountId>
        <AccountType/>
      </UserInfo>
      <UserInfo>
        <DisplayName>FINANSRAADET\nh</DisplayName>
        <AccountId>272</AccountId>
        <AccountType/>
      </UserInfo>
    </fr_DocAdmin>
    <fr_version xmlns="http://schemas.microsoft.com/sharepoint/v3" xsi:nil="true"/>
    <fr_ProfileSystemId xmlns="http://schemas.microsoft.com/sharepoint/v3" xsi:nil="true"/>
    <fr_declareAsRecordTonight xmlns="http://schemas.microsoft.com/sharepoint/v3" xsi:nil="true"/>
    <fr_DocDate xmlns="http://schemas.microsoft.com/sharepoint/v3">2017-10-12T22:00:00+00:00</fr_DocDate>
    <fr_docType xmlns="http://schemas.microsoft.com/sharepoint/v3">REGN</fr_docType>
    <fr_senderReceiver xmlns="http://schemas.microsoft.com/sharepoint/v3">None</fr_senderReceiver>
    <fr_responsibleInitials xmlns="http://schemas.microsoft.com/sharepoint/v3">nh</fr_responsibleInitials>
    <fr_journalNo xmlns="http://schemas.microsoft.com/sharepoint/v3">421/10</fr_journalNo>
    <fr_initialSaveLocation xmlns="http://schemas.microsoft.com/sharepoint/v3" xsi:nil="true"/>
    <fr_formerResponsible xmlns="http://schemas.microsoft.com/sharepoint/v3" xsi:nil="true"/>
    <fr_journal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421/10. Realkreditstatistikker</TermName>
          <TermId xmlns="http://schemas.microsoft.com/office/infopath/2007/PartnerControls">69e364b5-6e5a-4307-af2c-78befe38c0bf</TermId>
        </TermInfo>
      </Terms>
    </fr_journalTaxHTField0>
    <fr_mailId xmlns="http://schemas.microsoft.com/sharepoint/v3" xsi:nil="true"/>
    <fr_versionComment xmlns="http://schemas.microsoft.com/sharepoint/v3" xsi:nil="true"/>
    <fr_keywordTaxHTField0 xmlns="http://schemas.microsoft.com/sharepoint/v3">
      <Terms xmlns="http://schemas.microsoft.com/office/infopath/2007/PartnerControls"/>
    </fr_keywordTaxHTField0>
    <fr_docOrigin xmlns="http://schemas.microsoft.com/sharepoint/v3">Intern</fr_docOrigin>
    <fr_docOwner xmlns="http://schemas.microsoft.com/sharepoint/v3">
      <Value>FR</Value>
    </fr_docOwner>
    <fr_responsiblePhone xmlns="http://schemas.microsoft.com/sharepoint/v3" xsi:nil="true"/>
    <fr_Editor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Sekretærgruppen</TermName>
          <TermId xmlns="http://schemas.microsoft.com/office/infopath/2007/PartnerControls">5fd1a7de-6a01-442d-b1cd-596ddfbab474</TermId>
        </TermInfo>
        <TermInfo xmlns="http://schemas.microsoft.com/office/infopath/2007/PartnerControls">
          <TermName xmlns="http://schemas.microsoft.com/office/infopath/2007/PartnerControls">Realkredit og ejendomsfinansiering FiDok</TermName>
          <TermId xmlns="http://schemas.microsoft.com/office/infopath/2007/PartnerControls">11fceab1-5898-443c-8b46-f4405567a028</TermId>
        </TermInfo>
        <TermInfo xmlns="http://schemas.microsoft.com/office/infopath/2007/PartnerControls">
          <TermName xmlns="http://schemas.microsoft.com/office/infopath/2007/PartnerControls">Studenter</TermName>
          <TermId xmlns="http://schemas.microsoft.com/office/infopath/2007/PartnerControls">61c9315f-b07b-4076-8d46-6112adcd361a</TermId>
        </TermInfo>
        <TermInfo xmlns="http://schemas.microsoft.com/office/infopath/2007/PartnerControls">
          <TermName xmlns="http://schemas.microsoft.com/office/infopath/2007/PartnerControls">DOCS Open Supervisors</TermName>
          <TermId xmlns="http://schemas.microsoft.com/office/infopath/2007/PartnerControls">4b43bd4b-ae4a-4fbc-9d67-a0856b0bb69a</TermId>
        </TermInfo>
        <TermInfo xmlns="http://schemas.microsoft.com/office/infopath/2007/PartnerControls">
          <TermName xmlns="http://schemas.microsoft.com/office/infopath/2007/PartnerControls">DOCS Open Users</TermName>
          <TermId xmlns="http://schemas.microsoft.com/office/infopath/2007/PartnerControls">7796903b-129a-42b8-963b-80ffedd1f439</TermId>
        </TermInfo>
      </Terms>
    </fr_EditorsTaxHTField0>
    <fr_attachmentIndex xmlns="http://schemas.microsoft.com/sharepoint/v3" xsi:nil="true"/>
    <fr_responsible xmlns="http://schemas.microsoft.com/sharepoint/v3">
      <UserInfo>
        <DisplayName>FINANSRAADET\nh</DisplayName>
        <AccountId>272</AccountId>
        <AccountType/>
      </UserInfo>
    </fr_responsible>
    <fr_Reader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DOCS Open Users</TermName>
          <TermId xmlns="http://schemas.microsoft.com/office/infopath/2007/PartnerControls">7796903b-129a-42b8-963b-80ffedd1f439</TermId>
        </TermInfo>
      </Terms>
    </fr_ReadersTaxHTField0>
    <TaxCatchAll xmlns="http://schemas.microsoft.com/sharepoint/v3">
      <Value>41</Value>
      <Value>7</Value>
      <Value>27</Value>
      <Value>14</Value>
      <Value>1543</Value>
      <Value>1574</Value>
      <Value>1541</Value>
    </TaxCatchAll>
    <_dlc_DocId xmlns="http://schemas.microsoft.com/sharepoint/v3">574440</_dlc_DocId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9CB87B8-D941-45ED-BE8F-DA00E09FA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622556-65F2-423D-A2C8-757CA4E9C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27719-CAB9-40C8-AF19-60080AB04F9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18F7DA1-0624-451B-9893-97070B4401F9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5C53F7CC-B510-4D64-9F22-D355DDFD528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C0540252-2F05-4485-8640-B820B6F4C18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Realkreditrådet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Lånetilbud hjemmeside Excel</dc:title>
  <dc:creator>Lars Schrøder</dc:creator>
  <cp:lastModifiedBy>Kristine Racina</cp:lastModifiedBy>
  <cp:lastPrinted>2012-02-02T10:32:52Z</cp:lastPrinted>
  <dcterms:created xsi:type="dcterms:W3CDTF">2005-11-02T11:58:08Z</dcterms:created>
  <dcterms:modified xsi:type="dcterms:W3CDTF">2019-05-10T05:18:10Z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D109660</vt:lpwstr>
  </property>
  <property fmtid="{D5CDD505-2E9C-101B-9397-08002B2CF9AE}" pid="3" name="til_navn">
    <vt:lpwstr/>
  </property>
  <property fmtid="{D5CDD505-2E9C-101B-9397-08002B2CF9AE}" pid="4" name="til_adresse">
    <vt:lpwstr/>
  </property>
  <property fmtid="{D5CDD505-2E9C-101B-9397-08002B2CF9AE}" pid="5" name="til_postnr">
    <vt:lpwstr/>
  </property>
  <property fmtid="{D5CDD505-2E9C-101B-9397-08002B2CF9AE}" pid="6" name="til_by">
    <vt:lpwstr/>
  </property>
  <property fmtid="{D5CDD505-2E9C-101B-9397-08002B2CF9AE}" pid="7" name="dato_udsendelse">
    <vt:lpwstr/>
  </property>
  <property fmtid="{D5CDD505-2E9C-101B-9397-08002B2CF9AE}" pid="8" name="underskriver_navn">
    <vt:lpwstr/>
  </property>
  <property fmtid="{D5CDD505-2E9C-101B-9397-08002B2CF9AE}" pid="9" name="underskriver_tlfdirekte">
    <vt:lpwstr/>
  </property>
  <property fmtid="{D5CDD505-2E9C-101B-9397-08002B2CF9AE}" pid="10" name="underskriver_email">
    <vt:lpwstr/>
  </property>
  <property fmtid="{D5CDD505-2E9C-101B-9397-08002B2CF9AE}" pid="11" name="att_navn">
    <vt:lpwstr/>
  </property>
  <property fmtid="{D5CDD505-2E9C-101B-9397-08002B2CF9AE}" pid="12" name="ansvarlig_initialer">
    <vt:lpwstr/>
  </property>
  <property fmtid="{D5CDD505-2E9C-101B-9397-08002B2CF9AE}" pid="13" name="dokumentstatus">
    <vt:lpwstr>Udkast</vt:lpwstr>
  </property>
  <property fmtid="{D5CDD505-2E9C-101B-9397-08002B2CF9AE}" pid="14" name="dokumenttitel">
    <vt:lpwstr>Lånetilbud hjemmeside</vt:lpwstr>
  </property>
  <property fmtid="{D5CDD505-2E9C-101B-9397-08002B2CF9AE}" pid="15" name="referatnr">
    <vt:lpwstr/>
  </property>
  <property fmtid="{D5CDD505-2E9C-101B-9397-08002B2CF9AE}" pid="16" name="ansvarlig_email">
    <vt:lpwstr>jmk@fida.dk</vt:lpwstr>
  </property>
  <property fmtid="{D5CDD505-2E9C-101B-9397-08002B2CF9AE}" pid="17" name="ansvarlig_navn">
    <vt:lpwstr>Johan Lundberg Meyer-Kristensen</vt:lpwstr>
  </property>
  <property fmtid="{D5CDD505-2E9C-101B-9397-08002B2CF9AE}" pid="18" name="ansvarlig_tlfdirekte">
    <vt:lpwstr>+45 3370 1289</vt:lpwstr>
  </property>
  <property fmtid="{D5CDD505-2E9C-101B-9397-08002B2CF9AE}" pid="19" name="bilag_nr">
    <vt:lpwstr/>
  </property>
  <property fmtid="{D5CDD505-2E9C-101B-9397-08002B2CF9AE}" pid="20" name="punkt_nr">
    <vt:lpwstr/>
  </property>
  <property fmtid="{D5CDD505-2E9C-101B-9397-08002B2CF9AE}" pid="21" name="Udsendelsesdato">
    <vt:lpwstr/>
  </property>
  <property fmtid="{D5CDD505-2E9C-101B-9397-08002B2CF9AE}" pid="22" name="sagsnr">
    <vt:lpwstr>S1511</vt:lpwstr>
  </property>
  <property fmtid="{D5CDD505-2E9C-101B-9397-08002B2CF9AE}" pid="23" name="mødedato">
    <vt:lpwstr/>
  </property>
  <property fmtid="{D5CDD505-2E9C-101B-9397-08002B2CF9AE}" pid="24" name="modetype">
    <vt:lpwstr/>
  </property>
  <property fmtid="{D5CDD505-2E9C-101B-9397-08002B2CF9AE}" pid="25" name="dokumentsidstrettet">
    <vt:lpwstr>06-10-2017</vt:lpwstr>
  </property>
  <property fmtid="{D5CDD505-2E9C-101B-9397-08002B2CF9AE}" pid="26" name="dokumentversion">
    <vt:lpwstr>1.0</vt:lpwstr>
  </property>
  <property fmtid="{D5CDD505-2E9C-101B-9397-08002B2CF9AE}" pid="27" name="ContentTypeId">
    <vt:lpwstr>0x010100A5297676F7DE438B8351549E8A6BBC7A00867C36561FB94A94980402A3A0467ADB00C68F2D38114B45E780AEC9601503AA2400E1C76CF5FFD8DD41A834D4688C9ADC1B</vt:lpwstr>
  </property>
  <property fmtid="{D5CDD505-2E9C-101B-9397-08002B2CF9AE}" pid="28" name="fr_Editors">
    <vt:lpwstr>14;#Sekretærgruppen|5fd1a7de-6a01-442d-b1cd-596ddfbab474;#1541;#Realkredit og ejendomsfinansiering FiDok|11fceab1-5898-443c-8b46-f4405567a028;#41;#Studenter|61c9315f-b07b-4076-8d46-6112adcd361a;#27;#DOCS Open Supervisors|4b43bd4b-ae4a-4fbc-9d67-a0856b0bb6</vt:lpwstr>
  </property>
  <property fmtid="{D5CDD505-2E9C-101B-9397-08002B2CF9AE}" pid="29" name="fr_department">
    <vt:lpwstr>1543;#Realkredit og ejendomsfin-ansiering|88d64209-4bfa-4bcd-838d-2e46f0fdfdb9</vt:lpwstr>
  </property>
  <property fmtid="{D5CDD505-2E9C-101B-9397-08002B2CF9AE}" pid="30" name="fr_Readers">
    <vt:lpwstr>7;#DOCS Open Users|7796903b-129a-42b8-963b-80ffedd1f439</vt:lpwstr>
  </property>
  <property fmtid="{D5CDD505-2E9C-101B-9397-08002B2CF9AE}" pid="31" name="fr_keyword">
    <vt:lpwstr/>
  </property>
  <property fmtid="{D5CDD505-2E9C-101B-9397-08002B2CF9AE}" pid="32" name="fr_journal">
    <vt:lpwstr>1574;#421/10. Realkreditstatistikker|69e364b5-6e5a-4307-af2c-78befe38c0bf</vt:lpwstr>
  </property>
</Properties>
</file>